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2.xml" ContentType="application/vnd.openxmlformats-officedocument.spreadsheetml.comments+xml"/>
  <Override PartName="/xl/charts/chart9.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s DA DI DR 2019 définitifs\2019-031_ recrutement_long_fleuve_tranquille\"/>
    </mc:Choice>
  </mc:AlternateContent>
  <bookViews>
    <workbookView xWindow="15360" yWindow="15" windowWidth="13410" windowHeight="12210" tabRatio="871"/>
  </bookViews>
  <sheets>
    <sheet name="Lisez-moi" sheetId="33" r:id="rId1"/>
    <sheet name="Graphique 1" sheetId="25" r:id="rId2"/>
    <sheet name="Graphique 2" sheetId="1" r:id="rId3"/>
    <sheet name="Tab. 1 + Tableau complémentaire" sheetId="4" r:id="rId4"/>
    <sheet name="Graphique 3" sheetId="8" r:id="rId5"/>
    <sheet name="Graphique 4" sheetId="6" r:id="rId6"/>
    <sheet name="Graphique 5" sheetId="9" r:id="rId7"/>
    <sheet name="Graphique 6" sheetId="11" r:id="rId8"/>
    <sheet name="Graphique 7" sheetId="10" r:id="rId9"/>
    <sheet name="Graphique A" sheetId="31" r:id="rId10"/>
  </sheets>
  <definedNames>
    <definedName name="_xlnm.Print_Area" localSheetId="9">'Graphique A'!$A$1:$P$54</definedName>
    <definedName name="_xlnm.Print_Area" localSheetId="3">'Tab. 1 + Tableau complémentaire'!#REF!</definedName>
  </definedNames>
  <calcPr calcId="162913"/>
</workbook>
</file>

<file path=xl/calcChain.xml><?xml version="1.0" encoding="utf-8"?>
<calcChain xmlns="http://schemas.openxmlformats.org/spreadsheetml/2006/main">
  <c r="C85" i="4" l="1"/>
  <c r="C86" i="4"/>
  <c r="C84" i="4"/>
</calcChain>
</file>

<file path=xl/comments1.xml><?xml version="1.0" encoding="utf-8"?>
<comments xmlns="http://schemas.openxmlformats.org/spreadsheetml/2006/main">
  <authors>
    <author>CAYET, Thomas (DARES)</author>
  </authors>
  <commentList>
    <comment ref="I16" authorId="0" shapeId="0">
      <text>
        <r>
          <rPr>
            <b/>
            <sz val="9"/>
            <color indexed="81"/>
            <rFont val="Tahoma"/>
            <family val="2"/>
          </rPr>
          <t xml:space="preserve">CAYET, Thomas (DARES):
Cartouche à reprendre 
</t>
        </r>
        <r>
          <rPr>
            <sz val="9"/>
            <color indexed="81"/>
            <rFont val="Tahoma"/>
            <family val="2"/>
          </rPr>
          <t xml:space="preserve">
</t>
        </r>
      </text>
    </comment>
  </commentList>
</comments>
</file>

<file path=xl/comments2.xml><?xml version="1.0" encoding="utf-8"?>
<comments xmlns="http://schemas.openxmlformats.org/spreadsheetml/2006/main">
  <authors>
    <author>CAYET, Thomas (DARES)</author>
  </authors>
  <commentList>
    <comment ref="I15" authorId="0" shapeId="0">
      <text>
        <r>
          <rPr>
            <b/>
            <sz val="9"/>
            <color indexed="81"/>
            <rFont val="Tahoma"/>
            <family val="2"/>
          </rPr>
          <t>CAYET, Thomas (DARES):</t>
        </r>
        <r>
          <rPr>
            <sz val="9"/>
            <color indexed="81"/>
            <rFont val="Tahoma"/>
            <family val="2"/>
          </rPr>
          <t xml:space="preserve">
A voir ensemble</t>
        </r>
      </text>
    </comment>
  </commentList>
</comments>
</file>

<file path=xl/sharedStrings.xml><?xml version="1.0" encoding="utf-8"?>
<sst xmlns="http://schemas.openxmlformats.org/spreadsheetml/2006/main" count="319" uniqueCount="223">
  <si>
    <t>Probabilité que le recrutement soit difficile</t>
  </si>
  <si>
    <t>Secteur d'activité de l'établissement</t>
  </si>
  <si>
    <t>Industrie</t>
  </si>
  <si>
    <t>Construction</t>
  </si>
  <si>
    <t>réf.</t>
  </si>
  <si>
    <t>Hébergement et restauration</t>
  </si>
  <si>
    <t>Information et communication</t>
  </si>
  <si>
    <t>Administration publique, enseignement, santé humaine et action sociale</t>
  </si>
  <si>
    <t>Taille de l'établissement</t>
  </si>
  <si>
    <t>Moins de 10 salariés</t>
  </si>
  <si>
    <t>De 10 à 49 salariés</t>
  </si>
  <si>
    <t>De 50 à 199 salariés</t>
  </si>
  <si>
    <t>200 salariés ou plus</t>
  </si>
  <si>
    <t>Catégorie juridique de l'entreprise</t>
  </si>
  <si>
    <t>Entreprise individuelle</t>
  </si>
  <si>
    <t>Secteur public</t>
  </si>
  <si>
    <t>Association, fondation, syndicat</t>
  </si>
  <si>
    <t xml:space="preserve">Autre </t>
  </si>
  <si>
    <t>Société</t>
  </si>
  <si>
    <t>Appartient à un groupe</t>
  </si>
  <si>
    <t>N'appartient pas à un groupe</t>
  </si>
  <si>
    <t>Ancienneté de l'établissement</t>
  </si>
  <si>
    <t>Inférieure à 5 ans</t>
  </si>
  <si>
    <t>De 5 à 10 ans</t>
  </si>
  <si>
    <t>Supérieure à 10 ans</t>
  </si>
  <si>
    <t>Taille de l'aire urbaine</t>
  </si>
  <si>
    <t>Commune hors aire urbaine</t>
  </si>
  <si>
    <t>Commune appartenant à une aire urbaine de moins de 199 999 habitants</t>
  </si>
  <si>
    <t>Commune appartenant à une aire urbaine de 200 000 à 999 999 habitants</t>
  </si>
  <si>
    <t>Commune appartenant à l'aire urbaine de Paris</t>
  </si>
  <si>
    <t>Baisse du chiffre d'affaires au cours des 3 dernières années</t>
  </si>
  <si>
    <t>Pas de baisse du chiffre d'affaires</t>
  </si>
  <si>
    <t>Recours à l'intérim en 2015</t>
  </si>
  <si>
    <t>Non recours à l'intérim en 2015</t>
  </si>
  <si>
    <t>Recours aux CDD très courts en 2015</t>
  </si>
  <si>
    <t>La personne interrogée n'a pas l'habitude de recruter dans ses fonctions</t>
  </si>
  <si>
    <t xml:space="preserve">Présence d'un service des ressources humaines </t>
  </si>
  <si>
    <t>Absence d'un tel service</t>
  </si>
  <si>
    <t>Création de poste</t>
  </si>
  <si>
    <t>Remplacement d'un salarié</t>
  </si>
  <si>
    <t>Type de contrat</t>
  </si>
  <si>
    <t>CDD court (de 1 à 3 mois)</t>
  </si>
  <si>
    <t>CDI</t>
  </si>
  <si>
    <t xml:space="preserve">CDD long (3 mois ou plus) </t>
  </si>
  <si>
    <t>Contrat à temps partiel</t>
  </si>
  <si>
    <t>Contrat à temps plein</t>
  </si>
  <si>
    <t>Catégorie socioprofessionnelle</t>
  </si>
  <si>
    <t>Cadre</t>
  </si>
  <si>
    <t>Profession intermédiaire</t>
  </si>
  <si>
    <t>Employé non qualifié</t>
  </si>
  <si>
    <t>Employé qualifié</t>
  </si>
  <si>
    <t>Ouvrier non qualifié</t>
  </si>
  <si>
    <t>Ouvrier qualifié</t>
  </si>
  <si>
    <t>Enseignement, formation</t>
  </si>
  <si>
    <t xml:space="preserve"> </t>
  </si>
  <si>
    <t>*</t>
  </si>
  <si>
    <t>***</t>
  </si>
  <si>
    <t>**</t>
  </si>
  <si>
    <t>Banque et assurances</t>
  </si>
  <si>
    <t>Bâtiment, travaux publics</t>
  </si>
  <si>
    <t>Communication, information, art et spectacle</t>
  </si>
  <si>
    <t>Hôtellerie, restauration, alimentation</t>
  </si>
  <si>
    <t>Industries de process</t>
  </si>
  <si>
    <t>Commerce</t>
  </si>
  <si>
    <t>Fonction publique, professions juridiques</t>
  </si>
  <si>
    <t>Services aux particuliers et aux collectivités</t>
  </si>
  <si>
    <t>Santé, action sociale, culturelle et sportive</t>
  </si>
  <si>
    <t>Mécanique, travail des métaux</t>
  </si>
  <si>
    <t>Gestion, administration des entreprises</t>
  </si>
  <si>
    <t>Maintenance</t>
  </si>
  <si>
    <t>Informatique</t>
  </si>
  <si>
    <t>Matériaux souples, bois, industries graphiques</t>
  </si>
  <si>
    <t>Ingénieurs, cadres de l'industrie</t>
  </si>
  <si>
    <t>Transports, logistique et tourisme</t>
  </si>
  <si>
    <t>Manque de candidatures</t>
  </si>
  <si>
    <t>Difficultés propres à l'établissement</t>
  </si>
  <si>
    <t>Inadéquation 
du profil des candidats</t>
  </si>
  <si>
    <t>Méthodes de sélection</t>
  </si>
  <si>
    <t>Tests sur les compétences 
de base</t>
  </si>
  <si>
    <t>Tests reproduisant des 
situations de travail</t>
  </si>
  <si>
    <t>Entretiens téléphoniques</t>
  </si>
  <si>
    <t>Entretiens individuels</t>
  </si>
  <si>
    <t>Eléments demandés</t>
  </si>
  <si>
    <t>Références ou 
recommandations</t>
  </si>
  <si>
    <t>CV</t>
  </si>
  <si>
    <t>Statut de la personne recrutée</t>
  </si>
  <si>
    <t>Encore dans l'établissement</t>
  </si>
  <si>
    <t>Démission</t>
  </si>
  <si>
    <t>Départ prématuré pour un autre motif</t>
  </si>
  <si>
    <t>Départ à la date prévue</t>
  </si>
  <si>
    <t xml:space="preserve"> si c'était à refaire</t>
  </si>
  <si>
    <t>Recruterait la même personne</t>
  </si>
  <si>
    <t>Ne recruterait pas la même personne</t>
  </si>
  <si>
    <t>Relations personnelles</t>
  </si>
  <si>
    <t>Candidatures spontanées</t>
  </si>
  <si>
    <t>Annonces</t>
  </si>
  <si>
    <t>1 mois ou plus</t>
  </si>
  <si>
    <t>Ensemble*</t>
  </si>
  <si>
    <t xml:space="preserve">     Production, chantier, exploitation</t>
  </si>
  <si>
    <t xml:space="preserve">     Installation, réparation, maintenance</t>
  </si>
  <si>
    <t xml:space="preserve">     Gardiennage, nettoyage, entretien ménager</t>
  </si>
  <si>
    <t xml:space="preserve">     Manutention, magasinage, logistique</t>
  </si>
  <si>
    <t xml:space="preserve">     Secrétariat, saisie, accueil</t>
  </si>
  <si>
    <t xml:space="preserve">     Gestion, comptabilité</t>
  </si>
  <si>
    <t xml:space="preserve">     Commercial, technico-commercial</t>
  </si>
  <si>
    <t xml:space="preserve">     Études, recherche et développement, méthodes</t>
  </si>
  <si>
    <t xml:space="preserve">     Enseignement, formation</t>
  </si>
  <si>
    <t xml:space="preserve">     Soin des personnes</t>
  </si>
  <si>
    <t>Lecture : 17 % des recrutements sont jugés très ou plutôt difficiles par les recruteurs.</t>
  </si>
  <si>
    <t xml:space="preserve">Champ : ensemble des établissements d’au moins un salarié du secteur concurrentiel ayant nouvellement recruté en CDI ou en CDD de plus d’un mois entre septembre et novembre 2015 ; France entière. </t>
  </si>
  <si>
    <t>Source : Dares, enquête Ofer 2016.</t>
  </si>
  <si>
    <t>Part des recrutements difficiles</t>
  </si>
  <si>
    <t>Recrutements avec difficultés</t>
  </si>
  <si>
    <t xml:space="preserve">Ensemble* </t>
  </si>
  <si>
    <t>Moins d'une semaine</t>
  </si>
  <si>
    <t>Entre une semaine et un mois</t>
  </si>
  <si>
    <t>(e) Les autres canaux sont très minoritaires et représentent moins de 1,5 % de cette catégorie.</t>
  </si>
  <si>
    <t>Intermédiaires publics (a)</t>
  </si>
  <si>
    <t>Autres intermédiaires (b)</t>
  </si>
  <si>
    <t>(a) Cette catégorie comprend Pôle emploi, les missions locales ainsi que les autres intermédiaires du service public de l’emploi.</t>
  </si>
  <si>
    <t>(b) Cette catégorie intègre l’Apec, les organismes professionnels ou groupements d’employeurs, les écoles, universités et centres de formation, les cabinets de recrutements, les agences d'intérim ou agences d’emploi, les opérateurs privés de placement et les autres organismes.</t>
  </si>
  <si>
    <t>(c) Est ici intégrée la consultation de candidatures reçues sur un précédent poste.</t>
  </si>
  <si>
    <t xml:space="preserve">Bases de CV (c) </t>
  </si>
  <si>
    <t>Relations professionnelles (d)</t>
  </si>
  <si>
    <t>(d) Sont également compris les cas où l’établissement a recontacté une ou plusieurs personnes ayant déjà travaillé pour lui en tant que salarié, stagiaire, intérimaire ou prestataire.</t>
  </si>
  <si>
    <t>Elle en a l'habitude</t>
  </si>
  <si>
    <t xml:space="preserve">     Autre fonction</t>
  </si>
  <si>
    <t>Concurrence 
de la part d'autres entreprises</t>
  </si>
  <si>
    <t>Caractéristiques du poste proposé</t>
  </si>
  <si>
    <t>Autre raison</t>
  </si>
  <si>
    <t>Déficit d'image de l'entreprise, 
du secteur d'activité ou du poste</t>
  </si>
  <si>
    <t>Caractéristiques
du poste proposé</t>
  </si>
  <si>
    <t xml:space="preserve">Champ : ensemble des nouveaux recrutements en CDI ou en CDD de plus d’un mois entre septembre et novembre 2015 des établissements d’au moins un salarié du secteur concurrentiel ; France. </t>
  </si>
  <si>
    <t>Services aux entreprises</t>
  </si>
  <si>
    <t>Services aux ménages</t>
  </si>
  <si>
    <t>Transports</t>
  </si>
  <si>
    <t>Services financiers et immobiliers</t>
  </si>
  <si>
    <t>Déficit 
d'image de l'entreprise, du secteur d'activité ou du métier</t>
  </si>
  <si>
    <t xml:space="preserve">Salons et autres canaux (e) </t>
  </si>
  <si>
    <t>% de recrutements difficiles (Ofer)</t>
  </si>
  <si>
    <t xml:space="preserve">% de recrutements anticipés comme difficiles (BMO) </t>
  </si>
  <si>
    <t>% des entreprises qui ont des difficultés de recrutement (Insee conjoncture)</t>
  </si>
  <si>
    <t>Taux de chômage</t>
  </si>
  <si>
    <t>b. Un poste peut cumuler plusieurs fonctions. Ici, pour alléger le tableau, seul l'écart à la référence est mentionné, la situation de référence correspondant aux postes ne comportant pas la fonction en question.</t>
  </si>
  <si>
    <t>Données</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</si>
  <si>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</si>
  <si>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</si>
  <si>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</si>
  <si>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</si>
  <si>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</si>
  <si>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</si>
  <si>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En %</t>
  </si>
  <si>
    <t>* Les recrutements difficiles peuvent cumuler plusieurs difficultés. Par ailleurs, 1 % des recrutements difficiles ne sont concernés par aucun de ces six motifs, l’employeur ayant mentionné un autre motif.</t>
  </si>
  <si>
    <t>Lecture : en moyenne, un recrutement sans difficulté a nécessité l’examen de 11 candidatures.</t>
  </si>
  <si>
    <t>Recrutements sans difficulté</t>
  </si>
  <si>
    <t>Lecture : pour 75 % des embauches difficiles, le canal des candidatures spontanées a été activé.</t>
  </si>
  <si>
    <t>Lecture : le CV a été demandé pour 96 % des embauches difficiles, contre 87 % pour des embauches sans difficulté.</t>
  </si>
  <si>
    <t xml:space="preserve">Champ : ensemble des nouveaux recrutements en CDI ou en CDD de plus d’un mois entre septembre et novembre 2015 des établissements d’au moins un salarié du secteur concurrentiel ; France. </t>
  </si>
  <si>
    <t>Note : la ventilation entre les différentes catégories est sensible à la définition des bornes puisque les employeurs ont eu tendance à déclarer des durées correspondant aux bornes. Par exemple, pour les durées effectives, 15 % des recrutements ont duré exactement 7 jours selon les recruteurs. Nous avons choisi de les regrouper avec les recrutements d’une durée prévue de moins d’une semaine, les durées semblant plus proches que celles des recrutements d’une semaine à un mois.</t>
  </si>
  <si>
    <t>Lecture : pour 38 % des embauches difficiles, le temps dont l’employeur disposait pour recruter devait être d’une semaine à un mois.</t>
  </si>
  <si>
    <t>Lecture : pour 16 % des embauches difficiles, le candidat recruté est parti prématurément pour un autre motif que la démission.</t>
  </si>
  <si>
    <t xml:space="preserve">Note : l’enquête BMO a connu une rupture de série en 2010, compte tenu de l’élargissement de son champ et du changement de la nomenclature des métiers. De la même manière, les chiffres des enquêtes Ofer 2005 et Ofer 2016 ne sont pas directement comparables, la base de sondage comme la méthode de collecte des données ayant été modifiées entre les deux enquêtes. </t>
  </si>
  <si>
    <t xml:space="preserve">Lecture : en 2015, la part des projets de recrutement difficiles est de 32 % d’après l’enquête BMO, tandis que celle des recrutements qui se sont avérés difficiles est de 17 % d’après l’enquête Ofer 2016. Les entreprises qui déclarent être confrontées à des difficultés de recrutement en 2015 emploient 22 % des salariés d’après les enquêtes de conjoncture de l’Insee. </t>
  </si>
  <si>
    <t xml:space="preserve"> Le champ de l’enquête couvre l’ensemble des établissements d’au moins un salarié du secteur concurrentiel non agricole ayant eu au moins un jour d’activité en 2015 en France métropolitaine ou dans les Drom et ayant recruté un « nouveau » salarié en CDI ou en CDD de plus d’un mois entre le 1er septembre et le 30 novembre 2015. </t>
  </si>
  <si>
    <t>Ces données portent sur les recrutements réalisés par les recruteurs selon qu'ils les estiment difficiles ou non. Elles décrivent les caractéristiques des recrutements difficiles ainsi que le déroulement du processus de recrutement (nombre de candidatures examinées, canaux et méthodes de sélection mobilisées, bilan du recrutement) selon que l'embauche ait été jugée difficile ou non par l'employeur.</t>
  </si>
  <si>
    <t>L’enquête Offre d’emploi et recrutement (Ofer) a été menée par la Dares en 2016 auprès d’établissements ayant recruté entre septembre et novembre 2015. Ofer 2016 est la seule enquête au niveau national à décrire précisément les différentes étapes du recrutement, de la formulation du besoin en ressources humaines jusqu’à la satisfaction de l’employeur à l’égard du recrutement réalisé.</t>
  </si>
  <si>
    <r>
      <t>Un recrutement est considéré ici comme difficile lorsque le recruteur l'a jugé</t>
    </r>
    <r>
      <rPr>
        <i/>
        <sz val="11"/>
        <color indexed="8"/>
        <rFont val="Calibri"/>
        <family val="2"/>
        <scheme val="minor"/>
      </rPr>
      <t xml:space="preserve"> a posteriori</t>
    </r>
    <r>
      <rPr>
        <sz val="11"/>
        <color indexed="8"/>
        <rFont val="Calibri"/>
        <family val="2"/>
        <scheme val="minor"/>
      </rPr>
      <t xml:space="preserve"> comme "plutôt difficile" ou "très difficile". </t>
    </r>
  </si>
  <si>
    <t>Graphique 1 - Nature des difficultés invoquées par l'employeur</t>
  </si>
  <si>
    <t>Graphique 2 - Part des recrutements jugés difficiles selon le domaine professionnel du poste</t>
  </si>
  <si>
    <t>Tableau 1 - Part des recrutements jugés difficiles selon les caractéristiques du poste et de l’établissement</t>
  </si>
  <si>
    <r>
      <t xml:space="preserve">Part, </t>
    </r>
    <r>
      <rPr>
        <sz val="10"/>
        <color theme="0"/>
        <rFont val="Calibri"/>
        <family val="2"/>
        <scheme val="minor"/>
      </rPr>
      <t xml:space="preserve">en % </t>
    </r>
  </si>
  <si>
    <r>
      <t xml:space="preserve">Écart avec la 
modalité de référence,
</t>
    </r>
    <r>
      <rPr>
        <sz val="10"/>
        <color theme="0"/>
        <rFont val="Calibri"/>
        <family val="2"/>
        <scheme val="minor"/>
      </rPr>
      <t>en points de %</t>
    </r>
  </si>
  <si>
    <r>
      <t xml:space="preserve">Effet marginal, 
</t>
    </r>
    <r>
      <rPr>
        <sz val="10"/>
        <color theme="0"/>
        <rFont val="Calibri"/>
        <family val="2"/>
        <scheme val="minor"/>
      </rPr>
      <t>en points de %</t>
    </r>
  </si>
  <si>
    <r>
      <t xml:space="preserve">Caractéristiques du poste offert </t>
    </r>
    <r>
      <rPr>
        <b/>
        <vertAlign val="superscript"/>
        <sz val="10"/>
        <color rgb="FF0070C0"/>
        <rFont val="Calibri"/>
        <family val="2"/>
        <scheme val="minor"/>
      </rPr>
      <t>a</t>
    </r>
  </si>
  <si>
    <r>
      <t>Fonctions associées au poste</t>
    </r>
    <r>
      <rPr>
        <b/>
        <vertAlign val="superscript"/>
        <sz val="10"/>
        <rFont val="Calibri"/>
        <family val="2"/>
        <scheme val="minor"/>
      </rPr>
      <t>b</t>
    </r>
  </si>
  <si>
    <r>
      <t>Tension moyenne mesurée au niveau du métier</t>
    </r>
    <r>
      <rPr>
        <b/>
        <vertAlign val="superscript"/>
        <sz val="10"/>
        <rFont val="Calibri"/>
        <family val="2"/>
        <scheme val="minor"/>
      </rPr>
      <t>c</t>
    </r>
  </si>
  <si>
    <t xml:space="preserve">* Coefficient significatif à 10 %, ** significatif à 5 % et *** significatif à 1 % ; réf. : référence. </t>
  </si>
  <si>
    <r>
      <t xml:space="preserve">c. La tension se définit comme le </t>
    </r>
    <r>
      <rPr>
        <i/>
        <sz val="11"/>
        <color theme="1"/>
        <rFont val="Calibri"/>
        <family val="2"/>
        <scheme val="minor"/>
      </rPr>
      <t>ratio</t>
    </r>
    <r>
      <rPr>
        <sz val="11"/>
        <color theme="1"/>
        <rFont val="Calibri"/>
        <family val="2"/>
        <scheme val="minor"/>
      </rPr>
      <t xml:space="preserve"> entre le nombre d'offres d'emploi collectées par Pôle emploi au 3e trimestre 2015 et le nombre de demandeurs d'emploi qui se sont inscrits à Pôle emploi en catégories A, B ou C à la même période.</t>
    </r>
  </si>
  <si>
    <t xml:space="preserve">Graphique 3 - Nombre de candidatures examinées selon les difficultés du recrutement </t>
  </si>
  <si>
    <t>Recrutements 
sans difficulté</t>
  </si>
  <si>
    <t xml:space="preserve">Graphique 4 - Canaux mobilisés pour rechercher des candidats selon la difficulté du recrutement </t>
  </si>
  <si>
    <t>Graphique 5 - Éléments demandés et méthodes* de sélection mobilisées selon la difficulté du recrutement</t>
  </si>
  <si>
    <t>Prétentions salariales ou niveau de salaire</t>
  </si>
  <si>
    <r>
      <t>Champ : ensemble</t>
    </r>
    <r>
      <rPr>
        <sz val="11"/>
        <color rgb="FF00A652"/>
        <rFont val="Calibri"/>
        <family val="2"/>
        <scheme val="minor"/>
      </rPr>
      <t xml:space="preserve"> </t>
    </r>
    <r>
      <rPr>
        <sz val="11"/>
        <color rgb="FF00000A"/>
        <rFont val="Calibri"/>
        <family val="2"/>
        <scheme val="minor"/>
      </rPr>
      <t xml:space="preserve">des nouveaux recrutements en CDI ou en CDD de plus d’un mois entre septembre et novembre 2015 des établissements d’au moins un salarié du secteur concurrentiel dont le recruteur connaît la durée ; France. </t>
    </r>
  </si>
  <si>
    <t>Graphique 6 - Temps prévu et effectif du recrutement selon la difficulté</t>
  </si>
  <si>
    <t>Temps prévu 
pour recruter</t>
  </si>
  <si>
    <t>Durée effective 
du recrutement</t>
  </si>
  <si>
    <t>Graphique 7 - Éléments de bilan du recrutement selon la difficulté</t>
  </si>
  <si>
    <t>Graphique A - Les difficultés de recrutements selon trois enquêtes</t>
  </si>
  <si>
    <t>Lecture : 60 % des recrutements jugés très ou plutôt difficiles par les recruteurs le sont en raison de l’inadéquation des profils des candidats avec les critères de l’établissement.</t>
  </si>
  <si>
    <r>
      <t xml:space="preserve">Champ : ensemble </t>
    </r>
    <r>
      <rPr>
        <sz val="9"/>
        <color rgb="FF00000A"/>
        <rFont val="Calibri"/>
        <family val="2"/>
        <scheme val="minor"/>
      </rPr>
      <t xml:space="preserve">des nouveaux recrutements en CDI ou en CDD de plus d’un mois entre septembre et novembre 2015 des établissements d’au moins un salarié du secteur concurrentiel et jugés difficiles par les recruteurs ; France. </t>
    </r>
  </si>
  <si>
    <t>Non-recours aux CDD très courts en 2015</t>
  </si>
  <si>
    <r>
      <t xml:space="preserve">Champ : ensemble </t>
    </r>
    <r>
      <rPr>
        <sz val="11"/>
        <color rgb="FF00000A"/>
        <rFont val="Calibri"/>
        <family val="2"/>
        <scheme val="minor"/>
      </rPr>
      <t xml:space="preserve">des nouveaux recrutements en CDI ou en CDD de plus d’un mois entre septembre et novembre 2015 des établissements d’au moins un salarié du secteur concurrentiel ; France. </t>
    </r>
  </si>
  <si>
    <r>
      <t xml:space="preserve">Champ : ensemble </t>
    </r>
    <r>
      <rPr>
        <sz val="11"/>
        <color rgb="FF00000A"/>
        <rFont val="Calibri"/>
        <family val="2"/>
        <scheme val="minor"/>
      </rPr>
      <t xml:space="preserve">des nouveaux recrutements en CDI ou en CDD de plus d’un mois entre septembre et novembre 2015 des établissements d’au moins un salarié du secteur concurrentiel ; France. </t>
    </r>
  </si>
  <si>
    <t>* Conjoncture sur le 1er semestre.</t>
  </si>
  <si>
    <t>2019*</t>
  </si>
  <si>
    <t>Champs : projets de recrutement des établissements du secteur privé et du secteur public territorial en France (BMO), recrutements des établissements d’au moins un salarié du secteur concurrentiel ayant nouvellement recruté en CDI ou en CDD de plus d’un mois entre septembre et novembre 2015 en France (Ofer), entreprises des secteurs de l’industrie de plus de 20 salariés, du bâtiment de plus de 10 salariés et des services marchands de France métropolitaine (enquêtes de conjoncture). France, pour le taux de chômage.</t>
  </si>
  <si>
    <t>Sources : Pôle Emploi, enquêtes Besoins en main-d’œuvre, Dares, enquête Ofer 2016 et Insee, enquêtes de conjoncture et enquêtes emploi.</t>
  </si>
  <si>
    <t>Plusieurs postes de même type à pourvoir</t>
  </si>
  <si>
    <t>Un seul poste de ce type à pourvoir</t>
  </si>
  <si>
    <t>Contrat assorti d'une aide financière</t>
  </si>
  <si>
    <t>Contrat non assorti d'une telle aide</t>
  </si>
  <si>
    <t>a. D'autres caractéristiques du poste et de l'établissement non présentées ci-dessus car non significatives sont aussi contrôlées dans le modèle : plusieurs recrutements simultanés sur ce type de poste, contrat assorti d'une aide financière, la taille de l'établissement, l'appartenance à un groupe, l'ancienneté de l'établissement, le recours à l'intérim en 2015, la présence d'un service de ressources humaines, le taux de chômage de la zone d'emploi (tableau 1 complémentaire ci-dessous).</t>
  </si>
  <si>
    <t>d. Les effets marginaux sont issus de l'estimation d'un modèle probit.</t>
  </si>
  <si>
    <r>
      <t>Probabilité que le recrutement soit difficile</t>
    </r>
    <r>
      <rPr>
        <b/>
        <vertAlign val="superscript"/>
        <sz val="10"/>
        <color theme="0"/>
        <rFont val="Calibri"/>
        <family val="2"/>
        <scheme val="minor"/>
      </rPr>
      <t>d</t>
    </r>
  </si>
  <si>
    <r>
      <t>Caractéristiques de l'établissement recruteur</t>
    </r>
    <r>
      <rPr>
        <b/>
        <vertAlign val="superscript"/>
        <sz val="10"/>
        <color rgb="FF0070C0"/>
        <rFont val="Calibri"/>
        <family val="2"/>
        <scheme val="minor"/>
      </rPr>
      <t>a</t>
    </r>
  </si>
  <si>
    <t>Lecture :  15 % des recrutements dans les établissements de 10 à 49 salariés sont difficiles, soit 2 points de moins que les recrutements dans les établissements de moins de 10 salariés, modalité de référence. À autres caractéristiques du poste et de l'établissement données, cet écart se réduit à 1 point.</t>
  </si>
  <si>
    <t>Lecture :  26 % des recrutements de cadre sont difficiles, soit 12 points de plus que les recrutements d'employés non qualifiés, modalité de référence. À autres caractéristiques du poste et de l'établissement données, cet écart se réduit à 8 points.</t>
  </si>
  <si>
    <t xml:space="preserve">Graphique 1 - Nature des difficultés invoquées par l’employeur </t>
  </si>
  <si>
    <t>Graphique 2 - Part des recrutements jugés difficiles selon le domaine professionnel du poste</t>
  </si>
  <si>
    <t>Tableau 1 - Part des recrutements jugés difficiles selon les caractéristiques du poste et de l’établissement</t>
  </si>
  <si>
    <t xml:space="preserve">Graphique 3 - Nombre de candidatures examinées selon les difficultés du recrutement </t>
  </si>
  <si>
    <t xml:space="preserve">Graphique 4 - Canaux mobilisés pour rechercher des candidats selon la difficulté du recrutement </t>
  </si>
  <si>
    <t>Graphique 5 - Éléments demandés et méthodes de sélection mobilisées selon la difficulté du recrutement</t>
  </si>
  <si>
    <t>Graphique 6 - Temps prévu et effectif du recrutement selon la difficulté</t>
  </si>
  <si>
    <t>Graphique 7 - Éléments de bilan du recrutement selon la difficulté</t>
  </si>
  <si>
    <t>Graphique A - Les difficultés de recrutements selon trois enquêtes</t>
  </si>
  <si>
    <t xml:space="preserve">* L'ensemble des recrutements comprend aussi ceux de  "l'agriculture, marine, pêche", de "l'électicité-électronique", de "l'artisanat" et des "études et recherche", quatre domaines professionnels qui représentent moins de 2 % de l'ensemble des recrutements  </t>
  </si>
  <si>
    <t xml:space="preserve">Tableau 1 - complémentaire </t>
  </si>
  <si>
    <r>
      <t>* Les éléments demandés et les méthodes recensés dans le graphique sont ceux qui discriminent le plus les recrutements selon leur difficulté. Les employeurs étaient interrogés sur leur usage de 10 méthodes et de 10 catégories d’éléments demandés, détaillées dans</t>
    </r>
    <r>
      <rPr>
        <sz val="11"/>
        <rFont val="Calibri"/>
        <family val="2"/>
        <scheme val="minor"/>
      </rPr>
      <t xml:space="preserve"> [9] (voir "Pour en savoir " plus dans la publication).</t>
    </r>
    <r>
      <rPr>
        <sz val="11"/>
        <color rgb="FFFF0000"/>
        <rFont val="Calibri"/>
        <family val="2"/>
        <scheme val="minor"/>
      </rPr>
      <t xml:space="preserve"> </t>
    </r>
    <r>
      <rPr>
        <sz val="11"/>
        <color theme="1"/>
        <rFont val="Calibri"/>
        <family val="2"/>
        <scheme val="minor"/>
      </rPr>
      <t>Les pièces ont pu être demandées à certains ou à l’ensemble des candidats. De même, les méthodes ont pu être mobilisées pour certains ou pour l’ensemble des candidats.</t>
    </r>
  </si>
  <si>
    <t xml:space="preserve">7a. Situation du recruté au moment de l’enquête  </t>
  </si>
  <si>
    <t>7b. Satisfaction de l’employeur</t>
  </si>
  <si>
    <r>
      <t xml:space="preserve">Le recrutement n’est pas toujours un long fleuve tranquille
</t>
    </r>
    <r>
      <rPr>
        <sz val="10"/>
        <rFont val="Calibri"/>
        <family val="2"/>
        <scheme val="minor"/>
      </rPr>
      <t>17 % des recrutements jugés difficiles par les recruteurs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</si>
</sst>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9" x14ac:knownFonts="1">
    <font>
      <sz val="11"/>
      <color theme="1"/>
      <name val="Calibri"/>
      <family val="2"/>
      <scheme val="minor"/>
    </font>
    <font>
      <sz val="9"/>
      <color theme="1"/>
      <name val="Tahoma"/>
      <family val="2"/>
    </font>
    <font>
      <sz val="8"/>
      <color theme="1"/>
      <name val="Tahoma"/>
      <family val="2"/>
    </font>
    <font>
      <sz val="10"/>
      <name val="Arial"/>
      <family val="2"/>
    </font>
    <font>
      <sz val="10"/>
      <color theme="1"/>
      <name val="Tahoma"/>
      <family val="2"/>
    </font>
    <font>
      <b/>
      <sz val="10"/>
      <color theme="1"/>
      <name val="Tahoma"/>
      <family val="2"/>
    </font>
    <font>
      <sz val="11"/>
      <color theme="1"/>
      <name val="Tahoma"/>
      <family val="2"/>
    </font>
    <font>
      <sz val="11"/>
      <color theme="1"/>
      <name val="Calibri"/>
      <family val="2"/>
      <scheme val="minor"/>
    </font>
    <font>
      <sz val="10"/>
      <color rgb="FF000000"/>
      <name val="Tahoma"/>
      <family val="2"/>
    </font>
    <font>
      <u/>
      <sz val="10"/>
      <color indexed="12"/>
      <name val="Arial"/>
      <family val="2"/>
    </font>
    <font>
      <u/>
      <sz val="11"/>
      <color theme="10"/>
      <name val="Calibri"/>
      <family val="2"/>
      <scheme val="minor"/>
    </font>
    <font>
      <sz val="11"/>
      <color rgb="FF9C5700"/>
      <name val="Calibri"/>
      <family val="2"/>
      <scheme val="minor"/>
    </font>
    <font>
      <sz val="11"/>
      <color indexed="8"/>
      <name val="Calibri"/>
      <family val="2"/>
      <scheme val="minor"/>
    </font>
    <font>
      <sz val="9"/>
      <name val="Arial"/>
      <family val="2"/>
    </font>
    <font>
      <sz val="10"/>
      <name val="MS Sans Serif"/>
      <family val="2"/>
    </font>
    <font>
      <sz val="18"/>
      <color theme="3"/>
      <name val="Cambria"/>
      <family val="2"/>
      <scheme val="major"/>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name val="Calibri"/>
      <family val="2"/>
      <scheme val="minor"/>
    </font>
    <font>
      <sz val="11"/>
      <name val="Calibri"/>
      <family val="2"/>
      <scheme val="minor"/>
    </font>
    <font>
      <u/>
      <sz val="10"/>
      <color indexed="30"/>
      <name val="Arial"/>
      <family val="2"/>
    </font>
    <font>
      <u/>
      <sz val="11"/>
      <color indexed="12"/>
      <name val="Calibri"/>
      <family val="2"/>
      <scheme val="minor"/>
    </font>
    <font>
      <sz val="10"/>
      <name val="Cambria"/>
      <family val="1"/>
    </font>
    <font>
      <sz val="8"/>
      <color rgb="FF00000A"/>
      <name val="Tahoma"/>
      <family val="2"/>
    </font>
    <font>
      <i/>
      <sz val="11"/>
      <color indexed="8"/>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9"/>
      <color rgb="FF00000A"/>
      <name val="Calibri"/>
      <family val="2"/>
      <scheme val="minor"/>
    </font>
    <font>
      <b/>
      <sz val="10"/>
      <color theme="1"/>
      <name val="Calibri"/>
      <family val="2"/>
      <scheme val="minor"/>
    </font>
    <font>
      <sz val="10"/>
      <color theme="0"/>
      <name val="Calibri"/>
      <family val="2"/>
      <scheme val="minor"/>
    </font>
    <font>
      <b/>
      <sz val="10"/>
      <color theme="0"/>
      <name val="Calibri"/>
      <family val="2"/>
      <scheme val="minor"/>
    </font>
    <font>
      <b/>
      <sz val="10"/>
      <color rgb="FF0070C0"/>
      <name val="Calibri"/>
      <family val="2"/>
      <scheme val="minor"/>
    </font>
    <font>
      <b/>
      <vertAlign val="superscript"/>
      <sz val="10"/>
      <color rgb="FF0070C0"/>
      <name val="Calibri"/>
      <family val="2"/>
      <scheme val="minor"/>
    </font>
    <font>
      <b/>
      <sz val="10"/>
      <color rgb="FF00B0F0"/>
      <name val="Calibri"/>
      <family val="2"/>
      <scheme val="minor"/>
    </font>
    <font>
      <b/>
      <sz val="10"/>
      <name val="Calibri"/>
      <family val="2"/>
      <scheme val="minor"/>
    </font>
    <font>
      <sz val="10"/>
      <color rgb="FF0070C0"/>
      <name val="Calibri"/>
      <family val="2"/>
      <scheme val="minor"/>
    </font>
    <font>
      <sz val="10"/>
      <name val="Calibri"/>
      <family val="2"/>
      <scheme val="minor"/>
    </font>
    <font>
      <b/>
      <vertAlign val="superscript"/>
      <sz val="10"/>
      <name val="Calibri"/>
      <family val="2"/>
      <scheme val="minor"/>
    </font>
    <font>
      <sz val="9"/>
      <color theme="1"/>
      <name val="Calibri"/>
      <family val="2"/>
      <scheme val="minor"/>
    </font>
    <font>
      <i/>
      <sz val="11"/>
      <color theme="1"/>
      <name val="Calibri"/>
      <family val="2"/>
      <scheme val="minor"/>
    </font>
    <font>
      <sz val="9"/>
      <name val="Calibri"/>
      <family val="2"/>
      <scheme val="minor"/>
    </font>
    <font>
      <sz val="9"/>
      <color theme="4" tint="-0.249977111117893"/>
      <name val="Calibri"/>
      <family val="2"/>
      <scheme val="minor"/>
    </font>
    <font>
      <sz val="11"/>
      <color rgb="FF00000A"/>
      <name val="Calibri"/>
      <family val="2"/>
      <scheme val="minor"/>
    </font>
    <font>
      <sz val="11"/>
      <color rgb="FF00A652"/>
      <name val="Calibri"/>
      <family val="2"/>
      <scheme val="minor"/>
    </font>
    <font>
      <sz val="11"/>
      <color rgb="FF0070C0"/>
      <name val="Calibri"/>
      <family val="2"/>
      <scheme val="minor"/>
    </font>
    <font>
      <b/>
      <sz val="11"/>
      <color theme="1"/>
      <name val="Tahoma"/>
      <family val="2"/>
    </font>
    <font>
      <b/>
      <sz val="11"/>
      <color rgb="FF0070C0"/>
      <name val="Calibri"/>
      <family val="2"/>
      <scheme val="minor"/>
    </font>
    <font>
      <sz val="11"/>
      <color rgb="FF000000"/>
      <name val="Calibri"/>
      <family val="2"/>
      <scheme val="minor"/>
    </font>
    <font>
      <b/>
      <vertAlign val="superscript"/>
      <sz val="10"/>
      <color theme="0"/>
      <name val="Calibri"/>
      <family val="2"/>
      <scheme val="minor"/>
    </font>
    <font>
      <sz val="9"/>
      <color indexed="81"/>
      <name val="Tahoma"/>
      <family val="2"/>
    </font>
    <font>
      <b/>
      <sz val="9"/>
      <color indexed="81"/>
      <name val="Tahoma"/>
      <family val="2"/>
    </font>
  </fonts>
  <fills count="3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3" tint="0.79998168889431442"/>
        <bgColor indexed="64"/>
      </patternFill>
    </fill>
    <fill>
      <patternFill patternType="solid">
        <fgColor indexed="9"/>
        <bgColor indexed="64"/>
      </patternFill>
    </fill>
    <fill>
      <patternFill patternType="solid">
        <fgColor indexed="41"/>
        <bgColor indexed="64"/>
      </patternFill>
    </fill>
    <fill>
      <patternFill patternType="solid">
        <fgColor theme="0" tint="-0.249977111117893"/>
        <bgColor indexed="64"/>
      </patternFill>
    </fill>
    <fill>
      <patternFill patternType="solid">
        <fgColor theme="4" tint="0.39997558519241921"/>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theme="0" tint="-4.9989318521683403E-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6">
    <xf numFmtId="0" fontId="0" fillId="0" borderId="0"/>
    <xf numFmtId="0" fontId="3" fillId="0" borderId="0"/>
    <xf numFmtId="0" fontId="3" fillId="0" borderId="0"/>
    <xf numFmtId="9" fontId="7" fillId="0" borderId="0" applyFont="0" applyFill="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9" fillId="0" borderId="0" applyNumberFormat="0" applyFill="0" applyBorder="0" applyAlignment="0" applyProtection="0"/>
    <xf numFmtId="0" fontId="11" fillId="4" borderId="0" applyNumberFormat="0" applyBorder="0" applyAlignment="0" applyProtection="0"/>
    <xf numFmtId="0" fontId="7" fillId="0" borderId="0"/>
    <xf numFmtId="0" fontId="12" fillId="0" borderId="0"/>
    <xf numFmtId="0" fontId="13" fillId="0" borderId="0"/>
    <xf numFmtId="0" fontId="14" fillId="0" borderId="0"/>
    <xf numFmtId="0" fontId="13" fillId="0" borderId="0"/>
    <xf numFmtId="0" fontId="3" fillId="0" borderId="0"/>
    <xf numFmtId="0" fontId="3" fillId="0" borderId="0"/>
    <xf numFmtId="0" fontId="15" fillId="0" borderId="0" applyNumberFormat="0" applyFill="0" applyBorder="0" applyAlignment="0" applyProtection="0"/>
    <xf numFmtId="0" fontId="16" fillId="0" borderId="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9" fillId="0" borderId="0" applyNumberFormat="0" applyFill="0" applyBorder="0" applyAlignment="0" applyProtection="0"/>
    <xf numFmtId="0" fontId="20" fillId="18" borderId="5" applyNumberFormat="0" applyAlignment="0" applyProtection="0"/>
    <xf numFmtId="0" fontId="21" fillId="0" borderId="6" applyNumberFormat="0" applyFill="0" applyAlignment="0" applyProtection="0"/>
    <xf numFmtId="0" fontId="16" fillId="14" borderId="7" applyNumberFormat="0" applyFont="0" applyAlignment="0" applyProtection="0"/>
    <xf numFmtId="0" fontId="22" fillId="12" borderId="5" applyNumberFormat="0" applyAlignment="0" applyProtection="0"/>
    <xf numFmtId="0" fontId="23" fillId="26" borderId="0" applyNumberFormat="0" applyBorder="0" applyAlignment="0" applyProtection="0"/>
    <xf numFmtId="0" fontId="24" fillId="19" borderId="0" applyNumberFormat="0" applyBorder="0" applyAlignment="0" applyProtection="0"/>
    <xf numFmtId="9" fontId="16" fillId="0" borderId="0" applyFont="0" applyFill="0" applyBorder="0" applyAlignment="0" applyProtection="0"/>
    <xf numFmtId="0" fontId="25" fillId="16" borderId="0" applyNumberFormat="0" applyBorder="0" applyAlignment="0" applyProtection="0"/>
    <xf numFmtId="0" fontId="26" fillId="18" borderId="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10" applyNumberFormat="0" applyFill="0" applyAlignment="0" applyProtection="0"/>
    <xf numFmtId="0" fontId="31" fillId="0" borderId="11" applyNumberFormat="0" applyFill="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23" borderId="13" applyNumberFormat="0" applyAlignment="0" applyProtection="0"/>
    <xf numFmtId="0" fontId="36" fillId="0" borderId="0" applyNumberFormat="0" applyFill="0" applyBorder="0" applyAlignment="0" applyProtection="0">
      <alignment vertical="top"/>
      <protection locked="0"/>
    </xf>
  </cellStyleXfs>
  <cellXfs count="176">
    <xf numFmtId="0" fontId="0" fillId="0" borderId="0" xfId="0"/>
    <xf numFmtId="0" fontId="1" fillId="0" borderId="0" xfId="0" applyFont="1"/>
    <xf numFmtId="0" fontId="4" fillId="0" borderId="0" xfId="0" applyFont="1"/>
    <xf numFmtId="0" fontId="4" fillId="0" borderId="0" xfId="0" applyFont="1" applyAlignment="1">
      <alignment vertical="center"/>
    </xf>
    <xf numFmtId="0" fontId="6" fillId="0" borderId="0" xfId="0" applyFont="1"/>
    <xf numFmtId="0" fontId="3" fillId="0" borderId="0" xfId="22" applyFont="1" applyFill="1"/>
    <xf numFmtId="0" fontId="35" fillId="29" borderId="0" xfId="65" applyFont="1" applyFill="1" applyBorder="1" applyAlignment="1" applyProtection="1"/>
    <xf numFmtId="0" fontId="38" fillId="2" borderId="0" xfId="1" applyFont="1" applyFill="1"/>
    <xf numFmtId="0" fontId="5" fillId="0" borderId="0" xfId="0" applyFont="1"/>
    <xf numFmtId="0" fontId="4" fillId="0" borderId="15" xfId="0" applyFont="1" applyBorder="1"/>
    <xf numFmtId="0" fontId="39" fillId="0" borderId="0" xfId="0" applyFont="1" applyAlignment="1">
      <alignment horizontal="justify" vertical="center"/>
    </xf>
    <xf numFmtId="9" fontId="4" fillId="0" borderId="0" xfId="3" applyFont="1" applyFill="1" applyBorder="1"/>
    <xf numFmtId="0" fontId="0" fillId="0" borderId="0" xfId="0" applyFill="1"/>
    <xf numFmtId="0" fontId="42" fillId="0" borderId="0" xfId="0" applyFont="1"/>
    <xf numFmtId="0" fontId="0" fillId="0" borderId="0" xfId="0" applyFont="1"/>
    <xf numFmtId="0" fontId="43" fillId="0" borderId="0" xfId="0" applyFont="1"/>
    <xf numFmtId="0" fontId="0" fillId="0" borderId="0" xfId="0" applyFont="1" applyAlignment="1">
      <alignment horizontal="right"/>
    </xf>
    <xf numFmtId="0" fontId="44" fillId="0" borderId="15" xfId="0" applyFont="1" applyFill="1" applyBorder="1" applyAlignment="1">
      <alignment horizontal="justify" vertical="center" wrapText="1"/>
    </xf>
    <xf numFmtId="1" fontId="0" fillId="0" borderId="15" xfId="0" applyNumberFormat="1" applyFont="1" applyBorder="1" applyAlignment="1">
      <alignment vertical="top" wrapText="1"/>
    </xf>
    <xf numFmtId="1" fontId="0" fillId="0" borderId="0" xfId="0" applyNumberFormat="1" applyFont="1" applyAlignment="1">
      <alignment vertical="top" wrapText="1"/>
    </xf>
    <xf numFmtId="0" fontId="44" fillId="0" borderId="0" xfId="0" applyFont="1" applyFill="1" applyBorder="1" applyAlignment="1">
      <alignment horizontal="justify" vertical="center" wrapText="1"/>
    </xf>
    <xf numFmtId="1" fontId="0" fillId="0" borderId="0" xfId="0" applyNumberFormat="1" applyFont="1" applyBorder="1" applyAlignment="1">
      <alignment vertical="top" wrapText="1"/>
    </xf>
    <xf numFmtId="1" fontId="0" fillId="0" borderId="0" xfId="0" applyNumberFormat="1" applyFont="1"/>
    <xf numFmtId="1" fontId="42" fillId="0" borderId="0" xfId="0" applyNumberFormat="1" applyFont="1"/>
    <xf numFmtId="0" fontId="0" fillId="0" borderId="15" xfId="0" applyFont="1" applyBorder="1"/>
    <xf numFmtId="1" fontId="0" fillId="0" borderId="15" xfId="0" applyNumberFormat="1" applyFont="1" applyBorder="1"/>
    <xf numFmtId="0" fontId="42" fillId="0" borderId="15" xfId="0" applyFont="1" applyBorder="1"/>
    <xf numFmtId="1" fontId="42" fillId="0" borderId="15" xfId="0" applyNumberFormat="1" applyFont="1" applyBorder="1"/>
    <xf numFmtId="0" fontId="43" fillId="0" borderId="0" xfId="0" applyFont="1" applyAlignment="1">
      <alignment horizontal="left" vertical="center"/>
    </xf>
    <xf numFmtId="0" fontId="0" fillId="0" borderId="0" xfId="0" applyFont="1" applyAlignment="1">
      <alignment horizontal="left" vertical="center"/>
    </xf>
    <xf numFmtId="0" fontId="42" fillId="0" borderId="0" xfId="0" applyFont="1" applyAlignment="1">
      <alignment horizontal="left" vertical="center"/>
    </xf>
    <xf numFmtId="0" fontId="47" fillId="3" borderId="1" xfId="0" applyFont="1" applyFill="1" applyBorder="1" applyAlignment="1">
      <alignment horizontal="center" vertical="center"/>
    </xf>
    <xf numFmtId="0" fontId="43" fillId="0" borderId="0" xfId="0" applyFont="1" applyAlignment="1">
      <alignment vertical="center"/>
    </xf>
    <xf numFmtId="0" fontId="47" fillId="3" borderId="3" xfId="0" applyFont="1" applyFill="1" applyBorder="1" applyAlignment="1">
      <alignment horizontal="center" vertical="center"/>
    </xf>
    <xf numFmtId="0" fontId="48" fillId="3" borderId="3" xfId="0" applyFont="1" applyFill="1" applyBorder="1" applyAlignment="1">
      <alignment horizontal="center" vertical="center" wrapText="1"/>
    </xf>
    <xf numFmtId="0" fontId="49" fillId="2" borderId="2" xfId="0" applyFont="1" applyFill="1" applyBorder="1" applyAlignment="1">
      <alignment horizontal="left"/>
    </xf>
    <xf numFmtId="0" fontId="51" fillId="2" borderId="0" xfId="0" applyFont="1" applyFill="1" applyBorder="1" applyAlignment="1">
      <alignment horizontal="center" vertical="center" wrapText="1"/>
    </xf>
    <xf numFmtId="0" fontId="52" fillId="2" borderId="1" xfId="0" applyFont="1" applyFill="1" applyBorder="1" applyAlignment="1">
      <alignment horizontal="justify"/>
    </xf>
    <xf numFmtId="1" fontId="43" fillId="2" borderId="1" xfId="0" applyNumberFormat="1" applyFont="1" applyFill="1" applyBorder="1" applyAlignment="1">
      <alignment vertical="center"/>
    </xf>
    <xf numFmtId="1" fontId="43" fillId="2" borderId="1" xfId="0" applyNumberFormat="1" applyFont="1" applyFill="1" applyBorder="1" applyAlignment="1">
      <alignment vertical="top"/>
    </xf>
    <xf numFmtId="0" fontId="53" fillId="2" borderId="3" xfId="0" applyFont="1" applyFill="1" applyBorder="1" applyAlignment="1">
      <alignment horizontal="justify"/>
    </xf>
    <xf numFmtId="1" fontId="53" fillId="2" borderId="3" xfId="0" applyNumberFormat="1" applyFont="1" applyFill="1" applyBorder="1" applyAlignment="1">
      <alignment vertical="center"/>
    </xf>
    <xf numFmtId="1" fontId="53" fillId="2" borderId="3" xfId="0" applyNumberFormat="1" applyFont="1" applyFill="1" applyBorder="1" applyAlignment="1">
      <alignment horizontal="right" vertical="center"/>
    </xf>
    <xf numFmtId="1" fontId="53" fillId="2" borderId="3" xfId="0" applyNumberFormat="1" applyFont="1" applyFill="1" applyBorder="1" applyAlignment="1">
      <alignment vertical="top"/>
    </xf>
    <xf numFmtId="0" fontId="52" fillId="2" borderId="1" xfId="0" applyFont="1" applyFill="1" applyBorder="1" applyAlignment="1">
      <alignment vertical="center"/>
    </xf>
    <xf numFmtId="0" fontId="54" fillId="2" borderId="0" xfId="0" applyFont="1" applyFill="1" applyBorder="1" applyAlignment="1">
      <alignment horizontal="left" vertical="center" indent="2"/>
    </xf>
    <xf numFmtId="1" fontId="43" fillId="2" borderId="0" xfId="0" applyNumberFormat="1" applyFont="1" applyFill="1" applyBorder="1" applyAlignment="1">
      <alignment vertical="center"/>
    </xf>
    <xf numFmtId="1" fontId="43" fillId="2" borderId="0" xfId="0" applyNumberFormat="1" applyFont="1" applyFill="1" applyBorder="1" applyAlignment="1">
      <alignment vertical="top"/>
    </xf>
    <xf numFmtId="0" fontId="53" fillId="2" borderId="3" xfId="0" applyFont="1" applyFill="1" applyBorder="1" applyAlignment="1">
      <alignment horizontal="left" vertical="center" indent="2"/>
    </xf>
    <xf numFmtId="0" fontId="53" fillId="2" borderId="3" xfId="0" applyFont="1" applyFill="1" applyBorder="1" applyAlignment="1">
      <alignment vertical="center"/>
    </xf>
    <xf numFmtId="0" fontId="53" fillId="2" borderId="3" xfId="0" applyFont="1" applyFill="1" applyBorder="1" applyAlignment="1">
      <alignment vertical="top"/>
    </xf>
    <xf numFmtId="0" fontId="54" fillId="2" borderId="0" xfId="0" applyFont="1" applyFill="1" applyBorder="1" applyAlignment="1">
      <alignment horizontal="left" indent="2"/>
    </xf>
    <xf numFmtId="0" fontId="53" fillId="2" borderId="0" xfId="0" applyFont="1" applyFill="1" applyBorder="1" applyAlignment="1">
      <alignment horizontal="left" indent="2"/>
    </xf>
    <xf numFmtId="1" fontId="53" fillId="2" borderId="0" xfId="0" applyNumberFormat="1" applyFont="1" applyFill="1" applyBorder="1" applyAlignment="1">
      <alignment vertical="center"/>
    </xf>
    <xf numFmtId="1" fontId="53" fillId="2" borderId="0" xfId="0" applyNumberFormat="1" applyFont="1" applyFill="1" applyBorder="1" applyAlignment="1">
      <alignment horizontal="right" vertical="center"/>
    </xf>
    <xf numFmtId="0" fontId="53" fillId="2" borderId="0" xfId="0" applyFont="1" applyFill="1" applyBorder="1" applyAlignment="1">
      <alignment vertical="center"/>
    </xf>
    <xf numFmtId="0" fontId="53" fillId="2" borderId="0" xfId="0" applyFont="1" applyFill="1" applyBorder="1" applyAlignment="1">
      <alignment vertical="top"/>
    </xf>
    <xf numFmtId="0" fontId="54" fillId="2" borderId="3" xfId="0" applyFont="1" applyFill="1" applyBorder="1" applyAlignment="1">
      <alignment horizontal="left" indent="2"/>
    </xf>
    <xf numFmtId="1" fontId="43" fillId="2" borderId="3" xfId="0" applyNumberFormat="1" applyFont="1" applyFill="1" applyBorder="1" applyAlignment="1">
      <alignment vertical="center"/>
    </xf>
    <xf numFmtId="1" fontId="43" fillId="2" borderId="3" xfId="0" applyNumberFormat="1" applyFont="1" applyFill="1" applyBorder="1" applyAlignment="1">
      <alignment vertical="top"/>
    </xf>
    <xf numFmtId="0" fontId="52" fillId="2" borderId="0" xfId="0" applyFont="1" applyFill="1"/>
    <xf numFmtId="0" fontId="54" fillId="2" borderId="0" xfId="0" applyFont="1" applyFill="1" applyAlignment="1">
      <alignment vertical="center"/>
    </xf>
    <xf numFmtId="0" fontId="43" fillId="2" borderId="0" xfId="0" applyFont="1" applyFill="1" applyAlignment="1">
      <alignment vertical="top"/>
    </xf>
    <xf numFmtId="0" fontId="52" fillId="2" borderId="2" xfId="0" applyFont="1" applyFill="1" applyBorder="1"/>
    <xf numFmtId="1" fontId="56" fillId="2" borderId="2" xfId="0" applyNumberFormat="1" applyFont="1" applyFill="1" applyBorder="1" applyAlignment="1">
      <alignment vertical="center"/>
    </xf>
    <xf numFmtId="1" fontId="56" fillId="2" borderId="2" xfId="0" applyNumberFormat="1" applyFont="1" applyFill="1" applyBorder="1" applyAlignment="1">
      <alignment vertical="top"/>
    </xf>
    <xf numFmtId="0" fontId="49" fillId="2" borderId="0" xfId="0" applyFont="1" applyFill="1" applyBorder="1" applyAlignment="1">
      <alignment horizontal="left"/>
    </xf>
    <xf numFmtId="0" fontId="51" fillId="2" borderId="2" xfId="0" applyFont="1" applyFill="1" applyBorder="1" applyAlignment="1">
      <alignment horizontal="center" vertical="center" wrapText="1"/>
    </xf>
    <xf numFmtId="0" fontId="46" fillId="2" borderId="1" xfId="0" applyFont="1" applyFill="1" applyBorder="1" applyAlignment="1">
      <alignment vertical="center"/>
    </xf>
    <xf numFmtId="0" fontId="43" fillId="2" borderId="1" xfId="0" applyFont="1" applyFill="1" applyBorder="1"/>
    <xf numFmtId="0" fontId="54" fillId="2" borderId="0" xfId="0" applyFont="1" applyFill="1" applyBorder="1" applyAlignment="1">
      <alignment horizontal="left" vertical="center" wrapText="1" indent="2"/>
    </xf>
    <xf numFmtId="0" fontId="53" fillId="2" borderId="0" xfId="0" applyFont="1" applyFill="1" applyBorder="1" applyAlignment="1">
      <alignment horizontal="left" vertical="center" wrapText="1" indent="2"/>
    </xf>
    <xf numFmtId="1" fontId="53" fillId="2" borderId="0" xfId="0" applyNumberFormat="1" applyFont="1" applyFill="1" applyBorder="1" applyAlignment="1">
      <alignment vertical="top"/>
    </xf>
    <xf numFmtId="0" fontId="54" fillId="2" borderId="3" xfId="0" applyFont="1" applyFill="1" applyBorder="1" applyAlignment="1">
      <alignment horizontal="left" vertical="center" wrapText="1" indent="2"/>
    </xf>
    <xf numFmtId="0" fontId="52" fillId="2" borderId="1" xfId="0" applyFont="1" applyFill="1" applyBorder="1"/>
    <xf numFmtId="0" fontId="52" fillId="2" borderId="1" xfId="0" applyFont="1" applyFill="1" applyBorder="1" applyAlignment="1">
      <alignment horizontal="justify" vertical="center" wrapText="1"/>
    </xf>
    <xf numFmtId="0" fontId="53" fillId="2" borderId="3" xfId="0" applyFont="1" applyFill="1" applyBorder="1" applyAlignment="1">
      <alignment horizontal="justify" vertical="center" wrapText="1"/>
    </xf>
    <xf numFmtId="0" fontId="52" fillId="2" borderId="1" xfId="0" applyFont="1" applyFill="1" applyBorder="1" applyAlignment="1">
      <alignment horizontal="justify" vertical="center"/>
    </xf>
    <xf numFmtId="1" fontId="54" fillId="2" borderId="1" xfId="0" applyNumberFormat="1" applyFont="1" applyFill="1" applyBorder="1" applyAlignment="1">
      <alignment vertical="center"/>
    </xf>
    <xf numFmtId="0" fontId="53" fillId="2" borderId="3" xfId="0" applyFont="1" applyFill="1" applyBorder="1" applyAlignment="1">
      <alignment horizontal="justify" vertical="center"/>
    </xf>
    <xf numFmtId="0" fontId="53" fillId="2" borderId="0" xfId="0" applyFont="1" applyFill="1" applyBorder="1" applyAlignment="1">
      <alignment horizontal="justify" vertical="center"/>
    </xf>
    <xf numFmtId="0" fontId="0" fillId="2" borderId="0" xfId="0" applyFont="1" applyFill="1" applyBorder="1" applyAlignment="1">
      <alignment horizontal="justify" vertical="center" wrapText="1"/>
    </xf>
    <xf numFmtId="0" fontId="0" fillId="2" borderId="0" xfId="0" applyFont="1" applyFill="1" applyBorder="1" applyAlignment="1">
      <alignment horizontal="justify" vertical="center" wrapText="1"/>
    </xf>
    <xf numFmtId="0" fontId="46" fillId="2" borderId="0" xfId="0" applyFont="1" applyFill="1" applyBorder="1" applyAlignment="1">
      <alignment vertical="center"/>
    </xf>
    <xf numFmtId="1" fontId="56" fillId="2" borderId="0" xfId="0" applyNumberFormat="1" applyFont="1" applyFill="1" applyBorder="1" applyAlignment="1">
      <alignment vertical="center"/>
    </xf>
    <xf numFmtId="1" fontId="56" fillId="2" borderId="0" xfId="0" applyNumberFormat="1" applyFont="1" applyFill="1" applyBorder="1" applyAlignment="1">
      <alignment vertical="top"/>
    </xf>
    <xf numFmtId="0" fontId="56" fillId="0" borderId="0" xfId="0" applyFont="1"/>
    <xf numFmtId="0" fontId="56" fillId="2" borderId="0" xfId="0" applyFont="1" applyFill="1" applyAlignment="1">
      <alignment vertical="center"/>
    </xf>
    <xf numFmtId="1" fontId="58" fillId="2" borderId="0" xfId="0" applyNumberFormat="1" applyFont="1" applyFill="1" applyBorder="1" applyAlignment="1">
      <alignment horizontal="right" vertical="center"/>
    </xf>
    <xf numFmtId="1" fontId="59" fillId="2" borderId="0" xfId="0" applyNumberFormat="1" applyFont="1" applyFill="1" applyBorder="1" applyAlignment="1">
      <alignment vertical="top"/>
    </xf>
    <xf numFmtId="0" fontId="43" fillId="2" borderId="0" xfId="0" applyFont="1" applyFill="1" applyBorder="1" applyAlignment="1">
      <alignment horizontal="left" vertical="center" indent="2"/>
    </xf>
    <xf numFmtId="0" fontId="46" fillId="2" borderId="14" xfId="0" applyFont="1" applyFill="1" applyBorder="1" applyAlignment="1">
      <alignment vertical="center"/>
    </xf>
    <xf numFmtId="1" fontId="56" fillId="2" borderId="14" xfId="0" applyNumberFormat="1" applyFont="1" applyFill="1" applyBorder="1" applyAlignment="1">
      <alignment vertical="center"/>
    </xf>
    <xf numFmtId="1" fontId="56" fillId="2" borderId="14" xfId="0" applyNumberFormat="1" applyFont="1" applyFill="1" applyBorder="1" applyAlignment="1">
      <alignment vertical="top"/>
    </xf>
    <xf numFmtId="1" fontId="56" fillId="2" borderId="3" xfId="0" applyNumberFormat="1" applyFont="1" applyFill="1" applyBorder="1" applyAlignment="1">
      <alignment vertical="center"/>
    </xf>
    <xf numFmtId="1" fontId="56" fillId="2" borderId="3" xfId="0" applyNumberFormat="1" applyFont="1" applyFill="1" applyBorder="1" applyAlignment="1">
      <alignment vertical="top"/>
    </xf>
    <xf numFmtId="0" fontId="56" fillId="2" borderId="0" xfId="0" applyFont="1" applyFill="1" applyBorder="1" applyAlignment="1">
      <alignment vertical="center"/>
    </xf>
    <xf numFmtId="0" fontId="43" fillId="2" borderId="3" xfId="0" applyFont="1" applyFill="1" applyBorder="1" applyAlignment="1">
      <alignment horizontal="left" vertical="center" indent="2"/>
    </xf>
    <xf numFmtId="1" fontId="59" fillId="2" borderId="3" xfId="0" applyNumberFormat="1" applyFont="1" applyFill="1" applyBorder="1" applyAlignment="1">
      <alignment vertical="top"/>
    </xf>
    <xf numFmtId="0" fontId="46" fillId="2" borderId="14" xfId="0" applyFont="1" applyFill="1" applyBorder="1" applyAlignment="1">
      <alignment horizontal="justify" vertical="center" wrapText="1"/>
    </xf>
    <xf numFmtId="0" fontId="56" fillId="2" borderId="3" xfId="0" applyFont="1" applyFill="1" applyBorder="1" applyAlignment="1">
      <alignment vertical="center"/>
    </xf>
    <xf numFmtId="0" fontId="53" fillId="2" borderId="0" xfId="0" applyFont="1" applyFill="1" applyBorder="1" applyAlignment="1">
      <alignment horizontal="justify"/>
    </xf>
    <xf numFmtId="0" fontId="0" fillId="0" borderId="3" xfId="0" applyFont="1" applyBorder="1" applyAlignment="1">
      <alignment horizontal="left" vertical="center"/>
    </xf>
    <xf numFmtId="0" fontId="0" fillId="0" borderId="3" xfId="0" applyFont="1" applyBorder="1" applyAlignment="1">
      <alignment horizontal="right" vertical="center"/>
    </xf>
    <xf numFmtId="0" fontId="0" fillId="0" borderId="15" xfId="0" applyFont="1" applyFill="1" applyBorder="1"/>
    <xf numFmtId="0" fontId="0" fillId="0" borderId="15" xfId="0" applyFont="1" applyFill="1" applyBorder="1" applyAlignment="1">
      <alignment horizontal="center" vertical="center" wrapText="1"/>
    </xf>
    <xf numFmtId="164" fontId="0" fillId="0" borderId="15" xfId="0" applyNumberFormat="1" applyFont="1" applyFill="1" applyBorder="1" applyAlignment="1">
      <alignment vertical="center"/>
    </xf>
    <xf numFmtId="0" fontId="0" fillId="0" borderId="0" xfId="0" applyFont="1" applyFill="1" applyBorder="1"/>
    <xf numFmtId="164" fontId="0" fillId="0" borderId="0" xfId="0" applyNumberFormat="1" applyFont="1" applyFill="1" applyBorder="1" applyAlignment="1">
      <alignment vertical="center"/>
    </xf>
    <xf numFmtId="0" fontId="0" fillId="0" borderId="15" xfId="0" applyFont="1" applyBorder="1" applyAlignment="1">
      <alignment wrapText="1"/>
    </xf>
    <xf numFmtId="0" fontId="0" fillId="0" borderId="15" xfId="0" applyFont="1" applyBorder="1" applyAlignment="1">
      <alignment horizontal="center" vertical="center" wrapText="1"/>
    </xf>
    <xf numFmtId="0" fontId="62" fillId="0" borderId="0" xfId="0" applyFont="1"/>
    <xf numFmtId="0" fontId="0" fillId="0" borderId="0" xfId="0" applyFont="1" applyBorder="1"/>
    <xf numFmtId="1" fontId="0" fillId="0" borderId="0" xfId="0" applyNumberFormat="1" applyFont="1" applyBorder="1"/>
    <xf numFmtId="0" fontId="60" fillId="0" borderId="0" xfId="0" applyFont="1" applyAlignment="1">
      <alignment horizontal="justify" vertical="center"/>
    </xf>
    <xf numFmtId="0" fontId="0" fillId="0" borderId="0" xfId="0" applyFont="1" applyBorder="1" applyAlignment="1">
      <alignment wrapText="1"/>
    </xf>
    <xf numFmtId="0" fontId="63" fillId="0" borderId="0" xfId="0" applyFont="1"/>
    <xf numFmtId="0" fontId="64" fillId="0" borderId="0" xfId="0" applyFont="1" applyAlignment="1">
      <alignment horizontal="left" vertical="center"/>
    </xf>
    <xf numFmtId="9" fontId="0" fillId="0" borderId="0" xfId="3" applyFont="1"/>
    <xf numFmtId="9" fontId="0" fillId="0" borderId="0" xfId="3" applyFont="1" applyFill="1" applyBorder="1"/>
    <xf numFmtId="164" fontId="0" fillId="0" borderId="0" xfId="0" applyNumberFormat="1" applyFont="1"/>
    <xf numFmtId="9" fontId="0" fillId="0" borderId="15" xfId="3" applyFont="1" applyBorder="1"/>
    <xf numFmtId="9" fontId="4" fillId="0" borderId="15" xfId="3" applyFont="1" applyBorder="1"/>
    <xf numFmtId="9" fontId="65" fillId="0" borderId="15" xfId="3" applyFont="1" applyFill="1" applyBorder="1"/>
    <xf numFmtId="9" fontId="8" fillId="0" borderId="15" xfId="3" applyFont="1" applyFill="1" applyBorder="1"/>
    <xf numFmtId="9" fontId="4" fillId="0" borderId="15" xfId="0" applyNumberFormat="1" applyFont="1" applyBorder="1"/>
    <xf numFmtId="165" fontId="0" fillId="0" borderId="15" xfId="3" applyNumberFormat="1" applyFont="1" applyBorder="1"/>
    <xf numFmtId="0" fontId="5" fillId="0" borderId="15" xfId="0" applyFont="1" applyBorder="1"/>
    <xf numFmtId="10" fontId="8" fillId="0" borderId="15" xfId="3" applyNumberFormat="1" applyFont="1" applyFill="1" applyBorder="1"/>
    <xf numFmtId="10" fontId="4" fillId="0" borderId="15" xfId="3" applyNumberFormat="1" applyFont="1" applyBorder="1"/>
    <xf numFmtId="0" fontId="46" fillId="2" borderId="0" xfId="0" applyFont="1" applyFill="1" applyBorder="1" applyAlignment="1">
      <alignment horizontal="justify" vertical="center"/>
    </xf>
    <xf numFmtId="0" fontId="53" fillId="2" borderId="3" xfId="0" applyFont="1" applyFill="1" applyBorder="1" applyAlignment="1">
      <alignment horizontal="left" indent="2"/>
    </xf>
    <xf numFmtId="0" fontId="56" fillId="2" borderId="3" xfId="0" applyFont="1" applyFill="1" applyBorder="1" applyAlignment="1">
      <alignment vertical="top"/>
    </xf>
    <xf numFmtId="0" fontId="0" fillId="2" borderId="0" xfId="0" applyFont="1" applyFill="1"/>
    <xf numFmtId="0" fontId="43" fillId="2" borderId="0" xfId="0" applyFont="1" applyFill="1"/>
    <xf numFmtId="0" fontId="42" fillId="2" borderId="0" xfId="0" applyFont="1" applyFill="1"/>
    <xf numFmtId="0" fontId="1" fillId="2" borderId="0" xfId="0" applyFont="1" applyFill="1"/>
    <xf numFmtId="0" fontId="0" fillId="2" borderId="15" xfId="0" applyFont="1" applyFill="1" applyBorder="1"/>
    <xf numFmtId="1" fontId="0" fillId="2" borderId="15" xfId="0" applyNumberFormat="1" applyFont="1" applyFill="1" applyBorder="1"/>
    <xf numFmtId="0" fontId="36" fillId="2" borderId="0" xfId="65" applyFill="1" applyAlignment="1" applyProtection="1">
      <alignment vertical="center" wrapText="1"/>
    </xf>
    <xf numFmtId="0" fontId="34" fillId="2" borderId="0" xfId="1" applyFont="1" applyFill="1" applyAlignment="1">
      <alignment horizontal="left" vertical="center" wrapText="1"/>
    </xf>
    <xf numFmtId="0" fontId="0" fillId="2" borderId="0" xfId="0" applyFill="1"/>
    <xf numFmtId="0" fontId="34" fillId="27" borderId="0" xfId="1" applyFont="1" applyFill="1" applyAlignment="1">
      <alignment horizontal="left" vertical="center" wrapText="1"/>
    </xf>
    <xf numFmtId="0" fontId="36" fillId="30" borderId="0" xfId="65" applyFill="1" applyAlignment="1" applyProtection="1">
      <alignment vertical="center" wrapText="1"/>
    </xf>
    <xf numFmtId="0" fontId="35" fillId="0" borderId="0" xfId="1" applyFont="1" applyAlignment="1">
      <alignment horizontal="justify" vertical="center" wrapText="1"/>
    </xf>
    <xf numFmtId="15" fontId="12" fillId="28" borderId="0" xfId="1" applyNumberFormat="1" applyFont="1" applyFill="1" applyAlignment="1">
      <alignment horizontal="left" vertical="center" wrapText="1"/>
    </xf>
    <xf numFmtId="0" fontId="35" fillId="0" borderId="0" xfId="1" applyFont="1" applyFill="1" applyAlignment="1">
      <alignment horizontal="left" vertical="center" wrapText="1"/>
    </xf>
    <xf numFmtId="0" fontId="12" fillId="28" borderId="0" xfId="1" applyFont="1" applyFill="1" applyAlignment="1">
      <alignment horizontal="left" vertical="top" wrapText="1"/>
    </xf>
    <xf numFmtId="0" fontId="35" fillId="0" borderId="0" xfId="1" applyFont="1" applyAlignment="1">
      <alignment horizontal="left" vertical="top" wrapText="1"/>
    </xf>
    <xf numFmtId="0" fontId="45" fillId="0" borderId="0" xfId="0" applyFont="1" applyAlignment="1">
      <alignment horizontal="justify" vertical="center"/>
    </xf>
    <xf numFmtId="0" fontId="0" fillId="2" borderId="0" xfId="0" applyFont="1" applyFill="1" applyAlignment="1">
      <alignment horizontal="justify" vertical="center"/>
    </xf>
    <xf numFmtId="0" fontId="0" fillId="2" borderId="0" xfId="0" applyFont="1" applyFill="1" applyAlignment="1">
      <alignment horizontal="justify"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0" fillId="2" borderId="0" xfId="0" applyFont="1" applyFill="1" applyBorder="1" applyAlignment="1">
      <alignment horizontal="justify" vertical="center" wrapText="1"/>
    </xf>
    <xf numFmtId="0" fontId="60" fillId="0" borderId="0" xfId="0" applyFont="1" applyAlignment="1">
      <alignment horizontal="justify" vertical="center" wrapText="1"/>
    </xf>
    <xf numFmtId="0" fontId="0" fillId="0" borderId="15" xfId="0" applyFont="1" applyBorder="1" applyAlignment="1">
      <alignment horizontal="center" vertical="center"/>
    </xf>
    <xf numFmtId="0" fontId="2" fillId="0" borderId="0" xfId="0" applyFont="1" applyAlignment="1">
      <alignment horizontal="justify" vertical="center" wrapText="1"/>
    </xf>
    <xf numFmtId="0" fontId="0" fillId="0" borderId="0" xfId="0" applyFont="1" applyAlignment="1">
      <alignment horizontal="justify" vertical="center" wrapText="1"/>
    </xf>
    <xf numFmtId="0" fontId="39"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left" vertical="center" wrapText="1"/>
    </xf>
    <xf numFmtId="0" fontId="52" fillId="0" borderId="16" xfId="1" applyFont="1" applyFill="1" applyBorder="1" applyAlignment="1">
      <alignment horizontal="center" vertical="center" wrapText="1"/>
    </xf>
    <xf numFmtId="0" fontId="52" fillId="0" borderId="2" xfId="1" applyFont="1" applyFill="1" applyBorder="1" applyAlignment="1">
      <alignment horizontal="center" vertical="center" wrapText="1"/>
    </xf>
    <xf numFmtId="0" fontId="52" fillId="0" borderId="17" xfId="1" applyFont="1" applyFill="1" applyBorder="1" applyAlignment="1">
      <alignment horizontal="center" vertical="center" wrapText="1"/>
    </xf>
    <xf numFmtId="0" fontId="46" fillId="0" borderId="0" xfId="0" applyFont="1"/>
    <xf numFmtId="0" fontId="52" fillId="31" borderId="0" xfId="0" applyFont="1" applyFill="1"/>
    <xf numFmtId="0" fontId="42" fillId="31" borderId="0" xfId="0" applyFont="1" applyFill="1"/>
    <xf numFmtId="0" fontId="46" fillId="31" borderId="0" xfId="0" applyFont="1" applyFill="1"/>
    <xf numFmtId="0" fontId="42" fillId="31" borderId="0" xfId="0" applyFont="1" applyFill="1" applyAlignment="1">
      <alignment horizontal="left" vertical="center"/>
    </xf>
    <xf numFmtId="0" fontId="42" fillId="31" borderId="0" xfId="0" applyFont="1" applyFill="1" applyBorder="1" applyAlignment="1">
      <alignment horizontal="left" vertical="center"/>
    </xf>
    <xf numFmtId="0" fontId="42" fillId="0" borderId="0" xfId="0" applyFont="1" applyAlignment="1">
      <alignment vertical="center"/>
    </xf>
    <xf numFmtId="0" fontId="42" fillId="31" borderId="0" xfId="0" applyFont="1" applyFill="1" applyAlignment="1">
      <alignment horizontal="center" vertical="center"/>
    </xf>
    <xf numFmtId="0" fontId="43" fillId="0" borderId="15" xfId="0" applyFont="1" applyBorder="1"/>
  </cellXfs>
  <cellStyles count="66">
    <cellStyle name="20 % - Accent1 2" xfId="23"/>
    <cellStyle name="20 % - Accent2 2" xfId="24"/>
    <cellStyle name="20 % - Accent3 2" xfId="25"/>
    <cellStyle name="20 % - Accent4 2" xfId="26"/>
    <cellStyle name="20 % - Accent5 2" xfId="27"/>
    <cellStyle name="20 % - Accent6 2" xfId="28"/>
    <cellStyle name="40 % - Accent1 2" xfId="29"/>
    <cellStyle name="40 % - Accent2 2" xfId="30"/>
    <cellStyle name="40 % - Accent3 2" xfId="31"/>
    <cellStyle name="40 % - Accent4 2" xfId="32"/>
    <cellStyle name="40 % - Accent5 2" xfId="33"/>
    <cellStyle name="40 % - Accent6 2" xfId="34"/>
    <cellStyle name="60 % - Accent1 2" xfId="4"/>
    <cellStyle name="60 % - Accent1 3" xfId="35"/>
    <cellStyle name="60 % - Accent2 2" xfId="5"/>
    <cellStyle name="60 % - Accent2 3" xfId="36"/>
    <cellStyle name="60 % - Accent3 2" xfId="6"/>
    <cellStyle name="60 % - Accent3 3" xfId="37"/>
    <cellStyle name="60 % - Accent4 2" xfId="7"/>
    <cellStyle name="60 % - Accent4 3" xfId="38"/>
    <cellStyle name="60 % - Accent5 2" xfId="8"/>
    <cellStyle name="60 % - Accent5 3" xfId="39"/>
    <cellStyle name="60 % - Accent6 2" xfId="9"/>
    <cellStyle name="60 % - Accent6 3" xfId="40"/>
    <cellStyle name="Accent1 2" xfId="41"/>
    <cellStyle name="Accent2 2" xfId="42"/>
    <cellStyle name="Accent3 2" xfId="43"/>
    <cellStyle name="Accent4 2" xfId="44"/>
    <cellStyle name="Accent5 2" xfId="45"/>
    <cellStyle name="Accent6 2" xfId="46"/>
    <cellStyle name="Avertissement 2" xfId="47"/>
    <cellStyle name="Calcul 2" xfId="48"/>
    <cellStyle name="Cellule liée 2" xfId="49"/>
    <cellStyle name="Commentaire 2" xfId="50"/>
    <cellStyle name="Entrée 2" xfId="51"/>
    <cellStyle name="Insatisfaisant 2" xfId="52"/>
    <cellStyle name="Lien hypertexte" xfId="65" builtinId="8"/>
    <cellStyle name="Lien hypertexte 2" xfId="10"/>
    <cellStyle name="Lien hypertexte 3" xfId="11"/>
    <cellStyle name="Lien hypertexte 4" xfId="12"/>
    <cellStyle name="Motif" xfId="2"/>
    <cellStyle name="Neutre 2" xfId="13"/>
    <cellStyle name="Neutre 3" xfId="53"/>
    <cellStyle name="Normal" xfId="0" builtinId="0"/>
    <cellStyle name="Normal 2" xfId="1"/>
    <cellStyle name="Normal 2 2" xfId="14"/>
    <cellStyle name="Normal 3" xfId="15"/>
    <cellStyle name="Normal 3 2" xfId="16"/>
    <cellStyle name="Normal 3 3" xfId="17"/>
    <cellStyle name="Normal 4" xfId="18"/>
    <cellStyle name="Normal 5" xfId="19"/>
    <cellStyle name="Normal 6" xfId="20"/>
    <cellStyle name="Normal 7" xfId="22"/>
    <cellStyle name="Pourcentage" xfId="3" builtinId="5"/>
    <cellStyle name="Pourcentage 2" xfId="54"/>
    <cellStyle name="Satisfaisant 2" xfId="55"/>
    <cellStyle name="Sortie 2" xfId="56"/>
    <cellStyle name="Texte explicatif 2" xfId="57"/>
    <cellStyle name="Titre 2" xfId="21"/>
    <cellStyle name="Titre 3" xfId="58"/>
    <cellStyle name="Titre 1 2" xfId="59"/>
    <cellStyle name="Titre 2 2" xfId="60"/>
    <cellStyle name="Titre 3 2" xfId="61"/>
    <cellStyle name="Titre 4 2" xfId="62"/>
    <cellStyle name="Total 2" xfId="63"/>
    <cellStyle name="Vérification 2" xfId="64"/>
  </cellStyles>
  <dxfs count="0"/>
  <tableStyles count="0" defaultTableStyle="TableStyleMedium2" defaultPivotStyle="PivotStyleLight16"/>
  <colors>
    <mruColors>
      <color rgb="FF00339A"/>
      <color rgb="FF0043C8"/>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746618211185142"/>
          <c:y val="1.8885365155898053E-2"/>
          <c:w val="0.60253381788814864"/>
          <c:h val="0.95383373336386845"/>
        </c:manualLayout>
      </c:layout>
      <c:barChart>
        <c:barDir val="bar"/>
        <c:grouping val="clustered"/>
        <c:varyColors val="0"/>
        <c:ser>
          <c:idx val="0"/>
          <c:order val="0"/>
          <c:spPr>
            <a:solidFill>
              <a:srgbClr val="002060"/>
            </a:solidFill>
          </c:spPr>
          <c:invertIfNegative val="0"/>
          <c:dLbls>
            <c:spPr>
              <a:noFill/>
              <a:ln>
                <a:noFill/>
              </a:ln>
              <a:effectLst/>
            </c:spPr>
            <c:txPr>
              <a:bodyPr/>
              <a:lstStyle/>
              <a:p>
                <a:pPr>
                  <a:defRPr sz="1000">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1'!$B$4:$B$10</c:f>
              <c:strCache>
                <c:ptCount val="7"/>
                <c:pt idx="0">
                  <c:v>Autre raison</c:v>
                </c:pt>
                <c:pt idx="1">
                  <c:v>Difficultés propres à l'établissement</c:v>
                </c:pt>
                <c:pt idx="2">
                  <c:v>Déficit d'image de l'entreprise, 
du secteur d'activité ou du poste</c:v>
                </c:pt>
                <c:pt idx="3">
                  <c:v>Concurrence 
de la part d'autres entreprises</c:v>
                </c:pt>
                <c:pt idx="4">
                  <c:v>Caractéristiques
du poste proposé</c:v>
                </c:pt>
                <c:pt idx="5">
                  <c:v>Manque de candidatures</c:v>
                </c:pt>
                <c:pt idx="6">
                  <c:v>Inadéquation 
du profil des candidats</c:v>
                </c:pt>
              </c:strCache>
            </c:strRef>
          </c:cat>
          <c:val>
            <c:numRef>
              <c:f>'Graphique 1'!$C$4:$C$10</c:f>
              <c:numCache>
                <c:formatCode>0</c:formatCode>
                <c:ptCount val="7"/>
                <c:pt idx="0">
                  <c:v>4.32</c:v>
                </c:pt>
                <c:pt idx="1">
                  <c:v>13.32</c:v>
                </c:pt>
                <c:pt idx="2">
                  <c:v>23.09</c:v>
                </c:pt>
                <c:pt idx="3">
                  <c:v>28.64</c:v>
                </c:pt>
                <c:pt idx="4">
                  <c:v>55.29</c:v>
                </c:pt>
                <c:pt idx="5">
                  <c:v>59.56</c:v>
                </c:pt>
                <c:pt idx="6">
                  <c:v>60.26</c:v>
                </c:pt>
              </c:numCache>
            </c:numRef>
          </c:val>
          <c:extLst>
            <c:ext xmlns:c16="http://schemas.microsoft.com/office/drawing/2014/chart" uri="{C3380CC4-5D6E-409C-BE32-E72D297353CC}">
              <c16:uniqueId val="{00000000-ED0E-4A0B-8A90-366DF0F8D44F}"/>
            </c:ext>
          </c:extLst>
        </c:ser>
        <c:dLbls>
          <c:showLegendKey val="0"/>
          <c:showVal val="0"/>
          <c:showCatName val="0"/>
          <c:showSerName val="0"/>
          <c:showPercent val="0"/>
          <c:showBubbleSize val="0"/>
        </c:dLbls>
        <c:gapWidth val="50"/>
        <c:axId val="100656256"/>
        <c:axId val="100657792"/>
      </c:barChart>
      <c:catAx>
        <c:axId val="100656256"/>
        <c:scaling>
          <c:orientation val="minMax"/>
        </c:scaling>
        <c:delete val="0"/>
        <c:axPos val="l"/>
        <c:numFmt formatCode="General" sourceLinked="1"/>
        <c:majorTickMark val="out"/>
        <c:minorTickMark val="none"/>
        <c:tickLblPos val="nextTo"/>
        <c:txPr>
          <a:bodyPr/>
          <a:lstStyle/>
          <a:p>
            <a:pPr>
              <a:defRPr sz="1000"/>
            </a:pPr>
            <a:endParaRPr lang="fr-FR"/>
          </a:p>
        </c:txPr>
        <c:crossAx val="100657792"/>
        <c:crosses val="autoZero"/>
        <c:auto val="1"/>
        <c:lblAlgn val="ctr"/>
        <c:lblOffset val="100"/>
        <c:noMultiLvlLbl val="0"/>
      </c:catAx>
      <c:valAx>
        <c:axId val="100657792"/>
        <c:scaling>
          <c:orientation val="minMax"/>
          <c:max val="100"/>
        </c:scaling>
        <c:delete val="1"/>
        <c:axPos val="b"/>
        <c:numFmt formatCode="0" sourceLinked="1"/>
        <c:majorTickMark val="out"/>
        <c:minorTickMark val="none"/>
        <c:tickLblPos val="nextTo"/>
        <c:crossAx val="100656256"/>
        <c:crosses val="autoZero"/>
        <c:crossBetween val="between"/>
      </c:valAx>
      <c:spPr>
        <a:ln>
          <a:noFill/>
        </a:ln>
      </c:spPr>
    </c:plotArea>
    <c:plotVisOnly val="1"/>
    <c:dispBlanksAs val="gap"/>
    <c:showDLblsOverMax val="0"/>
  </c:chart>
  <c:spPr>
    <a:ln>
      <a:noFill/>
    </a:ln>
  </c:spPr>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767212405690341"/>
          <c:y val="9.696969696969697E-3"/>
          <c:w val="0.5680093877811947"/>
          <c:h val="0.97575757575757571"/>
        </c:manualLayout>
      </c:layout>
      <c:barChart>
        <c:barDir val="bar"/>
        <c:grouping val="stacked"/>
        <c:varyColors val="0"/>
        <c:ser>
          <c:idx val="0"/>
          <c:order val="0"/>
          <c:spPr>
            <a:solidFill>
              <a:srgbClr val="0070C0"/>
            </a:solidFill>
          </c:spPr>
          <c:invertIfNegative val="0"/>
          <c:dPt>
            <c:idx val="9"/>
            <c:invertIfNegative val="0"/>
            <c:bubble3D val="0"/>
            <c:spPr>
              <a:solidFill>
                <a:srgbClr val="002060"/>
              </a:solidFill>
            </c:spPr>
            <c:extLst>
              <c:ext xmlns:c16="http://schemas.microsoft.com/office/drawing/2014/chart" uri="{C3380CC4-5D6E-409C-BE32-E72D297353CC}">
                <c16:uniqueId val="{00000001-C1A3-4E58-B005-5565B62A7CC5}"/>
              </c:ext>
            </c:extLst>
          </c:dPt>
          <c:dLbls>
            <c:spPr>
              <a:noFill/>
              <a:ln>
                <a:noFill/>
              </a:ln>
              <a:effectLst/>
            </c:spPr>
            <c:txPr>
              <a:bodyPr/>
              <a:lstStyle/>
              <a:p>
                <a:pPr>
                  <a:defRPr sz="1000" b="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2'!$A$3:$A$20</c:f>
              <c:strCache>
                <c:ptCount val="18"/>
                <c:pt idx="0">
                  <c:v>Banque et assurances</c:v>
                </c:pt>
                <c:pt idx="1">
                  <c:v>Bâtiment, travaux publics</c:v>
                </c:pt>
                <c:pt idx="2">
                  <c:v>Transports, logistique et tourisme</c:v>
                </c:pt>
                <c:pt idx="3">
                  <c:v>Communication, information, art et spectacle</c:v>
                </c:pt>
                <c:pt idx="4">
                  <c:v>Hôtellerie, restauration, alimentation</c:v>
                </c:pt>
                <c:pt idx="5">
                  <c:v>Industries de process</c:v>
                </c:pt>
                <c:pt idx="6">
                  <c:v>Commerce</c:v>
                </c:pt>
                <c:pt idx="7">
                  <c:v>Fonction publique, professions juridiques</c:v>
                </c:pt>
                <c:pt idx="8">
                  <c:v>Services aux particuliers et aux collectivités</c:v>
                </c:pt>
                <c:pt idx="9">
                  <c:v>Ensemble*</c:v>
                </c:pt>
                <c:pt idx="10">
                  <c:v>Santé, action sociale, culturelle et sportive</c:v>
                </c:pt>
                <c:pt idx="11">
                  <c:v>Enseignement, formation</c:v>
                </c:pt>
                <c:pt idx="12">
                  <c:v>Mécanique, travail des métaux</c:v>
                </c:pt>
                <c:pt idx="13">
                  <c:v>Gestion, administration des entreprises</c:v>
                </c:pt>
                <c:pt idx="14">
                  <c:v>Maintenance</c:v>
                </c:pt>
                <c:pt idx="15">
                  <c:v>Informatique</c:v>
                </c:pt>
                <c:pt idx="16">
                  <c:v>Matériaux souples, bois, industries graphiques</c:v>
                </c:pt>
                <c:pt idx="17">
                  <c:v>Ingénieurs, cadres de l'industrie</c:v>
                </c:pt>
              </c:strCache>
            </c:strRef>
          </c:cat>
          <c:val>
            <c:numRef>
              <c:f>'Graphique 2'!$B$3:$B$20</c:f>
              <c:numCache>
                <c:formatCode>0</c:formatCode>
                <c:ptCount val="18"/>
                <c:pt idx="0">
                  <c:v>9.57</c:v>
                </c:pt>
                <c:pt idx="1">
                  <c:v>10.25</c:v>
                </c:pt>
                <c:pt idx="2">
                  <c:v>11.91</c:v>
                </c:pt>
                <c:pt idx="3">
                  <c:v>12.31</c:v>
                </c:pt>
                <c:pt idx="4">
                  <c:v>13.47</c:v>
                </c:pt>
                <c:pt idx="5">
                  <c:v>13.770000000000001</c:v>
                </c:pt>
                <c:pt idx="6">
                  <c:v>15.54</c:v>
                </c:pt>
                <c:pt idx="7">
                  <c:v>16.330000000000002</c:v>
                </c:pt>
                <c:pt idx="8">
                  <c:v>17.14</c:v>
                </c:pt>
                <c:pt idx="9">
                  <c:v>16.71</c:v>
                </c:pt>
                <c:pt idx="10">
                  <c:v>18.57</c:v>
                </c:pt>
                <c:pt idx="11">
                  <c:v>20.04</c:v>
                </c:pt>
                <c:pt idx="12">
                  <c:v>20.259999999999998</c:v>
                </c:pt>
                <c:pt idx="13">
                  <c:v>22.11</c:v>
                </c:pt>
                <c:pt idx="14">
                  <c:v>26.36</c:v>
                </c:pt>
                <c:pt idx="15">
                  <c:v>28.69</c:v>
                </c:pt>
                <c:pt idx="16">
                  <c:v>29.389999999999997</c:v>
                </c:pt>
                <c:pt idx="17">
                  <c:v>33.340000000000003</c:v>
                </c:pt>
              </c:numCache>
            </c:numRef>
          </c:val>
          <c:extLst>
            <c:ext xmlns:c16="http://schemas.microsoft.com/office/drawing/2014/chart" uri="{C3380CC4-5D6E-409C-BE32-E72D297353CC}">
              <c16:uniqueId val="{00000002-C1A3-4E58-B005-5565B62A7CC5}"/>
            </c:ext>
          </c:extLst>
        </c:ser>
        <c:dLbls>
          <c:showLegendKey val="0"/>
          <c:showVal val="0"/>
          <c:showCatName val="0"/>
          <c:showSerName val="0"/>
          <c:showPercent val="0"/>
          <c:showBubbleSize val="0"/>
        </c:dLbls>
        <c:gapWidth val="50"/>
        <c:overlap val="100"/>
        <c:axId val="101306752"/>
        <c:axId val="101308288"/>
      </c:barChart>
      <c:catAx>
        <c:axId val="101306752"/>
        <c:scaling>
          <c:orientation val="minMax"/>
        </c:scaling>
        <c:delete val="0"/>
        <c:axPos val="l"/>
        <c:numFmt formatCode="General" sourceLinked="0"/>
        <c:majorTickMark val="out"/>
        <c:minorTickMark val="none"/>
        <c:tickLblPos val="nextTo"/>
        <c:txPr>
          <a:bodyPr/>
          <a:lstStyle/>
          <a:p>
            <a:pPr>
              <a:defRPr sz="1000" b="0">
                <a:latin typeface="Tahoma" panose="020B0604030504040204" pitchFamily="34" charset="0"/>
                <a:ea typeface="Tahoma" panose="020B0604030504040204" pitchFamily="34" charset="0"/>
                <a:cs typeface="Tahoma" panose="020B0604030504040204" pitchFamily="34" charset="0"/>
              </a:defRPr>
            </a:pPr>
            <a:endParaRPr lang="fr-FR"/>
          </a:p>
        </c:txPr>
        <c:crossAx val="101308288"/>
        <c:crosses val="autoZero"/>
        <c:auto val="1"/>
        <c:lblAlgn val="ctr"/>
        <c:lblOffset val="100"/>
        <c:noMultiLvlLbl val="0"/>
      </c:catAx>
      <c:valAx>
        <c:axId val="101308288"/>
        <c:scaling>
          <c:orientation val="minMax"/>
        </c:scaling>
        <c:delete val="1"/>
        <c:axPos val="b"/>
        <c:numFmt formatCode="0" sourceLinked="1"/>
        <c:majorTickMark val="out"/>
        <c:minorTickMark val="none"/>
        <c:tickLblPos val="nextTo"/>
        <c:crossAx val="101306752"/>
        <c:crosses val="autoZero"/>
        <c:crossBetween val="between"/>
      </c:valAx>
    </c:plotArea>
    <c:plotVisOnly val="1"/>
    <c:dispBlanksAs val="gap"/>
    <c:showDLblsOverMax val="0"/>
  </c:chart>
  <c:spPr>
    <a:ln>
      <a:noFill/>
    </a:ln>
  </c:spPr>
  <c:txPr>
    <a:bodyPr/>
    <a:lstStyle/>
    <a:p>
      <a:pPr>
        <a:defRPr sz="900">
          <a:latin typeface="Arial" panose="020B0604020202020204" pitchFamily="34" charset="0"/>
          <a:ea typeface="Tahoma" panose="020B060403050404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339A"/>
            </a:solidFill>
          </c:spPr>
          <c:invertIfNegative val="0"/>
          <c:dPt>
            <c:idx val="0"/>
            <c:invertIfNegative val="0"/>
            <c:bubble3D val="0"/>
            <c:spPr>
              <a:solidFill>
                <a:srgbClr val="0070C0"/>
              </a:solidFill>
            </c:spPr>
            <c:extLst>
              <c:ext xmlns:c16="http://schemas.microsoft.com/office/drawing/2014/chart" uri="{C3380CC4-5D6E-409C-BE32-E72D297353CC}">
                <c16:uniqueId val="{00000001-560F-4B0C-A70D-CABBF4588DB9}"/>
              </c:ext>
            </c:extLst>
          </c:dPt>
          <c:dPt>
            <c:idx val="1"/>
            <c:invertIfNegative val="0"/>
            <c:bubble3D val="0"/>
            <c:spPr>
              <a:solidFill>
                <a:srgbClr val="002060"/>
              </a:solidFill>
            </c:spPr>
            <c:extLst>
              <c:ext xmlns:c16="http://schemas.microsoft.com/office/drawing/2014/chart" uri="{C3380CC4-5D6E-409C-BE32-E72D297353CC}">
                <c16:uniqueId val="{00000003-560F-4B0C-A70D-CABBF4588DB9}"/>
              </c:ext>
            </c:extLst>
          </c:dPt>
          <c:dLbls>
            <c:numFmt formatCode="#,##0" sourceLinked="0"/>
            <c:spPr>
              <a:noFill/>
              <a:ln>
                <a:noFill/>
              </a:ln>
              <a:effectLst/>
            </c:spPr>
            <c:txPr>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3'!$A$3:$H$4</c:f>
              <c:multiLvlStrCache>
                <c:ptCount val="8"/>
                <c:lvl>
                  <c:pt idx="1">
                    <c:v>Ensemble* </c:v>
                  </c:pt>
                  <c:pt idx="2">
                    <c:v>Manque de candidatures</c:v>
                  </c:pt>
                  <c:pt idx="3">
                    <c:v>Caractéristiques du poste proposé</c:v>
                  </c:pt>
                  <c:pt idx="4">
                    <c:v>Déficit 
d'image de l'entreprise, du secteur d'activité ou du métier</c:v>
                  </c:pt>
                  <c:pt idx="5">
                    <c:v>Concurrence 
de la part d'autres entreprises</c:v>
                  </c:pt>
                  <c:pt idx="6">
                    <c:v>Difficultés propres à l'établissement</c:v>
                  </c:pt>
                  <c:pt idx="7">
                    <c:v>Inadéquation 
du profil des candidats</c:v>
                  </c:pt>
                </c:lvl>
                <c:lvl>
                  <c:pt idx="0">
                    <c:v>Recrutements 
sans difficulté</c:v>
                  </c:pt>
                  <c:pt idx="1">
                    <c:v>Recrutements avec difficultés</c:v>
                  </c:pt>
                </c:lvl>
              </c:multiLvlStrCache>
            </c:multiLvlStrRef>
          </c:cat>
          <c:val>
            <c:numRef>
              <c:f>'Graphique 3'!$A$5:$H$5</c:f>
              <c:numCache>
                <c:formatCode>0.0</c:formatCode>
                <c:ptCount val="8"/>
                <c:pt idx="0" formatCode="General">
                  <c:v>10.9</c:v>
                </c:pt>
                <c:pt idx="1">
                  <c:v>17.2056246</c:v>
                </c:pt>
                <c:pt idx="2">
                  <c:v>12.5711947</c:v>
                </c:pt>
                <c:pt idx="3">
                  <c:v>17.471480199999998</c:v>
                </c:pt>
                <c:pt idx="4">
                  <c:v>18.2339363</c:v>
                </c:pt>
                <c:pt idx="5">
                  <c:v>19.205606</c:v>
                </c:pt>
                <c:pt idx="6">
                  <c:v>19.311300500000002</c:v>
                </c:pt>
                <c:pt idx="7">
                  <c:v>20.5649424</c:v>
                </c:pt>
              </c:numCache>
            </c:numRef>
          </c:val>
          <c:extLst>
            <c:ext xmlns:c16="http://schemas.microsoft.com/office/drawing/2014/chart" uri="{C3380CC4-5D6E-409C-BE32-E72D297353CC}">
              <c16:uniqueId val="{00000004-560F-4B0C-A70D-CABBF4588DB9}"/>
            </c:ext>
          </c:extLst>
        </c:ser>
        <c:dLbls>
          <c:showLegendKey val="0"/>
          <c:showVal val="0"/>
          <c:showCatName val="0"/>
          <c:showSerName val="0"/>
          <c:showPercent val="0"/>
          <c:showBubbleSize val="0"/>
        </c:dLbls>
        <c:gapWidth val="50"/>
        <c:axId val="102506880"/>
        <c:axId val="102508416"/>
      </c:barChart>
      <c:catAx>
        <c:axId val="102506880"/>
        <c:scaling>
          <c:orientation val="minMax"/>
        </c:scaling>
        <c:delete val="0"/>
        <c:axPos val="b"/>
        <c:numFmt formatCode="General" sourceLinked="0"/>
        <c:majorTickMark val="out"/>
        <c:minorTickMark val="none"/>
        <c:tickLblPos val="nextTo"/>
        <c:crossAx val="102508416"/>
        <c:crosses val="autoZero"/>
        <c:auto val="1"/>
        <c:lblAlgn val="ctr"/>
        <c:lblOffset val="100"/>
        <c:noMultiLvlLbl val="0"/>
      </c:catAx>
      <c:valAx>
        <c:axId val="102508416"/>
        <c:scaling>
          <c:orientation val="minMax"/>
        </c:scaling>
        <c:delete val="1"/>
        <c:axPos val="l"/>
        <c:numFmt formatCode="General" sourceLinked="1"/>
        <c:majorTickMark val="out"/>
        <c:minorTickMark val="none"/>
        <c:tickLblPos val="nextTo"/>
        <c:crossAx val="102506880"/>
        <c:crosses val="autoZero"/>
        <c:crossBetween val="between"/>
      </c:valAx>
    </c:plotArea>
    <c:plotVisOnly val="1"/>
    <c:dispBlanksAs val="gap"/>
    <c:showDLblsOverMax val="0"/>
  </c:chart>
  <c:spPr>
    <a:ln>
      <a:noFill/>
    </a:ln>
  </c:spPr>
  <c:txPr>
    <a:bodyPr/>
    <a:lstStyle/>
    <a:p>
      <a:pPr>
        <a:defRPr sz="1000">
          <a:latin typeface="Tahoma" panose="020B0604030504040204" pitchFamily="34" charset="0"/>
          <a:ea typeface="Tahoma" panose="020B0604030504040204" pitchFamily="34" charset="0"/>
          <a:cs typeface="Tahoma" panose="020B060403050404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60640372567249"/>
          <c:y val="1.1226825011038164E-2"/>
          <c:w val="0.66112260542101431"/>
          <c:h val="0.96654424873332889"/>
        </c:manualLayout>
      </c:layout>
      <c:barChart>
        <c:barDir val="bar"/>
        <c:grouping val="clustered"/>
        <c:varyColors val="0"/>
        <c:ser>
          <c:idx val="0"/>
          <c:order val="0"/>
          <c:tx>
            <c:strRef>
              <c:f>'Graphique 4'!$B$3</c:f>
              <c:strCache>
                <c:ptCount val="1"/>
                <c:pt idx="0">
                  <c:v>Recrutements avec difficultés</c:v>
                </c:pt>
              </c:strCache>
            </c:strRef>
          </c:tx>
          <c:spPr>
            <a:solidFill>
              <a:srgbClr val="002060"/>
            </a:solidFill>
          </c:spPr>
          <c:invertIfNegative val="0"/>
          <c:dLbls>
            <c:numFmt formatCode="#,##0" sourceLinked="0"/>
            <c:spPr>
              <a:noFill/>
              <a:ln>
                <a:noFill/>
              </a:ln>
              <a:effectLst/>
            </c:spPr>
            <c:txPr>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4'!$A$4:$A$11</c:f>
              <c:strCache>
                <c:ptCount val="8"/>
                <c:pt idx="0">
                  <c:v>Relations personnelles</c:v>
                </c:pt>
                <c:pt idx="1">
                  <c:v>Salons et autres canaux (e) </c:v>
                </c:pt>
                <c:pt idx="2">
                  <c:v>Relations professionnelles (d)</c:v>
                </c:pt>
                <c:pt idx="3">
                  <c:v>Candidatures spontanées</c:v>
                </c:pt>
                <c:pt idx="4">
                  <c:v>Bases de CV (c) </c:v>
                </c:pt>
                <c:pt idx="5">
                  <c:v>Autres intermédiaires (b)</c:v>
                </c:pt>
                <c:pt idx="6">
                  <c:v>Intermédiaires publics (a)</c:v>
                </c:pt>
                <c:pt idx="7">
                  <c:v>Annonces</c:v>
                </c:pt>
              </c:strCache>
            </c:strRef>
          </c:cat>
          <c:val>
            <c:numRef>
              <c:f>'Graphique 4'!$B$4:$B$11</c:f>
              <c:numCache>
                <c:formatCode>0</c:formatCode>
                <c:ptCount val="8"/>
                <c:pt idx="0">
                  <c:v>24.13</c:v>
                </c:pt>
                <c:pt idx="1">
                  <c:v>18.100000000000001</c:v>
                </c:pt>
                <c:pt idx="2">
                  <c:v>64.08</c:v>
                </c:pt>
                <c:pt idx="3">
                  <c:v>74.75</c:v>
                </c:pt>
                <c:pt idx="4">
                  <c:v>56.11</c:v>
                </c:pt>
                <c:pt idx="5">
                  <c:v>49.96</c:v>
                </c:pt>
                <c:pt idx="6">
                  <c:v>52.14</c:v>
                </c:pt>
                <c:pt idx="7">
                  <c:v>67.84</c:v>
                </c:pt>
              </c:numCache>
            </c:numRef>
          </c:val>
          <c:extLst>
            <c:ext xmlns:c16="http://schemas.microsoft.com/office/drawing/2014/chart" uri="{C3380CC4-5D6E-409C-BE32-E72D297353CC}">
              <c16:uniqueId val="{00000000-A030-4A49-876C-B728E734FAE1}"/>
            </c:ext>
          </c:extLst>
        </c:ser>
        <c:ser>
          <c:idx val="1"/>
          <c:order val="1"/>
          <c:tx>
            <c:strRef>
              <c:f>'Graphique 4'!$C$3</c:f>
              <c:strCache>
                <c:ptCount val="1"/>
                <c:pt idx="0">
                  <c:v>Recrutements sans difficulté</c:v>
                </c:pt>
              </c:strCache>
            </c:strRef>
          </c:tx>
          <c:spPr>
            <a:solidFill>
              <a:srgbClr val="0070C0"/>
            </a:solidFill>
          </c:spPr>
          <c:invertIfNegative val="0"/>
          <c:dLbls>
            <c:numFmt formatCode="#,##0" sourceLinked="0"/>
            <c:spPr>
              <a:noFill/>
              <a:ln>
                <a:noFill/>
              </a:ln>
              <a:effectLst/>
            </c:spPr>
            <c:txPr>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4'!$A$4:$A$11</c:f>
              <c:strCache>
                <c:ptCount val="8"/>
                <c:pt idx="0">
                  <c:v>Relations personnelles</c:v>
                </c:pt>
                <c:pt idx="1">
                  <c:v>Salons et autres canaux (e) </c:v>
                </c:pt>
                <c:pt idx="2">
                  <c:v>Relations professionnelles (d)</c:v>
                </c:pt>
                <c:pt idx="3">
                  <c:v>Candidatures spontanées</c:v>
                </c:pt>
                <c:pt idx="4">
                  <c:v>Bases de CV (c) </c:v>
                </c:pt>
                <c:pt idx="5">
                  <c:v>Autres intermédiaires (b)</c:v>
                </c:pt>
                <c:pt idx="6">
                  <c:v>Intermédiaires publics (a)</c:v>
                </c:pt>
                <c:pt idx="7">
                  <c:v>Annonces</c:v>
                </c:pt>
              </c:strCache>
            </c:strRef>
          </c:cat>
          <c:val>
            <c:numRef>
              <c:f>'Graphique 4'!$C$4:$C$11</c:f>
              <c:numCache>
                <c:formatCode>0</c:formatCode>
                <c:ptCount val="8"/>
                <c:pt idx="0">
                  <c:v>18.989999999999998</c:v>
                </c:pt>
                <c:pt idx="1">
                  <c:v>11.14</c:v>
                </c:pt>
                <c:pt idx="2">
                  <c:v>56.93</c:v>
                </c:pt>
                <c:pt idx="3">
                  <c:v>66.459999999999994</c:v>
                </c:pt>
                <c:pt idx="4">
                  <c:v>38.549999999999997</c:v>
                </c:pt>
                <c:pt idx="5">
                  <c:v>31.3</c:v>
                </c:pt>
                <c:pt idx="6">
                  <c:v>32.64</c:v>
                </c:pt>
                <c:pt idx="7">
                  <c:v>40.24</c:v>
                </c:pt>
              </c:numCache>
            </c:numRef>
          </c:val>
          <c:extLst>
            <c:ext xmlns:c16="http://schemas.microsoft.com/office/drawing/2014/chart" uri="{C3380CC4-5D6E-409C-BE32-E72D297353CC}">
              <c16:uniqueId val="{00000001-A030-4A49-876C-B728E734FAE1}"/>
            </c:ext>
          </c:extLst>
        </c:ser>
        <c:dLbls>
          <c:showLegendKey val="0"/>
          <c:showVal val="0"/>
          <c:showCatName val="0"/>
          <c:showSerName val="0"/>
          <c:showPercent val="0"/>
          <c:showBubbleSize val="0"/>
        </c:dLbls>
        <c:gapWidth val="50"/>
        <c:overlap val="70"/>
        <c:axId val="103768832"/>
        <c:axId val="103770368"/>
      </c:barChart>
      <c:catAx>
        <c:axId val="103768832"/>
        <c:scaling>
          <c:orientation val="minMax"/>
        </c:scaling>
        <c:delete val="0"/>
        <c:axPos val="l"/>
        <c:numFmt formatCode="General" sourceLinked="0"/>
        <c:majorTickMark val="out"/>
        <c:minorTickMark val="none"/>
        <c:tickLblPos val="nextTo"/>
        <c:crossAx val="103770368"/>
        <c:crosses val="autoZero"/>
        <c:auto val="1"/>
        <c:lblAlgn val="ctr"/>
        <c:lblOffset val="100"/>
        <c:noMultiLvlLbl val="0"/>
      </c:catAx>
      <c:valAx>
        <c:axId val="103770368"/>
        <c:scaling>
          <c:orientation val="minMax"/>
          <c:max val="100"/>
        </c:scaling>
        <c:delete val="1"/>
        <c:axPos val="b"/>
        <c:numFmt formatCode="0" sourceLinked="1"/>
        <c:majorTickMark val="out"/>
        <c:minorTickMark val="none"/>
        <c:tickLblPos val="nextTo"/>
        <c:crossAx val="103768832"/>
        <c:crosses val="autoZero"/>
        <c:crossBetween val="between"/>
      </c:valAx>
    </c:plotArea>
    <c:legend>
      <c:legendPos val="r"/>
      <c:layout>
        <c:manualLayout>
          <c:xMode val="edge"/>
          <c:yMode val="edge"/>
          <c:x val="0.6397160190466884"/>
          <c:y val="0.79510133472426525"/>
          <c:w val="0.3345074647358568"/>
          <c:h val="0.14160689431217405"/>
        </c:manualLayout>
      </c:layout>
      <c:overlay val="0"/>
    </c:legend>
    <c:plotVisOnly val="1"/>
    <c:dispBlanksAs val="gap"/>
    <c:showDLblsOverMax val="0"/>
  </c:chart>
  <c:spPr>
    <a:ln>
      <a:noFill/>
    </a:ln>
  </c:spPr>
  <c:txPr>
    <a:bodyPr/>
    <a:lstStyle/>
    <a:p>
      <a:pPr>
        <a:defRPr sz="1000">
          <a:latin typeface="Tahoma" panose="020B0604030504040204" pitchFamily="34" charset="0"/>
          <a:ea typeface="Tahoma" panose="020B0604030504040204" pitchFamily="34" charset="0"/>
          <a:cs typeface="Tahoma" panose="020B060403050404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60640372567249"/>
          <c:y val="1.1226825011038164E-2"/>
          <c:w val="0.66112260542101431"/>
          <c:h val="0.96654424873332889"/>
        </c:manualLayout>
      </c:layout>
      <c:barChart>
        <c:barDir val="bar"/>
        <c:grouping val="clustered"/>
        <c:varyColors val="0"/>
        <c:ser>
          <c:idx val="0"/>
          <c:order val="0"/>
          <c:tx>
            <c:strRef>
              <c:f>'Graphique 5'!$C$4</c:f>
              <c:strCache>
                <c:ptCount val="1"/>
                <c:pt idx="0">
                  <c:v>Recrutements avec difficultés</c:v>
                </c:pt>
              </c:strCache>
            </c:strRef>
          </c:tx>
          <c:spPr>
            <a:solidFill>
              <a:srgbClr val="002060"/>
            </a:solidFill>
          </c:spPr>
          <c:invertIfNegative val="0"/>
          <c:dLbls>
            <c:numFmt formatCode="#,##0" sourceLinked="0"/>
            <c:spPr>
              <a:noFill/>
              <a:ln>
                <a:noFill/>
              </a:ln>
              <a:effectLst/>
            </c:spPr>
            <c:txPr>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5'!$A$5:$B$11</c:f>
              <c:multiLvlStrCache>
                <c:ptCount val="7"/>
                <c:lvl>
                  <c:pt idx="0">
                    <c:v>Tests reproduisant des 
situations de travail</c:v>
                  </c:pt>
                  <c:pt idx="1">
                    <c:v>Entretiens individuels</c:v>
                  </c:pt>
                  <c:pt idx="2">
                    <c:v>Tests sur les compétences 
de base</c:v>
                  </c:pt>
                  <c:pt idx="3">
                    <c:v>Entretiens téléphoniques</c:v>
                  </c:pt>
                  <c:pt idx="4">
                    <c:v>Références ou 
recommandations</c:v>
                  </c:pt>
                  <c:pt idx="5">
                    <c:v>CV</c:v>
                  </c:pt>
                  <c:pt idx="6">
                    <c:v>Prétentions salariales ou niveau de salaire</c:v>
                  </c:pt>
                </c:lvl>
                <c:lvl>
                  <c:pt idx="0">
                    <c:v>Méthodes de sélection</c:v>
                  </c:pt>
                  <c:pt idx="4">
                    <c:v>Eléments demandés</c:v>
                  </c:pt>
                </c:lvl>
              </c:multiLvlStrCache>
            </c:multiLvlStrRef>
          </c:cat>
          <c:val>
            <c:numRef>
              <c:f>'Graphique 5'!$C$5:$C$11</c:f>
              <c:numCache>
                <c:formatCode>0</c:formatCode>
                <c:ptCount val="7"/>
                <c:pt idx="0">
                  <c:v>24.85</c:v>
                </c:pt>
                <c:pt idx="1">
                  <c:v>93.15</c:v>
                </c:pt>
                <c:pt idx="2">
                  <c:v>22.88</c:v>
                </c:pt>
                <c:pt idx="3">
                  <c:v>45.23</c:v>
                </c:pt>
                <c:pt idx="4">
                  <c:v>33.119999999999997</c:v>
                </c:pt>
                <c:pt idx="5">
                  <c:v>96.25</c:v>
                </c:pt>
                <c:pt idx="6">
                  <c:v>50.7</c:v>
                </c:pt>
              </c:numCache>
            </c:numRef>
          </c:val>
          <c:extLst>
            <c:ext xmlns:c16="http://schemas.microsoft.com/office/drawing/2014/chart" uri="{C3380CC4-5D6E-409C-BE32-E72D297353CC}">
              <c16:uniqueId val="{00000000-BA14-4EA5-B10A-DD51D71AC1B5}"/>
            </c:ext>
          </c:extLst>
        </c:ser>
        <c:ser>
          <c:idx val="1"/>
          <c:order val="1"/>
          <c:tx>
            <c:strRef>
              <c:f>'Graphique 5'!$D$4</c:f>
              <c:strCache>
                <c:ptCount val="1"/>
                <c:pt idx="0">
                  <c:v>Recrutements 
sans difficulté</c:v>
                </c:pt>
              </c:strCache>
            </c:strRef>
          </c:tx>
          <c:spPr>
            <a:solidFill>
              <a:srgbClr val="0070C0"/>
            </a:solidFill>
          </c:spPr>
          <c:invertIfNegative val="0"/>
          <c:dLbls>
            <c:numFmt formatCode="#,##0" sourceLinked="0"/>
            <c:spPr>
              <a:noFill/>
              <a:ln>
                <a:noFill/>
              </a:ln>
              <a:effectLst/>
            </c:spPr>
            <c:txPr>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5'!$A$5:$B$11</c:f>
              <c:multiLvlStrCache>
                <c:ptCount val="7"/>
                <c:lvl>
                  <c:pt idx="0">
                    <c:v>Tests reproduisant des 
situations de travail</c:v>
                  </c:pt>
                  <c:pt idx="1">
                    <c:v>Entretiens individuels</c:v>
                  </c:pt>
                  <c:pt idx="2">
                    <c:v>Tests sur les compétences 
de base</c:v>
                  </c:pt>
                  <c:pt idx="3">
                    <c:v>Entretiens téléphoniques</c:v>
                  </c:pt>
                  <c:pt idx="4">
                    <c:v>Références ou 
recommandations</c:v>
                  </c:pt>
                  <c:pt idx="5">
                    <c:v>CV</c:v>
                  </c:pt>
                  <c:pt idx="6">
                    <c:v>Prétentions salariales ou niveau de salaire</c:v>
                  </c:pt>
                </c:lvl>
                <c:lvl>
                  <c:pt idx="0">
                    <c:v>Méthodes de sélection</c:v>
                  </c:pt>
                  <c:pt idx="4">
                    <c:v>Eléments demandés</c:v>
                  </c:pt>
                </c:lvl>
              </c:multiLvlStrCache>
            </c:multiLvlStrRef>
          </c:cat>
          <c:val>
            <c:numRef>
              <c:f>'Graphique 5'!$D$5:$D$11</c:f>
              <c:numCache>
                <c:formatCode>0</c:formatCode>
                <c:ptCount val="7"/>
                <c:pt idx="0">
                  <c:v>19.010000000000002</c:v>
                </c:pt>
                <c:pt idx="1">
                  <c:v>87.17</c:v>
                </c:pt>
                <c:pt idx="2">
                  <c:v>16.52</c:v>
                </c:pt>
                <c:pt idx="3">
                  <c:v>26.64</c:v>
                </c:pt>
                <c:pt idx="4">
                  <c:v>24.75</c:v>
                </c:pt>
                <c:pt idx="5">
                  <c:v>87</c:v>
                </c:pt>
                <c:pt idx="6">
                  <c:v>35.840000000000003</c:v>
                </c:pt>
              </c:numCache>
            </c:numRef>
          </c:val>
          <c:extLst>
            <c:ext xmlns:c16="http://schemas.microsoft.com/office/drawing/2014/chart" uri="{C3380CC4-5D6E-409C-BE32-E72D297353CC}">
              <c16:uniqueId val="{00000001-BA14-4EA5-B10A-DD51D71AC1B5}"/>
            </c:ext>
          </c:extLst>
        </c:ser>
        <c:dLbls>
          <c:showLegendKey val="0"/>
          <c:showVal val="0"/>
          <c:showCatName val="0"/>
          <c:showSerName val="0"/>
          <c:showPercent val="0"/>
          <c:showBubbleSize val="0"/>
        </c:dLbls>
        <c:gapWidth val="50"/>
        <c:overlap val="70"/>
        <c:axId val="103693312"/>
        <c:axId val="103695104"/>
      </c:barChart>
      <c:catAx>
        <c:axId val="103693312"/>
        <c:scaling>
          <c:orientation val="minMax"/>
        </c:scaling>
        <c:delete val="0"/>
        <c:axPos val="l"/>
        <c:numFmt formatCode="General" sourceLinked="0"/>
        <c:majorTickMark val="out"/>
        <c:minorTickMark val="none"/>
        <c:tickLblPos val="nextTo"/>
        <c:crossAx val="103695104"/>
        <c:crosses val="autoZero"/>
        <c:auto val="1"/>
        <c:lblAlgn val="ctr"/>
        <c:lblOffset val="100"/>
        <c:noMultiLvlLbl val="0"/>
      </c:catAx>
      <c:valAx>
        <c:axId val="103695104"/>
        <c:scaling>
          <c:orientation val="minMax"/>
          <c:max val="100"/>
        </c:scaling>
        <c:delete val="1"/>
        <c:axPos val="b"/>
        <c:numFmt formatCode="0" sourceLinked="1"/>
        <c:majorTickMark val="out"/>
        <c:minorTickMark val="none"/>
        <c:tickLblPos val="nextTo"/>
        <c:crossAx val="103693312"/>
        <c:crosses val="autoZero"/>
        <c:crossBetween val="between"/>
      </c:valAx>
    </c:plotArea>
    <c:legend>
      <c:legendPos val="r"/>
      <c:layout>
        <c:manualLayout>
          <c:xMode val="edge"/>
          <c:yMode val="edge"/>
          <c:x val="0.65467182138860425"/>
          <c:y val="0.86619517036002946"/>
          <c:w val="0.34311573853457056"/>
          <c:h val="0.11824066088693205"/>
        </c:manualLayout>
      </c:layout>
      <c:overlay val="0"/>
    </c:legend>
    <c:plotVisOnly val="1"/>
    <c:dispBlanksAs val="gap"/>
    <c:showDLblsOverMax val="0"/>
  </c:chart>
  <c:spPr>
    <a:ln>
      <a:noFill/>
    </a:ln>
  </c:spPr>
  <c:txPr>
    <a:bodyPr/>
    <a:lstStyle/>
    <a:p>
      <a:pPr>
        <a:defRPr sz="1000">
          <a:latin typeface="Tahoma" panose="020B0604030504040204" pitchFamily="34" charset="0"/>
          <a:ea typeface="Tahoma" panose="020B0604030504040204" pitchFamily="34" charset="0"/>
          <a:cs typeface="Tahoma" panose="020B060403050404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425554735507112E-2"/>
          <c:y val="2.3273321476762084E-2"/>
          <c:w val="0.95110291612791564"/>
          <c:h val="0.76787850011210912"/>
        </c:manualLayout>
      </c:layout>
      <c:barChart>
        <c:barDir val="col"/>
        <c:grouping val="clustered"/>
        <c:varyColors val="0"/>
        <c:ser>
          <c:idx val="0"/>
          <c:order val="0"/>
          <c:tx>
            <c:strRef>
              <c:f>'Graphique 6'!$C$4</c:f>
              <c:strCache>
                <c:ptCount val="1"/>
                <c:pt idx="0">
                  <c:v>Temps prévu 
pour recruter</c:v>
                </c:pt>
              </c:strCache>
            </c:strRef>
          </c:tx>
          <c:spPr>
            <a:gradFill>
              <a:gsLst>
                <a:gs pos="0">
                  <a:srgbClr val="002060"/>
                </a:gs>
                <a:gs pos="100000">
                  <a:schemeClr val="bg1">
                    <a:lumMod val="85000"/>
                  </a:schemeClr>
                </a:gs>
              </a:gsLst>
              <a:lin ang="5400000" scaled="0"/>
            </a:gradFill>
          </c:spPr>
          <c:invertIfNegative val="0"/>
          <c:dPt>
            <c:idx val="3"/>
            <c:invertIfNegative val="0"/>
            <c:bubble3D val="0"/>
            <c:spPr>
              <a:gradFill>
                <a:gsLst>
                  <a:gs pos="0">
                    <a:srgbClr val="0070C0"/>
                  </a:gs>
                  <a:gs pos="100000">
                    <a:schemeClr val="bg1">
                      <a:lumMod val="85000"/>
                    </a:schemeClr>
                  </a:gs>
                </a:gsLst>
                <a:lin ang="5400000" scaled="0"/>
              </a:gradFill>
            </c:spPr>
            <c:extLst>
              <c:ext xmlns:c16="http://schemas.microsoft.com/office/drawing/2014/chart" uri="{C3380CC4-5D6E-409C-BE32-E72D297353CC}">
                <c16:uniqueId val="{00000001-4A35-4914-AF1D-059F4A1B888C}"/>
              </c:ext>
            </c:extLst>
          </c:dPt>
          <c:dPt>
            <c:idx val="4"/>
            <c:invertIfNegative val="0"/>
            <c:bubble3D val="0"/>
            <c:spPr>
              <a:gradFill>
                <a:gsLst>
                  <a:gs pos="0">
                    <a:srgbClr val="0070C0"/>
                  </a:gs>
                  <a:gs pos="100000">
                    <a:schemeClr val="bg1">
                      <a:lumMod val="85000"/>
                    </a:schemeClr>
                  </a:gs>
                </a:gsLst>
                <a:lin ang="5400000" scaled="0"/>
              </a:gradFill>
            </c:spPr>
            <c:extLst>
              <c:ext xmlns:c16="http://schemas.microsoft.com/office/drawing/2014/chart" uri="{C3380CC4-5D6E-409C-BE32-E72D297353CC}">
                <c16:uniqueId val="{00000003-4A35-4914-AF1D-059F4A1B888C}"/>
              </c:ext>
            </c:extLst>
          </c:dPt>
          <c:dPt>
            <c:idx val="5"/>
            <c:invertIfNegative val="0"/>
            <c:bubble3D val="0"/>
            <c:spPr>
              <a:gradFill>
                <a:gsLst>
                  <a:gs pos="0">
                    <a:srgbClr val="0070C0"/>
                  </a:gs>
                  <a:gs pos="100000">
                    <a:schemeClr val="bg1">
                      <a:lumMod val="85000"/>
                    </a:schemeClr>
                  </a:gs>
                </a:gsLst>
                <a:lin ang="5400000" scaled="0"/>
              </a:gradFill>
            </c:spPr>
            <c:extLst>
              <c:ext xmlns:c16="http://schemas.microsoft.com/office/drawing/2014/chart" uri="{C3380CC4-5D6E-409C-BE32-E72D297353CC}">
                <c16:uniqueId val="{00000005-4A35-4914-AF1D-059F4A1B888C}"/>
              </c:ext>
            </c:extLst>
          </c:dPt>
          <c:dPt>
            <c:idx val="6"/>
            <c:invertIfNegative val="0"/>
            <c:bubble3D val="0"/>
            <c:spPr>
              <a:gradFill>
                <a:gsLst>
                  <a:gs pos="0">
                    <a:schemeClr val="bg1">
                      <a:lumMod val="50000"/>
                    </a:schemeClr>
                  </a:gs>
                  <a:gs pos="100000">
                    <a:schemeClr val="bg1">
                      <a:lumMod val="85000"/>
                    </a:schemeClr>
                  </a:gs>
                </a:gsLst>
                <a:lin ang="5400000" scaled="0"/>
              </a:gradFill>
            </c:spPr>
            <c:extLst>
              <c:ext xmlns:c16="http://schemas.microsoft.com/office/drawing/2014/chart" uri="{C3380CC4-5D6E-409C-BE32-E72D297353CC}">
                <c16:uniqueId val="{00000007-4A35-4914-AF1D-059F4A1B888C}"/>
              </c:ext>
            </c:extLst>
          </c:dPt>
          <c:dPt>
            <c:idx val="7"/>
            <c:invertIfNegative val="0"/>
            <c:bubble3D val="0"/>
            <c:spPr>
              <a:gradFill>
                <a:gsLst>
                  <a:gs pos="0">
                    <a:schemeClr val="bg1">
                      <a:lumMod val="50000"/>
                    </a:schemeClr>
                  </a:gs>
                  <a:gs pos="100000">
                    <a:schemeClr val="bg1">
                      <a:lumMod val="85000"/>
                    </a:schemeClr>
                  </a:gs>
                </a:gsLst>
                <a:lin ang="5400000" scaled="0"/>
              </a:gradFill>
            </c:spPr>
            <c:extLst>
              <c:ext xmlns:c16="http://schemas.microsoft.com/office/drawing/2014/chart" uri="{C3380CC4-5D6E-409C-BE32-E72D297353CC}">
                <c16:uniqueId val="{00000009-4A35-4914-AF1D-059F4A1B888C}"/>
              </c:ext>
            </c:extLst>
          </c:dPt>
          <c:dPt>
            <c:idx val="8"/>
            <c:invertIfNegative val="0"/>
            <c:bubble3D val="0"/>
            <c:spPr>
              <a:gradFill>
                <a:gsLst>
                  <a:gs pos="0">
                    <a:schemeClr val="bg1">
                      <a:lumMod val="50000"/>
                    </a:schemeClr>
                  </a:gs>
                  <a:gs pos="100000">
                    <a:schemeClr val="bg1">
                      <a:lumMod val="85000"/>
                    </a:schemeClr>
                  </a:gs>
                </a:gsLst>
                <a:lin ang="5400000" scaled="0"/>
              </a:gradFill>
            </c:spPr>
            <c:extLst>
              <c:ext xmlns:c16="http://schemas.microsoft.com/office/drawing/2014/chart" uri="{C3380CC4-5D6E-409C-BE32-E72D297353CC}">
                <c16:uniqueId val="{0000000B-4A35-4914-AF1D-059F4A1B888C}"/>
              </c:ext>
            </c:extLst>
          </c:dPt>
          <c:dLbls>
            <c:spPr>
              <a:noFill/>
              <a:ln>
                <a:noFill/>
              </a:ln>
              <a:effectLst/>
            </c:spPr>
            <c:txPr>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6'!$B$5:$B$10</c:f>
              <c:strCache>
                <c:ptCount val="6"/>
                <c:pt idx="0">
                  <c:v>Moins d'une semaine</c:v>
                </c:pt>
                <c:pt idx="1">
                  <c:v>Entre une semaine et un mois</c:v>
                </c:pt>
                <c:pt idx="2">
                  <c:v>1 mois ou plus</c:v>
                </c:pt>
                <c:pt idx="3">
                  <c:v>Moins d'une semaine</c:v>
                </c:pt>
                <c:pt idx="4">
                  <c:v>Entre une semaine et un mois</c:v>
                </c:pt>
                <c:pt idx="5">
                  <c:v>1 mois ou plus</c:v>
                </c:pt>
              </c:strCache>
            </c:strRef>
          </c:cat>
          <c:val>
            <c:numRef>
              <c:f>'Graphique 6'!$C$5:$C$10</c:f>
              <c:numCache>
                <c:formatCode>0</c:formatCode>
                <c:ptCount val="6"/>
                <c:pt idx="0">
                  <c:v>15.74</c:v>
                </c:pt>
                <c:pt idx="1">
                  <c:v>37.520000000000003</c:v>
                </c:pt>
                <c:pt idx="2">
                  <c:v>46.739999999999995</c:v>
                </c:pt>
                <c:pt idx="3">
                  <c:v>18.86</c:v>
                </c:pt>
                <c:pt idx="4">
                  <c:v>42.67</c:v>
                </c:pt>
                <c:pt idx="5">
                  <c:v>38.459999999999994</c:v>
                </c:pt>
              </c:numCache>
            </c:numRef>
          </c:val>
          <c:extLst>
            <c:ext xmlns:c16="http://schemas.microsoft.com/office/drawing/2014/chart" uri="{C3380CC4-5D6E-409C-BE32-E72D297353CC}">
              <c16:uniqueId val="{0000000C-4A35-4914-AF1D-059F4A1B888C}"/>
            </c:ext>
          </c:extLst>
        </c:ser>
        <c:ser>
          <c:idx val="1"/>
          <c:order val="1"/>
          <c:tx>
            <c:strRef>
              <c:f>'Graphique 6'!$D$4</c:f>
              <c:strCache>
                <c:ptCount val="1"/>
                <c:pt idx="0">
                  <c:v>Durée effective 
du recrutement</c:v>
                </c:pt>
              </c:strCache>
            </c:strRef>
          </c:tx>
          <c:spPr>
            <a:solidFill>
              <a:srgbClr val="0070C0"/>
            </a:solidFill>
          </c:spPr>
          <c:invertIfNegative val="0"/>
          <c:dPt>
            <c:idx val="0"/>
            <c:invertIfNegative val="0"/>
            <c:bubble3D val="0"/>
            <c:spPr>
              <a:solidFill>
                <a:srgbClr val="002060"/>
              </a:solidFill>
            </c:spPr>
            <c:extLst>
              <c:ext xmlns:c16="http://schemas.microsoft.com/office/drawing/2014/chart" uri="{C3380CC4-5D6E-409C-BE32-E72D297353CC}">
                <c16:uniqueId val="{0000000E-4A35-4914-AF1D-059F4A1B888C}"/>
              </c:ext>
            </c:extLst>
          </c:dPt>
          <c:dPt>
            <c:idx val="1"/>
            <c:invertIfNegative val="0"/>
            <c:bubble3D val="0"/>
            <c:spPr>
              <a:solidFill>
                <a:srgbClr val="002060"/>
              </a:solidFill>
            </c:spPr>
            <c:extLst>
              <c:ext xmlns:c16="http://schemas.microsoft.com/office/drawing/2014/chart" uri="{C3380CC4-5D6E-409C-BE32-E72D297353CC}">
                <c16:uniqueId val="{00000010-4A35-4914-AF1D-059F4A1B888C}"/>
              </c:ext>
            </c:extLst>
          </c:dPt>
          <c:dPt>
            <c:idx val="2"/>
            <c:invertIfNegative val="0"/>
            <c:bubble3D val="0"/>
            <c:spPr>
              <a:solidFill>
                <a:srgbClr val="002060"/>
              </a:solidFill>
            </c:spPr>
            <c:extLst>
              <c:ext xmlns:c16="http://schemas.microsoft.com/office/drawing/2014/chart" uri="{C3380CC4-5D6E-409C-BE32-E72D297353CC}">
                <c16:uniqueId val="{00000012-4A35-4914-AF1D-059F4A1B888C}"/>
              </c:ext>
            </c:extLst>
          </c:dPt>
          <c:dPt>
            <c:idx val="6"/>
            <c:invertIfNegative val="0"/>
            <c:bubble3D val="0"/>
            <c:spPr>
              <a:solidFill>
                <a:schemeClr val="tx1">
                  <a:lumMod val="50000"/>
                  <a:lumOff val="50000"/>
                </a:schemeClr>
              </a:solidFill>
            </c:spPr>
            <c:extLst>
              <c:ext xmlns:c16="http://schemas.microsoft.com/office/drawing/2014/chart" uri="{C3380CC4-5D6E-409C-BE32-E72D297353CC}">
                <c16:uniqueId val="{00000014-4A35-4914-AF1D-059F4A1B888C}"/>
              </c:ext>
            </c:extLst>
          </c:dPt>
          <c:dPt>
            <c:idx val="7"/>
            <c:invertIfNegative val="0"/>
            <c:bubble3D val="0"/>
            <c:spPr>
              <a:solidFill>
                <a:schemeClr val="bg1">
                  <a:lumMod val="50000"/>
                </a:schemeClr>
              </a:solidFill>
            </c:spPr>
            <c:extLst>
              <c:ext xmlns:c16="http://schemas.microsoft.com/office/drawing/2014/chart" uri="{C3380CC4-5D6E-409C-BE32-E72D297353CC}">
                <c16:uniqueId val="{00000016-4A35-4914-AF1D-059F4A1B888C}"/>
              </c:ext>
            </c:extLst>
          </c:dPt>
          <c:dPt>
            <c:idx val="8"/>
            <c:invertIfNegative val="0"/>
            <c:bubble3D val="0"/>
            <c:spPr>
              <a:solidFill>
                <a:schemeClr val="bg1">
                  <a:lumMod val="50000"/>
                </a:schemeClr>
              </a:solidFill>
            </c:spPr>
            <c:extLst>
              <c:ext xmlns:c16="http://schemas.microsoft.com/office/drawing/2014/chart" uri="{C3380CC4-5D6E-409C-BE32-E72D297353CC}">
                <c16:uniqueId val="{00000018-4A35-4914-AF1D-059F4A1B888C}"/>
              </c:ext>
            </c:extLst>
          </c:dPt>
          <c:dLbls>
            <c:spPr>
              <a:noFill/>
              <a:ln>
                <a:noFill/>
              </a:ln>
              <a:effectLst/>
            </c:spPr>
            <c:txPr>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6'!$B$5:$B$10</c:f>
              <c:strCache>
                <c:ptCount val="6"/>
                <c:pt idx="0">
                  <c:v>Moins d'une semaine</c:v>
                </c:pt>
                <c:pt idx="1">
                  <c:v>Entre une semaine et un mois</c:v>
                </c:pt>
                <c:pt idx="2">
                  <c:v>1 mois ou plus</c:v>
                </c:pt>
                <c:pt idx="3">
                  <c:v>Moins d'une semaine</c:v>
                </c:pt>
                <c:pt idx="4">
                  <c:v>Entre une semaine et un mois</c:v>
                </c:pt>
                <c:pt idx="5">
                  <c:v>1 mois ou plus</c:v>
                </c:pt>
              </c:strCache>
            </c:strRef>
          </c:cat>
          <c:val>
            <c:numRef>
              <c:f>'Graphique 6'!$D$5:$D$10</c:f>
              <c:numCache>
                <c:formatCode>0</c:formatCode>
                <c:ptCount val="6"/>
                <c:pt idx="0">
                  <c:v>13.43</c:v>
                </c:pt>
                <c:pt idx="1">
                  <c:v>46.01</c:v>
                </c:pt>
                <c:pt idx="2">
                  <c:v>40.57</c:v>
                </c:pt>
                <c:pt idx="3">
                  <c:v>27.53</c:v>
                </c:pt>
                <c:pt idx="4">
                  <c:v>52.58</c:v>
                </c:pt>
                <c:pt idx="5">
                  <c:v>19.89</c:v>
                </c:pt>
              </c:numCache>
            </c:numRef>
          </c:val>
          <c:extLst>
            <c:ext xmlns:c16="http://schemas.microsoft.com/office/drawing/2014/chart" uri="{C3380CC4-5D6E-409C-BE32-E72D297353CC}">
              <c16:uniqueId val="{00000019-4A35-4914-AF1D-059F4A1B888C}"/>
            </c:ext>
          </c:extLst>
        </c:ser>
        <c:dLbls>
          <c:showLegendKey val="0"/>
          <c:showVal val="0"/>
          <c:showCatName val="0"/>
          <c:showSerName val="0"/>
          <c:showPercent val="0"/>
          <c:showBubbleSize val="0"/>
        </c:dLbls>
        <c:gapWidth val="50"/>
        <c:overlap val="40"/>
        <c:axId val="114112384"/>
        <c:axId val="114113920"/>
      </c:barChart>
      <c:catAx>
        <c:axId val="114112384"/>
        <c:scaling>
          <c:orientation val="minMax"/>
        </c:scaling>
        <c:delete val="0"/>
        <c:axPos val="b"/>
        <c:numFmt formatCode="General" sourceLinked="0"/>
        <c:majorTickMark val="out"/>
        <c:minorTickMark val="none"/>
        <c:tickLblPos val="nextTo"/>
        <c:crossAx val="114113920"/>
        <c:crosses val="autoZero"/>
        <c:auto val="1"/>
        <c:lblAlgn val="ctr"/>
        <c:lblOffset val="100"/>
        <c:noMultiLvlLbl val="0"/>
      </c:catAx>
      <c:valAx>
        <c:axId val="114113920"/>
        <c:scaling>
          <c:orientation val="minMax"/>
        </c:scaling>
        <c:delete val="0"/>
        <c:axPos val="l"/>
        <c:majorGridlines>
          <c:spPr>
            <a:ln>
              <a:noFill/>
            </a:ln>
          </c:spPr>
        </c:majorGridlines>
        <c:numFmt formatCode="0" sourceLinked="1"/>
        <c:majorTickMark val="none"/>
        <c:minorTickMark val="none"/>
        <c:tickLblPos val="none"/>
        <c:spPr>
          <a:ln>
            <a:noFill/>
          </a:ln>
        </c:spPr>
        <c:crossAx val="114112384"/>
        <c:crosses val="autoZero"/>
        <c:crossBetween val="between"/>
      </c:valAx>
      <c:spPr>
        <a:noFill/>
        <a:ln>
          <a:noFill/>
        </a:ln>
      </c:spPr>
    </c:plotArea>
    <c:legend>
      <c:legendPos val="b"/>
      <c:overlay val="0"/>
    </c:legend>
    <c:plotVisOnly val="1"/>
    <c:dispBlanksAs val="gap"/>
    <c:showDLblsOverMax val="0"/>
  </c:chart>
  <c:spPr>
    <a:ln>
      <a:noFill/>
    </a:ln>
  </c:spPr>
  <c:txPr>
    <a:bodyPr/>
    <a:lstStyle/>
    <a:p>
      <a:pPr>
        <a:defRPr sz="1000">
          <a:latin typeface="Tahoma" panose="020B0604030504040204" pitchFamily="34" charset="0"/>
          <a:ea typeface="Tahoma" panose="020B0604030504040204" pitchFamily="34" charset="0"/>
          <a:cs typeface="Tahoma" panose="020B0604030504040204" pitchFamily="34" charset="0"/>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7613045314345878E-2"/>
          <c:y val="3.0055561593821976E-2"/>
          <c:w val="0.6742520219595769"/>
          <c:h val="0.93387219678417399"/>
        </c:manualLayout>
      </c:layout>
      <c:doughnutChart>
        <c:varyColors val="1"/>
        <c:ser>
          <c:idx val="0"/>
          <c:order val="0"/>
          <c:tx>
            <c:strRef>
              <c:f>'Graphique 7'!$D$13</c:f>
              <c:strCache>
                <c:ptCount val="1"/>
                <c:pt idx="0">
                  <c:v>Recrutements avec difficultés</c:v>
                </c:pt>
              </c:strCache>
            </c:strRef>
          </c:tx>
          <c:spPr>
            <a:solidFill>
              <a:srgbClr val="0070C0"/>
            </a:solidFill>
            <a:ln>
              <a:solidFill>
                <a:schemeClr val="bg1">
                  <a:lumMod val="95000"/>
                </a:schemeClr>
              </a:solidFill>
            </a:ln>
          </c:spPr>
          <c:dPt>
            <c:idx val="1"/>
            <c:bubble3D val="0"/>
            <c:spPr>
              <a:solidFill>
                <a:srgbClr val="FF0000"/>
              </a:solidFill>
              <a:ln w="15875">
                <a:solidFill>
                  <a:schemeClr val="bg1">
                    <a:lumMod val="95000"/>
                  </a:schemeClr>
                </a:solidFill>
              </a:ln>
            </c:spPr>
            <c:extLst>
              <c:ext xmlns:c16="http://schemas.microsoft.com/office/drawing/2014/chart" uri="{C3380CC4-5D6E-409C-BE32-E72D297353CC}">
                <c16:uniqueId val="{00000001-A60F-4DB9-8F2C-B998DCE247D7}"/>
              </c:ext>
            </c:extLst>
          </c:dPt>
          <c:dPt>
            <c:idx val="2"/>
            <c:bubble3D val="0"/>
            <c:extLst>
              <c:ext xmlns:c16="http://schemas.microsoft.com/office/drawing/2014/chart" uri="{C3380CC4-5D6E-409C-BE32-E72D297353CC}">
                <c16:uniqueId val="{00000002-A60F-4DB9-8F2C-B998DCE247D7}"/>
              </c:ext>
            </c:extLst>
          </c:dPt>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'Graphique 7'!$B$14:$B$15</c:f>
              <c:strCache>
                <c:ptCount val="2"/>
                <c:pt idx="0">
                  <c:v>Recruterait la même personne</c:v>
                </c:pt>
                <c:pt idx="1">
                  <c:v>Ne recruterait pas la même personne</c:v>
                </c:pt>
              </c:strCache>
            </c:strRef>
          </c:cat>
          <c:val>
            <c:numRef>
              <c:f>'Graphique 7'!$D$14:$D$15</c:f>
              <c:numCache>
                <c:formatCode>0</c:formatCode>
                <c:ptCount val="2"/>
                <c:pt idx="0">
                  <c:v>70.48</c:v>
                </c:pt>
                <c:pt idx="1">
                  <c:v>29.519999999999996</c:v>
                </c:pt>
              </c:numCache>
            </c:numRef>
          </c:val>
          <c:extLst>
            <c:ext xmlns:c16="http://schemas.microsoft.com/office/drawing/2014/chart" uri="{C3380CC4-5D6E-409C-BE32-E72D297353CC}">
              <c16:uniqueId val="{00000003-A60F-4DB9-8F2C-B998DCE247D7}"/>
            </c:ext>
          </c:extLst>
        </c:ser>
        <c:ser>
          <c:idx val="1"/>
          <c:order val="1"/>
          <c:tx>
            <c:strRef>
              <c:f>'Graphique 7'!$C$13</c:f>
              <c:strCache>
                <c:ptCount val="1"/>
                <c:pt idx="0">
                  <c:v>Recrutements sans difficulté</c:v>
                </c:pt>
              </c:strCache>
            </c:strRef>
          </c:tx>
          <c:spPr>
            <a:solidFill>
              <a:srgbClr val="0070C0"/>
            </a:solidFill>
            <a:ln w="25400">
              <a:solidFill>
                <a:schemeClr val="bg1">
                  <a:lumMod val="95000"/>
                </a:schemeClr>
              </a:solidFill>
            </a:ln>
          </c:spPr>
          <c:dPt>
            <c:idx val="1"/>
            <c:bubble3D val="0"/>
            <c:spPr>
              <a:solidFill>
                <a:srgbClr val="FF0000"/>
              </a:solidFill>
              <a:ln w="25400">
                <a:solidFill>
                  <a:schemeClr val="bg1">
                    <a:lumMod val="95000"/>
                  </a:schemeClr>
                </a:solidFill>
              </a:ln>
            </c:spPr>
            <c:extLst>
              <c:ext xmlns:c16="http://schemas.microsoft.com/office/drawing/2014/chart" uri="{C3380CC4-5D6E-409C-BE32-E72D297353CC}">
                <c16:uniqueId val="{00000005-A60F-4DB9-8F2C-B998DCE247D7}"/>
              </c:ext>
            </c:extLst>
          </c:dPt>
          <c:dPt>
            <c:idx val="2"/>
            <c:bubble3D val="0"/>
            <c:extLst>
              <c:ext xmlns:c16="http://schemas.microsoft.com/office/drawing/2014/chart" uri="{C3380CC4-5D6E-409C-BE32-E72D297353CC}">
                <c16:uniqueId val="{00000006-A60F-4DB9-8F2C-B998DCE247D7}"/>
              </c:ext>
            </c:extLst>
          </c:dPt>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'Graphique 7'!$B$14:$B$15</c:f>
              <c:strCache>
                <c:ptCount val="2"/>
                <c:pt idx="0">
                  <c:v>Recruterait la même personne</c:v>
                </c:pt>
                <c:pt idx="1">
                  <c:v>Ne recruterait pas la même personne</c:v>
                </c:pt>
              </c:strCache>
            </c:strRef>
          </c:cat>
          <c:val>
            <c:numRef>
              <c:f>'Graphique 7'!$C$14:$C$15</c:f>
              <c:numCache>
                <c:formatCode>0</c:formatCode>
                <c:ptCount val="2"/>
                <c:pt idx="0">
                  <c:v>82.85</c:v>
                </c:pt>
                <c:pt idx="1">
                  <c:v>17.150000000000006</c:v>
                </c:pt>
              </c:numCache>
            </c:numRef>
          </c:val>
          <c:extLst>
            <c:ext xmlns:c16="http://schemas.microsoft.com/office/drawing/2014/chart" uri="{C3380CC4-5D6E-409C-BE32-E72D297353CC}">
              <c16:uniqueId val="{00000007-A60F-4DB9-8F2C-B998DCE247D7}"/>
            </c:ext>
          </c:extLst>
        </c:ser>
        <c:dLbls>
          <c:showLegendKey val="0"/>
          <c:showVal val="0"/>
          <c:showCatName val="0"/>
          <c:showSerName val="0"/>
          <c:showPercent val="1"/>
          <c:showBubbleSize val="0"/>
          <c:showLeaderLines val="1"/>
        </c:dLbls>
        <c:firstSliceAng val="0"/>
        <c:holeSize val="50"/>
      </c:doughnutChart>
    </c:plotArea>
    <c:legend>
      <c:legendPos val="t"/>
      <c:layout>
        <c:manualLayout>
          <c:xMode val="edge"/>
          <c:yMode val="edge"/>
          <c:x val="0.63044635801180082"/>
          <c:y val="0.73762491952656861"/>
          <c:w val="0.3641691746410014"/>
          <c:h val="0.18819511197463953"/>
        </c:manualLayout>
      </c:layout>
      <c:overlay val="0"/>
    </c:legend>
    <c:plotVisOnly val="1"/>
    <c:dispBlanksAs val="gap"/>
    <c:showDLblsOverMax val="0"/>
  </c:chart>
  <c:spPr>
    <a:ln>
      <a:noFill/>
    </a:ln>
  </c:spPr>
  <c:txPr>
    <a:bodyPr/>
    <a:lstStyle/>
    <a:p>
      <a:pPr>
        <a:defRPr sz="1000">
          <a:solidFill>
            <a:srgbClr val="002060"/>
          </a:solidFill>
          <a:latin typeface="Tahoma" panose="020B0604030504040204" pitchFamily="34" charset="0"/>
          <a:ea typeface="Tahoma" panose="020B0604030504040204" pitchFamily="34" charset="0"/>
          <a:cs typeface="Tahoma" panose="020B0604030504040204" pitchFamily="34" charset="0"/>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7613045314345878E-2"/>
          <c:y val="3.0055561593821976E-2"/>
          <c:w val="0.6742520219595769"/>
          <c:h val="0.93387219678417399"/>
        </c:manualLayout>
      </c:layout>
      <c:doughnutChart>
        <c:varyColors val="1"/>
        <c:ser>
          <c:idx val="0"/>
          <c:order val="0"/>
          <c:tx>
            <c:strRef>
              <c:f>'Graphique 7'!$D$5</c:f>
              <c:strCache>
                <c:ptCount val="1"/>
                <c:pt idx="0">
                  <c:v>Recrutements avec difficultés</c:v>
                </c:pt>
              </c:strCache>
            </c:strRef>
          </c:tx>
          <c:spPr>
            <a:ln w="25400">
              <a:solidFill>
                <a:schemeClr val="bg1">
                  <a:lumMod val="95000"/>
                </a:schemeClr>
              </a:solidFill>
            </a:ln>
          </c:spPr>
          <c:dPt>
            <c:idx val="0"/>
            <c:bubble3D val="0"/>
            <c:spPr>
              <a:solidFill>
                <a:srgbClr val="0070C0"/>
              </a:solidFill>
              <a:ln w="25400">
                <a:solidFill>
                  <a:schemeClr val="bg1">
                    <a:lumMod val="95000"/>
                  </a:schemeClr>
                </a:solidFill>
              </a:ln>
            </c:spPr>
            <c:extLst>
              <c:ext xmlns:c16="http://schemas.microsoft.com/office/drawing/2014/chart" uri="{C3380CC4-5D6E-409C-BE32-E72D297353CC}">
                <c16:uniqueId val="{00000001-D5C1-4715-9C89-7A059FCBC8CB}"/>
              </c:ext>
            </c:extLst>
          </c:dPt>
          <c:dPt>
            <c:idx val="1"/>
            <c:bubble3D val="0"/>
            <c:spPr>
              <a:solidFill>
                <a:srgbClr val="FF0000"/>
              </a:solidFill>
              <a:ln w="25400">
                <a:solidFill>
                  <a:schemeClr val="bg1">
                    <a:lumMod val="95000"/>
                  </a:schemeClr>
                </a:solidFill>
              </a:ln>
            </c:spPr>
            <c:extLst>
              <c:ext xmlns:c16="http://schemas.microsoft.com/office/drawing/2014/chart" uri="{C3380CC4-5D6E-409C-BE32-E72D297353CC}">
                <c16:uniqueId val="{00000003-D5C1-4715-9C89-7A059FCBC8CB}"/>
              </c:ext>
            </c:extLst>
          </c:dPt>
          <c:dPt>
            <c:idx val="2"/>
            <c:bubble3D val="0"/>
            <c:spPr>
              <a:solidFill>
                <a:srgbClr val="C00000"/>
              </a:solidFill>
              <a:ln w="25400">
                <a:solidFill>
                  <a:schemeClr val="bg1">
                    <a:lumMod val="95000"/>
                  </a:schemeClr>
                </a:solidFill>
              </a:ln>
            </c:spPr>
            <c:extLst>
              <c:ext xmlns:c16="http://schemas.microsoft.com/office/drawing/2014/chart" uri="{C3380CC4-5D6E-409C-BE32-E72D297353CC}">
                <c16:uniqueId val="{00000005-D5C1-4715-9C89-7A059FCBC8CB}"/>
              </c:ext>
            </c:extLst>
          </c:dPt>
          <c:dPt>
            <c:idx val="3"/>
            <c:bubble3D val="0"/>
            <c:spPr>
              <a:solidFill>
                <a:srgbClr val="00B0F0"/>
              </a:solidFill>
              <a:ln w="25400">
                <a:solidFill>
                  <a:schemeClr val="bg1">
                    <a:lumMod val="95000"/>
                  </a:schemeClr>
                </a:solidFill>
              </a:ln>
            </c:spPr>
            <c:extLst>
              <c:ext xmlns:c16="http://schemas.microsoft.com/office/drawing/2014/chart" uri="{C3380CC4-5D6E-409C-BE32-E72D297353CC}">
                <c16:uniqueId val="{00000007-D5C1-4715-9C89-7A059FCBC8CB}"/>
              </c:ext>
            </c:extLst>
          </c:dPt>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'Graphique 7'!$B$6:$B$9</c:f>
              <c:strCache>
                <c:ptCount val="4"/>
                <c:pt idx="0">
                  <c:v>Encore dans l'établissement</c:v>
                </c:pt>
                <c:pt idx="1">
                  <c:v>Démission</c:v>
                </c:pt>
                <c:pt idx="2">
                  <c:v>Départ prématuré pour un autre motif</c:v>
                </c:pt>
                <c:pt idx="3">
                  <c:v>Départ à la date prévue</c:v>
                </c:pt>
              </c:strCache>
            </c:strRef>
          </c:cat>
          <c:val>
            <c:numRef>
              <c:f>'Graphique 7'!$D$6:$D$9</c:f>
              <c:numCache>
                <c:formatCode>0</c:formatCode>
                <c:ptCount val="4"/>
                <c:pt idx="0">
                  <c:v>65.91</c:v>
                </c:pt>
                <c:pt idx="1">
                  <c:v>9.93</c:v>
                </c:pt>
                <c:pt idx="2">
                  <c:v>16.100000000000001</c:v>
                </c:pt>
                <c:pt idx="3">
                  <c:v>8.07</c:v>
                </c:pt>
              </c:numCache>
            </c:numRef>
          </c:val>
          <c:extLst>
            <c:ext xmlns:c16="http://schemas.microsoft.com/office/drawing/2014/chart" uri="{C3380CC4-5D6E-409C-BE32-E72D297353CC}">
              <c16:uniqueId val="{00000008-D5C1-4715-9C89-7A059FCBC8CB}"/>
            </c:ext>
          </c:extLst>
        </c:ser>
        <c:ser>
          <c:idx val="1"/>
          <c:order val="1"/>
          <c:tx>
            <c:strRef>
              <c:f>'Graphique 7'!$C$5</c:f>
              <c:strCache>
                <c:ptCount val="1"/>
                <c:pt idx="0">
                  <c:v>Recrutements sans difficulté</c:v>
                </c:pt>
              </c:strCache>
            </c:strRef>
          </c:tx>
          <c:spPr>
            <a:ln w="25400">
              <a:solidFill>
                <a:schemeClr val="bg1">
                  <a:lumMod val="95000"/>
                </a:schemeClr>
              </a:solidFill>
            </a:ln>
          </c:spPr>
          <c:dPt>
            <c:idx val="0"/>
            <c:bubble3D val="0"/>
            <c:spPr>
              <a:solidFill>
                <a:srgbClr val="0070C0"/>
              </a:solidFill>
              <a:ln w="25400">
                <a:solidFill>
                  <a:schemeClr val="bg1">
                    <a:lumMod val="95000"/>
                  </a:schemeClr>
                </a:solidFill>
              </a:ln>
            </c:spPr>
            <c:extLst>
              <c:ext xmlns:c16="http://schemas.microsoft.com/office/drawing/2014/chart" uri="{C3380CC4-5D6E-409C-BE32-E72D297353CC}">
                <c16:uniqueId val="{0000000A-D5C1-4715-9C89-7A059FCBC8CB}"/>
              </c:ext>
            </c:extLst>
          </c:dPt>
          <c:dPt>
            <c:idx val="1"/>
            <c:bubble3D val="0"/>
            <c:spPr>
              <a:solidFill>
                <a:srgbClr val="FF0000"/>
              </a:solidFill>
              <a:ln w="25400">
                <a:solidFill>
                  <a:schemeClr val="bg1">
                    <a:lumMod val="95000"/>
                  </a:schemeClr>
                </a:solidFill>
              </a:ln>
            </c:spPr>
            <c:extLst>
              <c:ext xmlns:c16="http://schemas.microsoft.com/office/drawing/2014/chart" uri="{C3380CC4-5D6E-409C-BE32-E72D297353CC}">
                <c16:uniqueId val="{0000000C-D5C1-4715-9C89-7A059FCBC8CB}"/>
              </c:ext>
            </c:extLst>
          </c:dPt>
          <c:dPt>
            <c:idx val="2"/>
            <c:bubble3D val="0"/>
            <c:spPr>
              <a:solidFill>
                <a:srgbClr val="C00000"/>
              </a:solidFill>
              <a:ln w="25400">
                <a:solidFill>
                  <a:schemeClr val="bg1">
                    <a:lumMod val="95000"/>
                  </a:schemeClr>
                </a:solidFill>
              </a:ln>
            </c:spPr>
            <c:extLst>
              <c:ext xmlns:c16="http://schemas.microsoft.com/office/drawing/2014/chart" uri="{C3380CC4-5D6E-409C-BE32-E72D297353CC}">
                <c16:uniqueId val="{0000000E-D5C1-4715-9C89-7A059FCBC8CB}"/>
              </c:ext>
            </c:extLst>
          </c:dPt>
          <c:dPt>
            <c:idx val="3"/>
            <c:bubble3D val="0"/>
            <c:spPr>
              <a:solidFill>
                <a:srgbClr val="00B0F0"/>
              </a:solidFill>
              <a:ln w="25400">
                <a:solidFill>
                  <a:schemeClr val="bg1">
                    <a:lumMod val="95000"/>
                  </a:schemeClr>
                </a:solidFill>
              </a:ln>
            </c:spPr>
            <c:extLst>
              <c:ext xmlns:c16="http://schemas.microsoft.com/office/drawing/2014/chart" uri="{C3380CC4-5D6E-409C-BE32-E72D297353CC}">
                <c16:uniqueId val="{00000010-D5C1-4715-9C89-7A059FCBC8CB}"/>
              </c:ext>
            </c:extLst>
          </c:dPt>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'Graphique 7'!$B$6:$B$9</c:f>
              <c:strCache>
                <c:ptCount val="4"/>
                <c:pt idx="0">
                  <c:v>Encore dans l'établissement</c:v>
                </c:pt>
                <c:pt idx="1">
                  <c:v>Démission</c:v>
                </c:pt>
                <c:pt idx="2">
                  <c:v>Départ prématuré pour un autre motif</c:v>
                </c:pt>
                <c:pt idx="3">
                  <c:v>Départ à la date prévue</c:v>
                </c:pt>
              </c:strCache>
            </c:strRef>
          </c:cat>
          <c:val>
            <c:numRef>
              <c:f>'Graphique 7'!$C$6:$C$9</c:f>
              <c:numCache>
                <c:formatCode>0</c:formatCode>
                <c:ptCount val="4"/>
                <c:pt idx="0">
                  <c:v>68.78</c:v>
                </c:pt>
                <c:pt idx="1">
                  <c:v>7.88</c:v>
                </c:pt>
                <c:pt idx="2">
                  <c:v>10.43</c:v>
                </c:pt>
                <c:pt idx="3">
                  <c:v>12.92</c:v>
                </c:pt>
              </c:numCache>
            </c:numRef>
          </c:val>
          <c:extLst>
            <c:ext xmlns:c16="http://schemas.microsoft.com/office/drawing/2014/chart" uri="{C3380CC4-5D6E-409C-BE32-E72D297353CC}">
              <c16:uniqueId val="{00000011-D5C1-4715-9C89-7A059FCBC8CB}"/>
            </c:ext>
          </c:extLst>
        </c:ser>
        <c:dLbls>
          <c:showLegendKey val="0"/>
          <c:showVal val="0"/>
          <c:showCatName val="0"/>
          <c:showSerName val="0"/>
          <c:showPercent val="1"/>
          <c:showBubbleSize val="0"/>
          <c:showLeaderLines val="1"/>
        </c:dLbls>
        <c:firstSliceAng val="0"/>
        <c:holeSize val="50"/>
      </c:doughnutChart>
    </c:plotArea>
    <c:legend>
      <c:legendPos val="t"/>
      <c:layout>
        <c:manualLayout>
          <c:xMode val="edge"/>
          <c:yMode val="edge"/>
          <c:x val="0.64488848981596603"/>
          <c:y val="0.54449391559826854"/>
          <c:w val="0.34110880876732513"/>
          <c:h val="0.38376216284709791"/>
        </c:manualLayout>
      </c:layout>
      <c:overlay val="0"/>
    </c:legend>
    <c:plotVisOnly val="1"/>
    <c:dispBlanksAs val="gap"/>
    <c:showDLblsOverMax val="0"/>
  </c:chart>
  <c:spPr>
    <a:ln>
      <a:noFill/>
    </a:ln>
  </c:spPr>
  <c:txPr>
    <a:bodyPr/>
    <a:lstStyle/>
    <a:p>
      <a:pPr>
        <a:defRPr sz="1000">
          <a:solidFill>
            <a:srgbClr val="002060"/>
          </a:solidFill>
          <a:latin typeface="Tahoma" panose="020B0604030504040204" pitchFamily="34" charset="0"/>
          <a:ea typeface="Tahoma" panose="020B0604030504040204" pitchFamily="34" charset="0"/>
          <a:cs typeface="Tahoma" panose="020B0604030504040204" pitchFamily="34" charset="0"/>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199223875629801E-2"/>
          <c:y val="2.3273321476762084E-2"/>
          <c:w val="0.91643628591316184"/>
          <c:h val="0.92421290660680611"/>
        </c:manualLayout>
      </c:layout>
      <c:barChart>
        <c:barDir val="col"/>
        <c:grouping val="clustered"/>
        <c:varyColors val="0"/>
        <c:ser>
          <c:idx val="0"/>
          <c:order val="0"/>
          <c:tx>
            <c:strRef>
              <c:f>'Graphique A'!$A$4</c:f>
              <c:strCache>
                <c:ptCount val="1"/>
                <c:pt idx="0">
                  <c:v>% de recrutements difficiles (Ofer)</c:v>
                </c:pt>
              </c:strCache>
            </c:strRef>
          </c:tx>
          <c:spPr>
            <a:gradFill>
              <a:gsLst>
                <a:gs pos="0">
                  <a:srgbClr val="0070C0"/>
                </a:gs>
                <a:gs pos="78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b="1">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A'!$B$3:$P$3</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'Graphique A'!$B$4:$P$4</c:f>
              <c:numCache>
                <c:formatCode>0%</c:formatCode>
                <c:ptCount val="15"/>
                <c:pt idx="0">
                  <c:v>0.24100000000000002</c:v>
                </c:pt>
                <c:pt idx="10">
                  <c:v>0.1671</c:v>
                </c:pt>
              </c:numCache>
            </c:numRef>
          </c:val>
          <c:extLst>
            <c:ext xmlns:c16="http://schemas.microsoft.com/office/drawing/2014/chart" uri="{C3380CC4-5D6E-409C-BE32-E72D297353CC}">
              <c16:uniqueId val="{00000000-99B9-473D-9D38-E7E722AD0FB5}"/>
            </c:ext>
          </c:extLst>
        </c:ser>
        <c:dLbls>
          <c:showLegendKey val="0"/>
          <c:showVal val="0"/>
          <c:showCatName val="0"/>
          <c:showSerName val="0"/>
          <c:showPercent val="0"/>
          <c:showBubbleSize val="0"/>
        </c:dLbls>
        <c:gapWidth val="0"/>
        <c:axId val="114666496"/>
        <c:axId val="114680576"/>
      </c:barChart>
      <c:lineChart>
        <c:grouping val="standard"/>
        <c:varyColors val="0"/>
        <c:ser>
          <c:idx val="1"/>
          <c:order val="1"/>
          <c:tx>
            <c:strRef>
              <c:f>'Graphique A'!$A$5</c:f>
              <c:strCache>
                <c:ptCount val="1"/>
                <c:pt idx="0">
                  <c:v>% de recrutements anticipés comme difficiles (BMO) </c:v>
                </c:pt>
              </c:strCache>
            </c:strRef>
          </c:tx>
          <c:spPr>
            <a:ln>
              <a:solidFill>
                <a:srgbClr val="00B050"/>
              </a:solidFill>
            </a:ln>
          </c:spPr>
          <c:marker>
            <c:symbol val="none"/>
          </c:marker>
          <c:cat>
            <c:strRef>
              <c:f>'Graphique A'!$B$3:$P$3</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'Graphique A'!$B$5:$P$5</c:f>
              <c:numCache>
                <c:formatCode>0%</c:formatCode>
                <c:ptCount val="15"/>
                <c:pt idx="0">
                  <c:v>0.45</c:v>
                </c:pt>
                <c:pt idx="1">
                  <c:v>0.44</c:v>
                </c:pt>
                <c:pt idx="2">
                  <c:v>0.45800000000000002</c:v>
                </c:pt>
                <c:pt idx="3">
                  <c:v>0.51300000000000001</c:v>
                </c:pt>
                <c:pt idx="4">
                  <c:v>0.43099999999999999</c:v>
                </c:pt>
                <c:pt idx="5">
                  <c:v>0.39879251542314986</c:v>
                </c:pt>
                <c:pt idx="6">
                  <c:v>0.37576450861116545</c:v>
                </c:pt>
                <c:pt idx="7">
                  <c:v>0.42558212459626116</c:v>
                </c:pt>
                <c:pt idx="8">
                  <c:v>0.40438131679891154</c:v>
                </c:pt>
                <c:pt idx="9">
                  <c:v>0.34692093237858024</c:v>
                </c:pt>
                <c:pt idx="10">
                  <c:v>0.32386985520213152</c:v>
                </c:pt>
                <c:pt idx="11">
                  <c:v>0.32371047693920812</c:v>
                </c:pt>
                <c:pt idx="12">
                  <c:v>0.3748400980621166</c:v>
                </c:pt>
                <c:pt idx="13">
                  <c:v>0.44400000000000001</c:v>
                </c:pt>
                <c:pt idx="14">
                  <c:v>0.501</c:v>
                </c:pt>
              </c:numCache>
            </c:numRef>
          </c:val>
          <c:smooth val="0"/>
          <c:extLst>
            <c:ext xmlns:c16="http://schemas.microsoft.com/office/drawing/2014/chart" uri="{C3380CC4-5D6E-409C-BE32-E72D297353CC}">
              <c16:uniqueId val="{00000001-99B9-473D-9D38-E7E722AD0FB5}"/>
            </c:ext>
          </c:extLst>
        </c:ser>
        <c:ser>
          <c:idx val="2"/>
          <c:order val="2"/>
          <c:tx>
            <c:strRef>
              <c:f>'Graphique A'!$A$6</c:f>
              <c:strCache>
                <c:ptCount val="1"/>
                <c:pt idx="0">
                  <c:v>% des entreprises qui ont des difficultés de recrutement (Insee conjoncture)</c:v>
                </c:pt>
              </c:strCache>
            </c:strRef>
          </c:tx>
          <c:spPr>
            <a:ln>
              <a:solidFill>
                <a:srgbClr val="FF5050"/>
              </a:solidFill>
            </a:ln>
          </c:spPr>
          <c:marker>
            <c:symbol val="none"/>
          </c:marker>
          <c:cat>
            <c:strRef>
              <c:f>'Graphique A'!$B$3:$P$3</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'Graphique A'!$B$6:$P$6</c:f>
              <c:numCache>
                <c:formatCode>0%</c:formatCode>
                <c:ptCount val="15"/>
                <c:pt idx="0">
                  <c:v>0.3115</c:v>
                </c:pt>
                <c:pt idx="1">
                  <c:v>0.32250000000000001</c:v>
                </c:pt>
                <c:pt idx="2">
                  <c:v>0.39049999999999996</c:v>
                </c:pt>
                <c:pt idx="3">
                  <c:v>0.39424999999999999</c:v>
                </c:pt>
                <c:pt idx="4">
                  <c:v>0.22325000000000003</c:v>
                </c:pt>
                <c:pt idx="5">
                  <c:v>0.22625000000000001</c:v>
                </c:pt>
                <c:pt idx="6">
                  <c:v>0.26424999999999998</c:v>
                </c:pt>
                <c:pt idx="7">
                  <c:v>0.252</c:v>
                </c:pt>
                <c:pt idx="8">
                  <c:v>0.23250000000000001</c:v>
                </c:pt>
                <c:pt idx="9">
                  <c:v>0.22425</c:v>
                </c:pt>
                <c:pt idx="10">
                  <c:v>0.22275000000000003</c:v>
                </c:pt>
                <c:pt idx="11">
                  <c:v>0.25549999999999995</c:v>
                </c:pt>
                <c:pt idx="12">
                  <c:v>0.33</c:v>
                </c:pt>
                <c:pt idx="13">
                  <c:v>0.41</c:v>
                </c:pt>
                <c:pt idx="14">
                  <c:v>0.46</c:v>
                </c:pt>
              </c:numCache>
            </c:numRef>
          </c:val>
          <c:smooth val="0"/>
          <c:extLst>
            <c:ext xmlns:c16="http://schemas.microsoft.com/office/drawing/2014/chart" uri="{C3380CC4-5D6E-409C-BE32-E72D297353CC}">
              <c16:uniqueId val="{00000002-99B9-473D-9D38-E7E722AD0FB5}"/>
            </c:ext>
          </c:extLst>
        </c:ser>
        <c:dLbls>
          <c:showLegendKey val="0"/>
          <c:showVal val="0"/>
          <c:showCatName val="0"/>
          <c:showSerName val="0"/>
          <c:showPercent val="0"/>
          <c:showBubbleSize val="0"/>
        </c:dLbls>
        <c:marker val="1"/>
        <c:smooth val="0"/>
        <c:axId val="114666496"/>
        <c:axId val="114680576"/>
      </c:lineChart>
      <c:lineChart>
        <c:grouping val="standard"/>
        <c:varyColors val="0"/>
        <c:ser>
          <c:idx val="3"/>
          <c:order val="3"/>
          <c:tx>
            <c:strRef>
              <c:f>'Graphique A'!$A$7</c:f>
              <c:strCache>
                <c:ptCount val="1"/>
                <c:pt idx="0">
                  <c:v>Taux de chômage</c:v>
                </c:pt>
              </c:strCache>
            </c:strRef>
          </c:tx>
          <c:spPr>
            <a:ln w="22225">
              <a:solidFill>
                <a:schemeClr val="tx1">
                  <a:lumMod val="95000"/>
                  <a:lumOff val="5000"/>
                </a:schemeClr>
              </a:solidFill>
            </a:ln>
          </c:spPr>
          <c:marker>
            <c:symbol val="none"/>
          </c:marker>
          <c:cat>
            <c:strRef>
              <c:f>'Graphique A'!$B$3:$P$3</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'Graphique A'!$B$7:$P$7</c:f>
              <c:numCache>
                <c:formatCode>0.0%</c:formatCode>
                <c:ptCount val="15"/>
                <c:pt idx="0">
                  <c:v>8.8749999999999996E-2</c:v>
                </c:pt>
                <c:pt idx="1">
                  <c:v>8.8000000000000009E-2</c:v>
                </c:pt>
                <c:pt idx="2">
                  <c:v>7.9750000000000001E-2</c:v>
                </c:pt>
                <c:pt idx="3">
                  <c:v>7.4249999999999997E-2</c:v>
                </c:pt>
                <c:pt idx="4">
                  <c:v>9.1249999999999998E-2</c:v>
                </c:pt>
                <c:pt idx="5">
                  <c:v>9.2749999999999999E-2</c:v>
                </c:pt>
                <c:pt idx="6">
                  <c:v>9.1750000000000012E-2</c:v>
                </c:pt>
                <c:pt idx="7" formatCode="0%">
                  <c:v>9.7750000000000004E-2</c:v>
                </c:pt>
                <c:pt idx="8" formatCode="0%">
                  <c:v>0.10275000000000001</c:v>
                </c:pt>
                <c:pt idx="9" formatCode="0%">
                  <c:v>0.10275000000000001</c:v>
                </c:pt>
                <c:pt idx="10" formatCode="0.00%">
                  <c:v>0.10350000000000001</c:v>
                </c:pt>
                <c:pt idx="11" formatCode="0.00%">
                  <c:v>0.10050000000000001</c:v>
                </c:pt>
                <c:pt idx="12" formatCode="0.00%">
                  <c:v>9.4E-2</c:v>
                </c:pt>
                <c:pt idx="13" formatCode="0.00%">
                  <c:v>9.0500000000000011E-2</c:v>
                </c:pt>
              </c:numCache>
            </c:numRef>
          </c:val>
          <c:smooth val="0"/>
          <c:extLst>
            <c:ext xmlns:c16="http://schemas.microsoft.com/office/drawing/2014/chart" uri="{C3380CC4-5D6E-409C-BE32-E72D297353CC}">
              <c16:uniqueId val="{00000003-99B9-473D-9D38-E7E722AD0FB5}"/>
            </c:ext>
          </c:extLst>
        </c:ser>
        <c:dLbls>
          <c:showLegendKey val="0"/>
          <c:showVal val="0"/>
          <c:showCatName val="0"/>
          <c:showSerName val="0"/>
          <c:showPercent val="0"/>
          <c:showBubbleSize val="0"/>
        </c:dLbls>
        <c:marker val="1"/>
        <c:smooth val="0"/>
        <c:axId val="114683904"/>
        <c:axId val="114682112"/>
      </c:lineChart>
      <c:catAx>
        <c:axId val="114666496"/>
        <c:scaling>
          <c:orientation val="minMax"/>
        </c:scaling>
        <c:delete val="0"/>
        <c:axPos val="b"/>
        <c:numFmt formatCode="General" sourceLinked="1"/>
        <c:majorTickMark val="out"/>
        <c:minorTickMark val="none"/>
        <c:tickLblPos val="nextTo"/>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fr-FR"/>
          </a:p>
        </c:txPr>
        <c:crossAx val="114680576"/>
        <c:crosses val="autoZero"/>
        <c:auto val="1"/>
        <c:lblAlgn val="ctr"/>
        <c:lblOffset val="100"/>
        <c:noMultiLvlLbl val="0"/>
      </c:catAx>
      <c:valAx>
        <c:axId val="114680576"/>
        <c:scaling>
          <c:orientation val="minMax"/>
        </c:scaling>
        <c:delete val="0"/>
        <c:axPos val="l"/>
        <c:majorGridlines/>
        <c:numFmt formatCode="0%" sourceLinked="1"/>
        <c:majorTickMark val="out"/>
        <c:minorTickMark val="none"/>
        <c:tickLblPos val="nextTo"/>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fr-FR"/>
          </a:p>
        </c:txPr>
        <c:crossAx val="114666496"/>
        <c:crosses val="autoZero"/>
        <c:crossBetween val="between"/>
      </c:valAx>
      <c:valAx>
        <c:axId val="114682112"/>
        <c:scaling>
          <c:orientation val="minMax"/>
        </c:scaling>
        <c:delete val="0"/>
        <c:axPos val="r"/>
        <c:numFmt formatCode="0%" sourceLinked="0"/>
        <c:majorTickMark val="out"/>
        <c:minorTickMark val="none"/>
        <c:tickLblPos val="nextTo"/>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fr-FR"/>
          </a:p>
        </c:txPr>
        <c:crossAx val="114683904"/>
        <c:crosses val="max"/>
        <c:crossBetween val="between"/>
      </c:valAx>
      <c:catAx>
        <c:axId val="114683904"/>
        <c:scaling>
          <c:orientation val="minMax"/>
        </c:scaling>
        <c:delete val="1"/>
        <c:axPos val="b"/>
        <c:numFmt formatCode="General" sourceLinked="1"/>
        <c:majorTickMark val="out"/>
        <c:minorTickMark val="none"/>
        <c:tickLblPos val="nextTo"/>
        <c:crossAx val="114682112"/>
        <c:crosses val="autoZero"/>
        <c:auto val="1"/>
        <c:lblAlgn val="ctr"/>
        <c:lblOffset val="100"/>
        <c:noMultiLvlLbl val="0"/>
      </c:cat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57150</xdr:colOff>
      <xdr:row>14</xdr:row>
      <xdr:rowOff>52386</xdr:rowOff>
    </xdr:from>
    <xdr:to>
      <xdr:col>9</xdr:col>
      <xdr:colOff>171450</xdr:colOff>
      <xdr:row>32</xdr:row>
      <xdr:rowOff>47624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0.25839</cdr:x>
      <cdr:y>0.4639</cdr:y>
    </cdr:from>
    <cdr:to>
      <cdr:x>0.4503</cdr:x>
      <cdr:y>0.57677</cdr:y>
    </cdr:to>
    <cdr:sp macro="" textlink="">
      <cdr:nvSpPr>
        <cdr:cNvPr id="4" name="ZoneTexte 10"/>
        <cdr:cNvSpPr txBox="1"/>
      </cdr:nvSpPr>
      <cdr:spPr>
        <a:xfrm xmlns:a="http://schemas.openxmlformats.org/drawingml/2006/main">
          <a:off x="1683412" y="1654793"/>
          <a:ext cx="1250312" cy="402620"/>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900" b="1">
              <a:solidFill>
                <a:srgbClr val="002060"/>
              </a:solidFill>
              <a:latin typeface="Tahoma" panose="020B0604030504040204" pitchFamily="34" charset="0"/>
              <a:ea typeface="Tahoma" panose="020B0604030504040204" pitchFamily="34" charset="0"/>
              <a:cs typeface="Tahoma" panose="020B0604030504040204" pitchFamily="34" charset="0"/>
            </a:rPr>
            <a:t>Recrutements </a:t>
          </a:r>
        </a:p>
        <a:p xmlns:a="http://schemas.openxmlformats.org/drawingml/2006/main">
          <a:pPr algn="ctr"/>
          <a:r>
            <a:rPr lang="fr-FR" sz="900" b="1">
              <a:solidFill>
                <a:srgbClr val="002060"/>
              </a:solidFill>
              <a:latin typeface="Tahoma" panose="020B0604030504040204" pitchFamily="34" charset="0"/>
              <a:ea typeface="Tahoma" panose="020B0604030504040204" pitchFamily="34" charset="0"/>
              <a:cs typeface="Tahoma" panose="020B0604030504040204" pitchFamily="34" charset="0"/>
            </a:rPr>
            <a:t>avec</a:t>
          </a:r>
          <a:r>
            <a:rPr lang="fr-FR" sz="900" b="1" baseline="0">
              <a:solidFill>
                <a:srgbClr val="002060"/>
              </a:solidFill>
              <a:latin typeface="Tahoma" panose="020B0604030504040204" pitchFamily="34" charset="0"/>
              <a:ea typeface="Tahoma" panose="020B0604030504040204" pitchFamily="34" charset="0"/>
              <a:cs typeface="Tahoma" panose="020B0604030504040204" pitchFamily="34" charset="0"/>
            </a:rPr>
            <a:t> </a:t>
          </a:r>
          <a:r>
            <a:rPr lang="fr-FR" sz="900" b="1">
              <a:solidFill>
                <a:srgbClr val="002060"/>
              </a:solidFill>
              <a:latin typeface="Tahoma" panose="020B0604030504040204" pitchFamily="34" charset="0"/>
              <a:ea typeface="Tahoma" panose="020B0604030504040204" pitchFamily="34" charset="0"/>
              <a:cs typeface="Tahoma" panose="020B0604030504040204" pitchFamily="34" charset="0"/>
            </a:rPr>
            <a:t>difficultés</a:t>
          </a:r>
        </a:p>
        <a:p xmlns:a="http://schemas.openxmlformats.org/drawingml/2006/main">
          <a:endParaRPr lang="fr-FR" sz="1400">
            <a:solidFill>
              <a:srgbClr val="002060"/>
            </a:solidFill>
          </a:endParaRPr>
        </a:p>
      </cdr:txBody>
    </cdr:sp>
  </cdr:relSizeAnchor>
  <cdr:relSizeAnchor xmlns:cdr="http://schemas.openxmlformats.org/drawingml/2006/chartDrawing">
    <cdr:from>
      <cdr:x>0.4457</cdr:x>
      <cdr:y>0.47992</cdr:y>
    </cdr:from>
    <cdr:to>
      <cdr:x>0.49514</cdr:x>
      <cdr:y>0.5611</cdr:y>
    </cdr:to>
    <cdr:sp macro="" textlink="">
      <cdr:nvSpPr>
        <cdr:cNvPr id="5" name="Flèche droite 4"/>
        <cdr:cNvSpPr/>
      </cdr:nvSpPr>
      <cdr:spPr>
        <a:xfrm xmlns:a="http://schemas.openxmlformats.org/drawingml/2006/main">
          <a:off x="2903808" y="1711940"/>
          <a:ext cx="322106" cy="289578"/>
        </a:xfrm>
        <a:prstGeom xmlns:a="http://schemas.openxmlformats.org/drawingml/2006/main" prst="rightArrow">
          <a:avLst>
            <a:gd name="adj1" fmla="val 50000"/>
            <a:gd name="adj2" fmla="val 52159"/>
          </a:avLst>
        </a:prstGeom>
        <a:solidFill xmlns:a="http://schemas.openxmlformats.org/drawingml/2006/main">
          <a:schemeClr val="tx2">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0.61433</cdr:x>
      <cdr:y>0.3428</cdr:y>
    </cdr:from>
    <cdr:to>
      <cdr:x>0.66377</cdr:x>
      <cdr:y>0.42398</cdr:y>
    </cdr:to>
    <cdr:sp macro="" textlink="">
      <cdr:nvSpPr>
        <cdr:cNvPr id="6" name="Flèche droite 5"/>
        <cdr:cNvSpPr/>
      </cdr:nvSpPr>
      <cdr:spPr>
        <a:xfrm xmlns:a="http://schemas.openxmlformats.org/drawingml/2006/main" rot="10800000">
          <a:off x="4002436" y="1222807"/>
          <a:ext cx="322107" cy="289578"/>
        </a:xfrm>
        <a:prstGeom xmlns:a="http://schemas.openxmlformats.org/drawingml/2006/main" prst="rightArrow">
          <a:avLst>
            <a:gd name="adj1" fmla="val 50000"/>
            <a:gd name="adj2" fmla="val 52159"/>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0.66318</cdr:x>
      <cdr:y>0.32678</cdr:y>
    </cdr:from>
    <cdr:to>
      <cdr:x>0.86988</cdr:x>
      <cdr:y>0.43925</cdr:y>
    </cdr:to>
    <cdr:sp macro="" textlink="">
      <cdr:nvSpPr>
        <cdr:cNvPr id="8" name="ZoneTexte 10"/>
        <cdr:cNvSpPr txBox="1"/>
      </cdr:nvSpPr>
      <cdr:spPr>
        <a:xfrm xmlns:a="http://schemas.openxmlformats.org/drawingml/2006/main">
          <a:off x="4320711" y="1165662"/>
          <a:ext cx="1346672" cy="401193"/>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1">
              <a:solidFill>
                <a:srgbClr val="0070C0"/>
              </a:solidFill>
              <a:latin typeface="Tahoma" panose="020B0604030504040204" pitchFamily="34" charset="0"/>
              <a:ea typeface="Tahoma" panose="020B0604030504040204" pitchFamily="34" charset="0"/>
              <a:cs typeface="Tahoma" panose="020B0604030504040204" pitchFamily="34" charset="0"/>
            </a:rPr>
            <a:t>Recrutements</a:t>
          </a:r>
        </a:p>
        <a:p xmlns:a="http://schemas.openxmlformats.org/drawingml/2006/main">
          <a:pPr algn="ctr"/>
          <a:r>
            <a:rPr lang="fr-FR" sz="1000" b="1">
              <a:solidFill>
                <a:srgbClr val="0070C0"/>
              </a:solidFill>
              <a:latin typeface="Tahoma" panose="020B0604030504040204" pitchFamily="34" charset="0"/>
              <a:ea typeface="Tahoma" panose="020B0604030504040204" pitchFamily="34" charset="0"/>
              <a:cs typeface="Tahoma" panose="020B0604030504040204" pitchFamily="34" charset="0"/>
            </a:rPr>
            <a:t> sans difficulté</a:t>
          </a:r>
        </a:p>
        <a:p xmlns:a="http://schemas.openxmlformats.org/drawingml/2006/main">
          <a:endParaRPr lang="fr-FR" sz="1400">
            <a:solidFill>
              <a:srgbClr val="0070C0"/>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514349</xdr:colOff>
      <xdr:row>14</xdr:row>
      <xdr:rowOff>104774</xdr:rowOff>
    </xdr:from>
    <xdr:to>
      <xdr:col>7</xdr:col>
      <xdr:colOff>276224</xdr:colOff>
      <xdr:row>42</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0.33405</cdr:x>
      <cdr:y>0.39688</cdr:y>
    </cdr:from>
    <cdr:to>
      <cdr:x>0.59036</cdr:x>
      <cdr:y>0.49735</cdr:y>
    </cdr:to>
    <cdr:sp macro="" textlink="">
      <cdr:nvSpPr>
        <cdr:cNvPr id="2" name="ZoneTexte 1"/>
        <cdr:cNvSpPr txBox="1"/>
      </cdr:nvSpPr>
      <cdr:spPr>
        <a:xfrm xmlns:a="http://schemas.openxmlformats.org/drawingml/2006/main">
          <a:off x="2943226" y="2143420"/>
          <a:ext cx="2258215" cy="54263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rgbClr val="00B050"/>
              </a:solidFill>
              <a:latin typeface="Tahoma" panose="020B0604030504040204" pitchFamily="34" charset="0"/>
              <a:ea typeface="Tahoma" panose="020B0604030504040204" pitchFamily="34" charset="0"/>
              <a:cs typeface="Tahoma" panose="020B0604030504040204" pitchFamily="34" charset="0"/>
            </a:rPr>
            <a:t>% recrutements anticipés</a:t>
          </a:r>
        </a:p>
        <a:p xmlns:a="http://schemas.openxmlformats.org/drawingml/2006/main">
          <a:pPr algn="ctr"/>
          <a:r>
            <a:rPr lang="fr-FR" sz="1000" b="1" baseline="0">
              <a:solidFill>
                <a:srgbClr val="00B050"/>
              </a:solidFill>
              <a:latin typeface="Tahoma" panose="020B0604030504040204" pitchFamily="34" charset="0"/>
              <a:ea typeface="Tahoma" panose="020B0604030504040204" pitchFamily="34" charset="0"/>
              <a:cs typeface="Tahoma" panose="020B0604030504040204" pitchFamily="34" charset="0"/>
            </a:rPr>
            <a:t>comme difficiles (BMO)</a:t>
          </a:r>
          <a:endParaRPr lang="fr-FR" sz="1000" b="1">
            <a:solidFill>
              <a:srgbClr val="00B050"/>
            </a:solidFill>
            <a:latin typeface="Tahoma" panose="020B0604030504040204" pitchFamily="34" charset="0"/>
            <a:ea typeface="Tahoma" panose="020B0604030504040204" pitchFamily="34" charset="0"/>
            <a:cs typeface="Tahoma" panose="020B0604030504040204" pitchFamily="34" charset="0"/>
          </a:endParaRPr>
        </a:p>
      </cdr:txBody>
    </cdr:sp>
  </cdr:relSizeAnchor>
  <cdr:relSizeAnchor xmlns:cdr="http://schemas.openxmlformats.org/drawingml/2006/chartDrawing">
    <cdr:from>
      <cdr:x>0.34076</cdr:x>
      <cdr:y>0.6089</cdr:y>
    </cdr:from>
    <cdr:to>
      <cdr:x>0.64216</cdr:x>
      <cdr:y>0.71605</cdr:y>
    </cdr:to>
    <cdr:sp macro="" textlink="">
      <cdr:nvSpPr>
        <cdr:cNvPr id="3" name="ZoneTexte 1"/>
        <cdr:cNvSpPr txBox="1"/>
      </cdr:nvSpPr>
      <cdr:spPr>
        <a:xfrm xmlns:a="http://schemas.openxmlformats.org/drawingml/2006/main">
          <a:off x="3002309" y="3288471"/>
          <a:ext cx="2655542" cy="578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rgbClr val="FF5050"/>
              </a:solidFill>
              <a:latin typeface="Tahoma" panose="020B0604030504040204" pitchFamily="34" charset="0"/>
              <a:ea typeface="Tahoma" panose="020B0604030504040204" pitchFamily="34" charset="0"/>
              <a:cs typeface="Tahoma" panose="020B0604030504040204" pitchFamily="34" charset="0"/>
            </a:rPr>
            <a:t>% des entreprises</a:t>
          </a:r>
          <a:r>
            <a:rPr lang="fr-FR" sz="1000" b="1" baseline="0">
              <a:solidFill>
                <a:srgbClr val="FF5050"/>
              </a:solidFill>
              <a:latin typeface="Tahoma" panose="020B0604030504040204" pitchFamily="34" charset="0"/>
              <a:ea typeface="Tahoma" panose="020B0604030504040204" pitchFamily="34" charset="0"/>
              <a:cs typeface="Tahoma" panose="020B0604030504040204" pitchFamily="34" charset="0"/>
            </a:rPr>
            <a:t> qui rencontrent des difficultés de </a:t>
          </a:r>
          <a:r>
            <a:rPr lang="fr-FR" sz="1000" b="1">
              <a:solidFill>
                <a:srgbClr val="FF5050"/>
              </a:solidFill>
              <a:latin typeface="Tahoma" panose="020B0604030504040204" pitchFamily="34" charset="0"/>
              <a:ea typeface="Tahoma" panose="020B0604030504040204" pitchFamily="34" charset="0"/>
              <a:cs typeface="Tahoma" panose="020B0604030504040204" pitchFamily="34" charset="0"/>
            </a:rPr>
            <a:t>recrutements </a:t>
          </a:r>
        </a:p>
        <a:p xmlns:a="http://schemas.openxmlformats.org/drawingml/2006/main">
          <a:pPr algn="ctr"/>
          <a:r>
            <a:rPr lang="fr-FR" sz="1000" b="1">
              <a:solidFill>
                <a:srgbClr val="FF5050"/>
              </a:solidFill>
              <a:latin typeface="Tahoma" panose="020B0604030504040204" pitchFamily="34" charset="0"/>
              <a:ea typeface="Tahoma" panose="020B0604030504040204" pitchFamily="34" charset="0"/>
              <a:cs typeface="Tahoma" panose="020B0604030504040204" pitchFamily="34" charset="0"/>
            </a:rPr>
            <a:t>(Conjoncture</a:t>
          </a:r>
          <a:r>
            <a:rPr lang="fr-FR" sz="1000" b="1" baseline="0">
              <a:solidFill>
                <a:srgbClr val="FF5050"/>
              </a:solidFill>
              <a:latin typeface="Tahoma" panose="020B0604030504040204" pitchFamily="34" charset="0"/>
              <a:ea typeface="Tahoma" panose="020B0604030504040204" pitchFamily="34" charset="0"/>
              <a:cs typeface="Tahoma" panose="020B0604030504040204" pitchFamily="34" charset="0"/>
            </a:rPr>
            <a:t> Insee)</a:t>
          </a:r>
          <a:endParaRPr lang="fr-FR" sz="1000" b="1">
            <a:solidFill>
              <a:srgbClr val="FF5050"/>
            </a:solidFill>
            <a:latin typeface="Tahoma" panose="020B0604030504040204" pitchFamily="34" charset="0"/>
            <a:ea typeface="Tahoma" panose="020B0604030504040204" pitchFamily="34" charset="0"/>
            <a:cs typeface="Tahoma" panose="020B0604030504040204" pitchFamily="34" charset="0"/>
          </a:endParaRPr>
        </a:p>
      </cdr:txBody>
    </cdr:sp>
  </cdr:relSizeAnchor>
  <cdr:relSizeAnchor xmlns:cdr="http://schemas.openxmlformats.org/drawingml/2006/chartDrawing">
    <cdr:from>
      <cdr:x>0.66416</cdr:x>
      <cdr:y>0.08726</cdr:y>
    </cdr:from>
    <cdr:to>
      <cdr:x>0.96374</cdr:x>
      <cdr:y>0.13686</cdr:y>
    </cdr:to>
    <cdr:sp macro="" textlink="">
      <cdr:nvSpPr>
        <cdr:cNvPr id="4" name="ZoneTexte 1"/>
        <cdr:cNvSpPr txBox="1"/>
      </cdr:nvSpPr>
      <cdr:spPr>
        <a:xfrm xmlns:a="http://schemas.openxmlformats.org/drawingml/2006/main">
          <a:off x="5851624" y="471275"/>
          <a:ext cx="2639487" cy="267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Taux de chômage (éch. droite)</a:t>
          </a:r>
        </a:p>
      </cdr:txBody>
    </cdr:sp>
  </cdr:relSizeAnchor>
  <cdr:relSizeAnchor xmlns:cdr="http://schemas.openxmlformats.org/drawingml/2006/chartDrawing">
    <cdr:from>
      <cdr:x>0.25001</cdr:x>
      <cdr:y>0.88338</cdr:y>
    </cdr:from>
    <cdr:to>
      <cdr:x>0.57534</cdr:x>
      <cdr:y>0.93407</cdr:y>
    </cdr:to>
    <cdr:sp macro="" textlink="">
      <cdr:nvSpPr>
        <cdr:cNvPr id="5" name="ZoneTexte 1"/>
        <cdr:cNvSpPr txBox="1"/>
      </cdr:nvSpPr>
      <cdr:spPr>
        <a:xfrm xmlns:a="http://schemas.openxmlformats.org/drawingml/2006/main">
          <a:off x="2322747" y="5352009"/>
          <a:ext cx="3022569" cy="30707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rgbClr val="0070C0"/>
              </a:solidFill>
              <a:latin typeface="Tahoma" panose="020B0604030504040204" pitchFamily="34" charset="0"/>
              <a:ea typeface="Tahoma" panose="020B0604030504040204" pitchFamily="34" charset="0"/>
              <a:cs typeface="Tahoma" panose="020B0604030504040204" pitchFamily="34" charset="0"/>
            </a:rPr>
            <a:t>% recrutements jugés d</a:t>
          </a:r>
          <a:r>
            <a:rPr lang="fr-FR" sz="1000" b="1" baseline="0">
              <a:solidFill>
                <a:srgbClr val="0070C0"/>
              </a:solidFill>
              <a:latin typeface="Tahoma" panose="020B0604030504040204" pitchFamily="34" charset="0"/>
              <a:ea typeface="Tahoma" panose="020B0604030504040204" pitchFamily="34" charset="0"/>
              <a:cs typeface="Tahoma" panose="020B0604030504040204" pitchFamily="34" charset="0"/>
            </a:rPr>
            <a:t>ifficiles (Ofer)</a:t>
          </a:r>
          <a:endParaRPr lang="fr-FR" sz="1000" b="1">
            <a:solidFill>
              <a:srgbClr val="0070C0"/>
            </a:solidFill>
            <a:latin typeface="Tahoma" panose="020B0604030504040204" pitchFamily="34" charset="0"/>
            <a:ea typeface="Tahoma" panose="020B0604030504040204" pitchFamily="34" charset="0"/>
            <a:cs typeface="Tahoma" panose="020B060403050404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561974</xdr:colOff>
      <xdr:row>26</xdr:row>
      <xdr:rowOff>42861</xdr:rowOff>
    </xdr:from>
    <xdr:to>
      <xdr:col>13</xdr:col>
      <xdr:colOff>571499</xdr:colOff>
      <xdr:row>51</xdr:row>
      <xdr:rowOff>180974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819150</xdr:colOff>
      <xdr:row>12</xdr:row>
      <xdr:rowOff>109535</xdr:rowOff>
    </xdr:from>
    <xdr:to>
      <xdr:col>17</xdr:col>
      <xdr:colOff>400050</xdr:colOff>
      <xdr:row>37</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85724</xdr:colOff>
      <xdr:row>19</xdr:row>
      <xdr:rowOff>100011</xdr:rowOff>
    </xdr:from>
    <xdr:to>
      <xdr:col>17</xdr:col>
      <xdr:colOff>457200</xdr:colOff>
      <xdr:row>42</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1338261</xdr:colOff>
      <xdr:row>18</xdr:row>
      <xdr:rowOff>152399</xdr:rowOff>
    </xdr:from>
    <xdr:to>
      <xdr:col>8</xdr:col>
      <xdr:colOff>361950</xdr:colOff>
      <xdr:row>44</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1238250</xdr:colOff>
      <xdr:row>15</xdr:row>
      <xdr:rowOff>142875</xdr:rowOff>
    </xdr:from>
    <xdr:to>
      <xdr:col>7</xdr:col>
      <xdr:colOff>209550</xdr:colOff>
      <xdr:row>36</xdr:row>
      <xdr:rowOff>28575</xdr:rowOff>
    </xdr:to>
    <xdr:graphicFrame macro="">
      <xdr:nvGraphicFramePr>
        <xdr:cNvPr id="3"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0.13166</cdr:x>
      <cdr:y>0.02972</cdr:y>
    </cdr:from>
    <cdr:to>
      <cdr:x>0.51746</cdr:x>
      <cdr:y>0.1173</cdr:y>
    </cdr:to>
    <cdr:sp macro="" textlink="">
      <cdr:nvSpPr>
        <cdr:cNvPr id="2" name="ZoneTexte 1"/>
        <cdr:cNvSpPr txBox="1"/>
      </cdr:nvSpPr>
      <cdr:spPr>
        <a:xfrm xmlns:a="http://schemas.openxmlformats.org/drawingml/2006/main">
          <a:off x="808243" y="96530"/>
          <a:ext cx="2368346" cy="2844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solidFill>
                <a:srgbClr val="002060"/>
              </a:solidFill>
              <a:latin typeface="Tahoma" panose="020B0604030504040204" pitchFamily="34" charset="0"/>
              <a:ea typeface="Tahoma" panose="020B0604030504040204" pitchFamily="34" charset="0"/>
              <a:cs typeface="Tahoma" panose="020B0604030504040204" pitchFamily="34" charset="0"/>
            </a:rPr>
            <a:t>Recrutements</a:t>
          </a:r>
          <a:r>
            <a:rPr lang="fr-FR" sz="1000" b="1" baseline="0">
              <a:solidFill>
                <a:srgbClr val="002060"/>
              </a:solidFill>
              <a:latin typeface="Tahoma" panose="020B0604030504040204" pitchFamily="34" charset="0"/>
              <a:ea typeface="Tahoma" panose="020B0604030504040204" pitchFamily="34" charset="0"/>
              <a:cs typeface="Tahoma" panose="020B0604030504040204" pitchFamily="34" charset="0"/>
            </a:rPr>
            <a:t> </a:t>
          </a:r>
          <a:r>
            <a:rPr lang="fr-FR" sz="1000" b="1">
              <a:solidFill>
                <a:srgbClr val="002060"/>
              </a:solidFill>
              <a:latin typeface="Tahoma" panose="020B0604030504040204" pitchFamily="34" charset="0"/>
              <a:ea typeface="Tahoma" panose="020B0604030504040204" pitchFamily="34" charset="0"/>
              <a:cs typeface="Tahoma" panose="020B0604030504040204" pitchFamily="34" charset="0"/>
            </a:rPr>
            <a:t>avec difficultés</a:t>
          </a:r>
        </a:p>
      </cdr:txBody>
    </cdr:sp>
  </cdr:relSizeAnchor>
  <cdr:relSizeAnchor xmlns:cdr="http://schemas.openxmlformats.org/drawingml/2006/chartDrawing">
    <cdr:from>
      <cdr:x>0.6289</cdr:x>
      <cdr:y>0.0265</cdr:y>
    </cdr:from>
    <cdr:to>
      <cdr:x>0.95035</cdr:x>
      <cdr:y>0.11144</cdr:y>
    </cdr:to>
    <cdr:sp macro="" textlink="">
      <cdr:nvSpPr>
        <cdr:cNvPr id="3" name="ZoneTexte 1"/>
        <cdr:cNvSpPr txBox="1"/>
      </cdr:nvSpPr>
      <cdr:spPr>
        <a:xfrm xmlns:a="http://schemas.openxmlformats.org/drawingml/2006/main">
          <a:off x="3860730" y="86072"/>
          <a:ext cx="1973333" cy="2758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solidFill>
                <a:srgbClr val="0070C0"/>
              </a:solidFill>
              <a:latin typeface="Tahoma" panose="020B0604030504040204" pitchFamily="34" charset="0"/>
              <a:ea typeface="Tahoma" panose="020B0604030504040204" pitchFamily="34" charset="0"/>
              <a:cs typeface="Tahoma" panose="020B0604030504040204" pitchFamily="34" charset="0"/>
            </a:rPr>
            <a:t>Recrutements sans difficulté</a:t>
          </a: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57149</xdr:colOff>
      <xdr:row>22</xdr:row>
      <xdr:rowOff>171449</xdr:rowOff>
    </xdr:from>
    <xdr:to>
      <xdr:col>13</xdr:col>
      <xdr:colOff>447674</xdr:colOff>
      <xdr:row>42</xdr:row>
      <xdr:rowOff>28574</xdr:rowOff>
    </xdr:to>
    <xdr:graphicFrame macro="">
      <xdr:nvGraphicFramePr>
        <xdr:cNvPr id="3"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23</xdr:row>
      <xdr:rowOff>9525</xdr:rowOff>
    </xdr:from>
    <xdr:to>
      <xdr:col>4</xdr:col>
      <xdr:colOff>342900</xdr:colOff>
      <xdr:row>41</xdr:row>
      <xdr:rowOff>147638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0.25828</cdr:x>
      <cdr:y>0.48311</cdr:y>
    </cdr:from>
    <cdr:to>
      <cdr:x>0.45081</cdr:x>
      <cdr:y>0.58961</cdr:y>
    </cdr:to>
    <cdr:sp macro="" textlink="">
      <cdr:nvSpPr>
        <cdr:cNvPr id="6" name="ZoneTexte 10"/>
        <cdr:cNvSpPr txBox="1"/>
      </cdr:nvSpPr>
      <cdr:spPr>
        <a:xfrm xmlns:a="http://schemas.openxmlformats.org/drawingml/2006/main">
          <a:off x="1675318" y="1771618"/>
          <a:ext cx="1248851" cy="390549"/>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900" b="1">
              <a:solidFill>
                <a:srgbClr val="002060"/>
              </a:solidFill>
              <a:latin typeface="Tahoma" panose="020B0604030504040204" pitchFamily="34" charset="0"/>
              <a:ea typeface="Tahoma" panose="020B0604030504040204" pitchFamily="34" charset="0"/>
              <a:cs typeface="Tahoma" panose="020B0604030504040204" pitchFamily="34" charset="0"/>
            </a:rPr>
            <a:t>Recrutements </a:t>
          </a:r>
        </a:p>
        <a:p xmlns:a="http://schemas.openxmlformats.org/drawingml/2006/main">
          <a:pPr algn="ctr"/>
          <a:r>
            <a:rPr lang="fr-FR" sz="900" b="1">
              <a:solidFill>
                <a:srgbClr val="002060"/>
              </a:solidFill>
              <a:latin typeface="Tahoma" panose="020B0604030504040204" pitchFamily="34" charset="0"/>
              <a:ea typeface="Tahoma" panose="020B0604030504040204" pitchFamily="34" charset="0"/>
              <a:cs typeface="Tahoma" panose="020B0604030504040204" pitchFamily="34" charset="0"/>
            </a:rPr>
            <a:t>avec difficultés</a:t>
          </a:r>
          <a:endParaRPr lang="fr-FR" sz="900">
            <a:solidFill>
              <a:srgbClr val="002060"/>
            </a:solidFill>
          </a:endParaRPr>
        </a:p>
      </cdr:txBody>
    </cdr:sp>
  </cdr:relSizeAnchor>
  <cdr:relSizeAnchor xmlns:cdr="http://schemas.openxmlformats.org/drawingml/2006/chartDrawing">
    <cdr:from>
      <cdr:x>0.44709</cdr:x>
      <cdr:y>0.50129</cdr:y>
    </cdr:from>
    <cdr:to>
      <cdr:x>0.49653</cdr:x>
      <cdr:y>0.58247</cdr:y>
    </cdr:to>
    <cdr:sp macro="" textlink="">
      <cdr:nvSpPr>
        <cdr:cNvPr id="7" name="Flèche droite 4"/>
        <cdr:cNvSpPr/>
      </cdr:nvSpPr>
      <cdr:spPr>
        <a:xfrm xmlns:a="http://schemas.openxmlformats.org/drawingml/2006/main">
          <a:off x="2900053" y="1838285"/>
          <a:ext cx="320694" cy="297697"/>
        </a:xfrm>
        <a:prstGeom xmlns:a="http://schemas.openxmlformats.org/drawingml/2006/main" prst="rightArrow">
          <a:avLst>
            <a:gd name="adj1" fmla="val 50000"/>
            <a:gd name="adj2" fmla="val 52159"/>
          </a:avLst>
        </a:prstGeom>
        <a:solidFill xmlns:a="http://schemas.openxmlformats.org/drawingml/2006/main">
          <a:schemeClr val="tx2">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0.61791</cdr:x>
      <cdr:y>0.34489</cdr:y>
    </cdr:from>
    <cdr:to>
      <cdr:x>0.66735</cdr:x>
      <cdr:y>0.42607</cdr:y>
    </cdr:to>
    <cdr:sp macro="" textlink="">
      <cdr:nvSpPr>
        <cdr:cNvPr id="8" name="Flèche droite 5"/>
        <cdr:cNvSpPr/>
      </cdr:nvSpPr>
      <cdr:spPr>
        <a:xfrm xmlns:a="http://schemas.openxmlformats.org/drawingml/2006/main" rot="10800000">
          <a:off x="4008088" y="1264763"/>
          <a:ext cx="320694" cy="297697"/>
        </a:xfrm>
        <a:prstGeom xmlns:a="http://schemas.openxmlformats.org/drawingml/2006/main" prst="rightArrow">
          <a:avLst>
            <a:gd name="adj1" fmla="val 50000"/>
            <a:gd name="adj2" fmla="val 52159"/>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0.66454</cdr:x>
      <cdr:y>0.3345</cdr:y>
    </cdr:from>
    <cdr:to>
      <cdr:x>0.86584</cdr:x>
      <cdr:y>0.44156</cdr:y>
    </cdr:to>
    <cdr:sp macro="" textlink="">
      <cdr:nvSpPr>
        <cdr:cNvPr id="9" name="ZoneTexte 10"/>
        <cdr:cNvSpPr txBox="1"/>
      </cdr:nvSpPr>
      <cdr:spPr>
        <a:xfrm xmlns:a="http://schemas.openxmlformats.org/drawingml/2006/main">
          <a:off x="4310534" y="1226652"/>
          <a:ext cx="1305737" cy="392602"/>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900" b="1">
              <a:solidFill>
                <a:srgbClr val="0070C0"/>
              </a:solidFill>
              <a:latin typeface="Tahoma" panose="020B0604030504040204" pitchFamily="34" charset="0"/>
              <a:ea typeface="Tahoma" panose="020B0604030504040204" pitchFamily="34" charset="0"/>
              <a:cs typeface="Tahoma" panose="020B0604030504040204" pitchFamily="34" charset="0"/>
            </a:rPr>
            <a:t>Recrutements</a:t>
          </a:r>
        </a:p>
        <a:p xmlns:a="http://schemas.openxmlformats.org/drawingml/2006/main">
          <a:pPr algn="ctr"/>
          <a:r>
            <a:rPr lang="fr-FR" sz="900" b="1">
              <a:solidFill>
                <a:srgbClr val="0070C0"/>
              </a:solidFill>
              <a:latin typeface="Tahoma" panose="020B0604030504040204" pitchFamily="34" charset="0"/>
              <a:ea typeface="Tahoma" panose="020B0604030504040204" pitchFamily="34" charset="0"/>
              <a:cs typeface="Tahoma" panose="020B0604030504040204" pitchFamily="34" charset="0"/>
            </a:rPr>
            <a:t>sans difficulté</a:t>
          </a:r>
        </a:p>
        <a:p xmlns:a="http://schemas.openxmlformats.org/drawingml/2006/main">
          <a:endParaRPr lang="fr-FR" sz="1400">
            <a:solidFill>
              <a:srgbClr val="0070C0"/>
            </a:solidFil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2"/>
  <sheetViews>
    <sheetView tabSelected="1" zoomScaleNormal="100" workbookViewId="0">
      <selection sqref="A1:L1"/>
    </sheetView>
  </sheetViews>
  <sheetFormatPr baseColWidth="10" defaultRowHeight="15" x14ac:dyDescent="0.25"/>
  <cols>
    <col min="13" max="16384" width="11.42578125" style="12"/>
  </cols>
  <sheetData>
    <row r="1" spans="1:12" ht="36" customHeight="1" x14ac:dyDescent="0.25">
      <c r="A1" s="164" t="s">
        <v>222</v>
      </c>
      <c r="B1" s="165"/>
      <c r="C1" s="165"/>
      <c r="D1" s="165"/>
      <c r="E1" s="165"/>
      <c r="F1" s="165"/>
      <c r="G1" s="165"/>
      <c r="H1" s="165"/>
      <c r="I1" s="165"/>
      <c r="J1" s="165"/>
      <c r="K1" s="165"/>
      <c r="L1" s="166"/>
    </row>
    <row r="2" spans="1:12" x14ac:dyDescent="0.25">
      <c r="A2" s="142" t="s">
        <v>144</v>
      </c>
      <c r="B2" s="142"/>
      <c r="C2" s="142"/>
      <c r="D2" s="142"/>
      <c r="E2" s="142"/>
      <c r="F2" s="142"/>
      <c r="G2" s="142"/>
      <c r="H2" s="142"/>
      <c r="I2" s="142"/>
      <c r="J2" s="142"/>
      <c r="K2" s="142"/>
      <c r="L2" s="142"/>
    </row>
    <row r="3" spans="1:12" ht="49.5" customHeight="1" x14ac:dyDescent="0.25">
      <c r="A3" s="144" t="s">
        <v>164</v>
      </c>
      <c r="B3" s="144"/>
      <c r="C3" s="144"/>
      <c r="D3" s="144"/>
      <c r="E3" s="144"/>
      <c r="F3" s="144"/>
      <c r="G3" s="144"/>
      <c r="H3" s="144"/>
      <c r="I3" s="144"/>
      <c r="J3" s="144"/>
      <c r="K3" s="144"/>
      <c r="L3" s="144"/>
    </row>
    <row r="4" spans="1:12" x14ac:dyDescent="0.25">
      <c r="A4" s="142" t="s">
        <v>145</v>
      </c>
      <c r="B4" s="142"/>
      <c r="C4" s="142"/>
      <c r="D4" s="142"/>
      <c r="E4" s="142"/>
      <c r="F4" s="142"/>
      <c r="G4" s="142"/>
      <c r="H4" s="142"/>
      <c r="I4" s="142"/>
      <c r="J4" s="142"/>
      <c r="K4" s="142"/>
      <c r="L4" s="142"/>
    </row>
    <row r="5" spans="1:12" ht="18" customHeight="1" x14ac:dyDescent="0.25">
      <c r="A5" s="145" t="s">
        <v>166</v>
      </c>
      <c r="B5" s="145"/>
      <c r="C5" s="145"/>
      <c r="D5" s="145"/>
      <c r="E5" s="145"/>
      <c r="F5" s="145"/>
      <c r="G5" s="145"/>
      <c r="H5" s="145"/>
      <c r="I5" s="145"/>
      <c r="J5" s="145"/>
      <c r="K5" s="145"/>
      <c r="L5" s="145"/>
    </row>
    <row r="6" spans="1:12" x14ac:dyDescent="0.25">
      <c r="A6" s="142" t="s">
        <v>146</v>
      </c>
      <c r="B6" s="142"/>
      <c r="C6" s="142"/>
      <c r="D6" s="142"/>
      <c r="E6" s="142"/>
      <c r="F6" s="142"/>
      <c r="G6" s="142"/>
      <c r="H6" s="142"/>
      <c r="I6" s="142"/>
      <c r="J6" s="142"/>
      <c r="K6" s="142"/>
      <c r="L6" s="142"/>
    </row>
    <row r="7" spans="1:12" ht="51" customHeight="1" x14ac:dyDescent="0.25">
      <c r="A7" s="146" t="s">
        <v>165</v>
      </c>
      <c r="B7" s="146"/>
      <c r="C7" s="146"/>
      <c r="D7" s="146"/>
      <c r="E7" s="146"/>
      <c r="F7" s="146"/>
      <c r="G7" s="146"/>
      <c r="H7" s="146"/>
      <c r="I7" s="146"/>
      <c r="J7" s="146"/>
      <c r="K7" s="146"/>
      <c r="L7" s="146"/>
    </row>
    <row r="8" spans="1:12" x14ac:dyDescent="0.25">
      <c r="A8" s="142" t="s">
        <v>147</v>
      </c>
      <c r="B8" s="142"/>
      <c r="C8" s="142"/>
      <c r="D8" s="142"/>
      <c r="E8" s="142"/>
      <c r="F8" s="142"/>
      <c r="G8" s="142"/>
      <c r="H8" s="142"/>
      <c r="I8" s="142"/>
      <c r="J8" s="142"/>
      <c r="K8" s="142"/>
      <c r="L8" s="142"/>
    </row>
    <row r="9" spans="1:12" ht="50.25" customHeight="1" x14ac:dyDescent="0.25">
      <c r="A9" s="147" t="s">
        <v>163</v>
      </c>
      <c r="B9" s="148"/>
      <c r="C9" s="148"/>
      <c r="D9" s="148"/>
      <c r="E9" s="148"/>
      <c r="F9" s="148"/>
      <c r="G9" s="148"/>
      <c r="H9" s="148"/>
      <c r="I9" s="148"/>
      <c r="J9" s="148"/>
      <c r="K9" s="148"/>
      <c r="L9" s="148"/>
    </row>
    <row r="10" spans="1:12" x14ac:dyDescent="0.25">
      <c r="A10" s="142" t="s">
        <v>148</v>
      </c>
      <c r="B10" s="142"/>
      <c r="C10" s="142"/>
      <c r="D10" s="142"/>
      <c r="E10" s="142"/>
      <c r="F10" s="142"/>
      <c r="G10" s="142"/>
      <c r="H10" s="142"/>
      <c r="I10" s="142"/>
      <c r="J10" s="142"/>
      <c r="K10" s="142"/>
      <c r="L10" s="142"/>
    </row>
    <row r="11" spans="1:12" s="141" customFormat="1" x14ac:dyDescent="0.25">
      <c r="A11" s="140"/>
      <c r="B11" s="140"/>
      <c r="C11" s="140"/>
      <c r="D11" s="140"/>
      <c r="E11" s="140"/>
      <c r="F11" s="140"/>
      <c r="G11" s="140"/>
      <c r="H11" s="140"/>
      <c r="I11" s="140"/>
      <c r="J11" s="140"/>
      <c r="K11" s="140"/>
      <c r="L11" s="140"/>
    </row>
    <row r="12" spans="1:12" x14ac:dyDescent="0.25">
      <c r="A12" s="143" t="s">
        <v>208</v>
      </c>
      <c r="B12" s="143"/>
      <c r="C12" s="143"/>
      <c r="D12" s="143"/>
      <c r="E12" s="143"/>
      <c r="F12" s="143"/>
      <c r="G12" s="143"/>
      <c r="H12" s="143"/>
      <c r="I12" s="143"/>
      <c r="J12" s="143"/>
      <c r="K12" s="143"/>
      <c r="L12" s="143"/>
    </row>
    <row r="13" spans="1:12" ht="12.75" customHeight="1" x14ac:dyDescent="0.25">
      <c r="A13" s="139"/>
      <c r="B13" s="139"/>
      <c r="C13" s="139"/>
      <c r="D13" s="139"/>
      <c r="E13" s="139"/>
      <c r="F13" s="139"/>
      <c r="G13" s="139"/>
      <c r="H13" s="139"/>
      <c r="I13" s="139"/>
      <c r="J13" s="139"/>
      <c r="K13" s="139"/>
      <c r="L13" s="139"/>
    </row>
    <row r="14" spans="1:12" x14ac:dyDescent="0.25">
      <c r="A14" s="143" t="s">
        <v>209</v>
      </c>
      <c r="B14" s="143"/>
      <c r="C14" s="143"/>
      <c r="D14" s="143"/>
      <c r="E14" s="143"/>
      <c r="F14" s="143"/>
      <c r="G14" s="143"/>
      <c r="H14" s="143"/>
      <c r="I14" s="143"/>
      <c r="J14" s="143"/>
      <c r="K14" s="143"/>
      <c r="L14" s="143"/>
    </row>
    <row r="15" spans="1:12" x14ac:dyDescent="0.25">
      <c r="A15" s="139"/>
      <c r="B15" s="139"/>
      <c r="C15" s="139"/>
      <c r="D15" s="139"/>
      <c r="E15" s="139"/>
      <c r="F15" s="139"/>
      <c r="G15" s="139"/>
      <c r="H15" s="139"/>
      <c r="I15" s="139"/>
      <c r="J15" s="139"/>
      <c r="K15" s="139"/>
      <c r="L15" s="139"/>
    </row>
    <row r="16" spans="1:12" x14ac:dyDescent="0.25">
      <c r="A16" s="143" t="s">
        <v>210</v>
      </c>
      <c r="B16" s="143"/>
      <c r="C16" s="143"/>
      <c r="D16" s="143"/>
      <c r="E16" s="143"/>
      <c r="F16" s="143"/>
      <c r="G16" s="143"/>
      <c r="H16" s="143"/>
      <c r="I16" s="143"/>
      <c r="J16" s="143"/>
      <c r="K16" s="143"/>
      <c r="L16" s="143"/>
    </row>
    <row r="17" spans="1:12" x14ac:dyDescent="0.25">
      <c r="A17" s="139"/>
      <c r="B17" s="139"/>
      <c r="C17" s="139"/>
      <c r="D17" s="139"/>
      <c r="E17" s="139"/>
      <c r="F17" s="139"/>
      <c r="G17" s="139"/>
      <c r="H17" s="139"/>
      <c r="I17" s="139"/>
      <c r="J17" s="139"/>
      <c r="K17" s="139"/>
      <c r="L17" s="139"/>
    </row>
    <row r="18" spans="1:12" x14ac:dyDescent="0.25">
      <c r="A18" s="143" t="s">
        <v>211</v>
      </c>
      <c r="B18" s="143"/>
      <c r="C18" s="143"/>
      <c r="D18" s="143"/>
      <c r="E18" s="143"/>
      <c r="F18" s="143"/>
      <c r="G18" s="143"/>
      <c r="H18" s="143"/>
      <c r="I18" s="143"/>
      <c r="J18" s="143"/>
      <c r="K18" s="143"/>
      <c r="L18" s="143"/>
    </row>
    <row r="19" spans="1:12" x14ac:dyDescent="0.25">
      <c r="A19" s="139"/>
      <c r="B19" s="139"/>
      <c r="C19" s="139"/>
      <c r="D19" s="139"/>
      <c r="E19" s="139"/>
      <c r="F19" s="139"/>
      <c r="G19" s="139"/>
      <c r="H19" s="139"/>
      <c r="I19" s="139"/>
      <c r="J19" s="139"/>
      <c r="K19" s="139"/>
      <c r="L19" s="139"/>
    </row>
    <row r="20" spans="1:12" x14ac:dyDescent="0.25">
      <c r="A20" s="143" t="s">
        <v>212</v>
      </c>
      <c r="B20" s="143"/>
      <c r="C20" s="143"/>
      <c r="D20" s="143"/>
      <c r="E20" s="143"/>
      <c r="F20" s="143"/>
      <c r="G20" s="143"/>
      <c r="H20" s="143"/>
      <c r="I20" s="143"/>
      <c r="J20" s="143"/>
      <c r="K20" s="143"/>
      <c r="L20" s="143"/>
    </row>
    <row r="21" spans="1:12" x14ac:dyDescent="0.25">
      <c r="A21" s="139"/>
      <c r="B21" s="139"/>
      <c r="C21" s="139"/>
      <c r="D21" s="139"/>
      <c r="E21" s="139"/>
      <c r="F21" s="139"/>
      <c r="G21" s="139"/>
      <c r="H21" s="139"/>
      <c r="I21" s="139"/>
      <c r="J21" s="139"/>
      <c r="K21" s="139"/>
      <c r="L21" s="139"/>
    </row>
    <row r="22" spans="1:12" x14ac:dyDescent="0.25">
      <c r="A22" s="143" t="s">
        <v>213</v>
      </c>
      <c r="B22" s="143"/>
      <c r="C22" s="143"/>
      <c r="D22" s="143"/>
      <c r="E22" s="143"/>
      <c r="F22" s="143"/>
      <c r="G22" s="143"/>
      <c r="H22" s="143"/>
      <c r="I22" s="143"/>
      <c r="J22" s="143"/>
      <c r="K22" s="143"/>
      <c r="L22" s="143"/>
    </row>
    <row r="23" spans="1:12" x14ac:dyDescent="0.25">
      <c r="A23" s="139"/>
      <c r="B23" s="139"/>
      <c r="C23" s="139"/>
      <c r="D23" s="139"/>
      <c r="E23" s="139"/>
      <c r="F23" s="139"/>
      <c r="G23" s="139"/>
      <c r="H23" s="139"/>
      <c r="I23" s="139"/>
      <c r="J23" s="139"/>
      <c r="K23" s="139"/>
      <c r="L23" s="139"/>
    </row>
    <row r="24" spans="1:12" x14ac:dyDescent="0.25">
      <c r="A24" s="143" t="s">
        <v>214</v>
      </c>
      <c r="B24" s="143"/>
      <c r="C24" s="143"/>
      <c r="D24" s="143"/>
      <c r="E24" s="143"/>
      <c r="F24" s="143"/>
      <c r="G24" s="143"/>
      <c r="H24" s="143"/>
      <c r="I24" s="143"/>
      <c r="J24" s="143"/>
      <c r="K24" s="143"/>
      <c r="L24" s="143"/>
    </row>
    <row r="25" spans="1:12" x14ac:dyDescent="0.25">
      <c r="A25" s="139"/>
      <c r="B25" s="139"/>
      <c r="C25" s="139"/>
      <c r="D25" s="139"/>
      <c r="E25" s="139"/>
      <c r="F25" s="139"/>
      <c r="G25" s="139"/>
      <c r="H25" s="139"/>
      <c r="I25" s="139"/>
      <c r="J25" s="139"/>
      <c r="K25" s="139"/>
      <c r="L25" s="139"/>
    </row>
    <row r="26" spans="1:12" x14ac:dyDescent="0.25">
      <c r="A26" s="143" t="s">
        <v>215</v>
      </c>
      <c r="B26" s="143"/>
      <c r="C26" s="143"/>
      <c r="D26" s="143"/>
      <c r="E26" s="143"/>
      <c r="F26" s="143"/>
      <c r="G26" s="143"/>
      <c r="H26" s="143"/>
      <c r="I26" s="143"/>
      <c r="J26" s="143"/>
      <c r="K26" s="143"/>
      <c r="L26" s="143"/>
    </row>
    <row r="27" spans="1:12" x14ac:dyDescent="0.25">
      <c r="A27" s="139"/>
      <c r="B27" s="139"/>
      <c r="C27" s="139"/>
      <c r="D27" s="139"/>
      <c r="E27" s="139"/>
      <c r="F27" s="139"/>
      <c r="G27" s="139"/>
      <c r="H27" s="139"/>
      <c r="I27" s="139"/>
      <c r="J27" s="139"/>
      <c r="K27" s="139"/>
      <c r="L27" s="139"/>
    </row>
    <row r="28" spans="1:12" x14ac:dyDescent="0.25">
      <c r="A28" s="143" t="s">
        <v>216</v>
      </c>
      <c r="B28" s="143"/>
      <c r="C28" s="143"/>
      <c r="D28" s="143"/>
      <c r="E28" s="143"/>
      <c r="F28" s="143"/>
      <c r="G28" s="143"/>
      <c r="H28" s="143"/>
      <c r="I28" s="143"/>
      <c r="J28" s="143"/>
      <c r="K28" s="143"/>
      <c r="L28" s="143"/>
    </row>
    <row r="29" spans="1:12" x14ac:dyDescent="0.25">
      <c r="A29" s="139"/>
      <c r="B29" s="139"/>
      <c r="C29" s="139"/>
      <c r="D29" s="139"/>
      <c r="E29" s="139"/>
      <c r="F29" s="139"/>
      <c r="G29" s="139"/>
      <c r="H29" s="139"/>
      <c r="I29" s="139"/>
      <c r="J29" s="139"/>
      <c r="K29" s="139"/>
      <c r="L29" s="139"/>
    </row>
    <row r="30" spans="1:12" x14ac:dyDescent="0.25">
      <c r="A30" s="142" t="s">
        <v>149</v>
      </c>
      <c r="B30" s="142"/>
      <c r="C30" s="142"/>
      <c r="D30" s="142"/>
      <c r="E30" s="142"/>
      <c r="F30" s="142"/>
      <c r="G30" s="142"/>
      <c r="H30" s="142"/>
      <c r="I30" s="142"/>
      <c r="J30" s="142"/>
      <c r="K30" s="142"/>
      <c r="L30" s="142"/>
    </row>
    <row r="31" spans="1:12" x14ac:dyDescent="0.25">
      <c r="A31" s="6" t="s">
        <v>150</v>
      </c>
      <c r="B31" s="6"/>
      <c r="C31" s="6"/>
      <c r="D31" s="6"/>
      <c r="E31" s="6"/>
      <c r="F31" s="6"/>
      <c r="G31" s="6"/>
      <c r="H31" s="6"/>
      <c r="I31" s="6"/>
      <c r="J31" s="6"/>
      <c r="K31" s="6"/>
      <c r="L31" s="6"/>
    </row>
    <row r="32" spans="1:12" x14ac:dyDescent="0.25">
      <c r="A32" s="7"/>
      <c r="B32" s="7"/>
      <c r="C32" s="7"/>
      <c r="D32" s="7"/>
      <c r="E32" s="7"/>
      <c r="F32" s="7"/>
      <c r="G32" s="7"/>
      <c r="H32" s="7"/>
      <c r="I32" s="7"/>
      <c r="J32" s="7"/>
      <c r="K32" s="7"/>
      <c r="L32" s="7"/>
    </row>
  </sheetData>
  <mergeCells count="20">
    <mergeCell ref="A20:L20"/>
    <mergeCell ref="A1:L1"/>
    <mergeCell ref="A2:L2"/>
    <mergeCell ref="A3:L3"/>
    <mergeCell ref="A4:L4"/>
    <mergeCell ref="A5:L5"/>
    <mergeCell ref="A6:L6"/>
    <mergeCell ref="A7:L7"/>
    <mergeCell ref="A8:L8"/>
    <mergeCell ref="A9:L9"/>
    <mergeCell ref="A10:L10"/>
    <mergeCell ref="A12:L12"/>
    <mergeCell ref="A14:L14"/>
    <mergeCell ref="A16:L16"/>
    <mergeCell ref="A18:L18"/>
    <mergeCell ref="A30:L30"/>
    <mergeCell ref="A24:L24"/>
    <mergeCell ref="A26:L26"/>
    <mergeCell ref="A28:L28"/>
    <mergeCell ref="A22:L22"/>
  </mergeCells>
  <hyperlinks>
    <hyperlink ref="A31" r:id="rId1" display="mailto:DARES.communication@dares.travail.gouv.fr"/>
    <hyperlink ref="A12:L12" location="'Graphique 1'!A1" display="Graphique 1 - Nature des difficultés invoquées par l’employeur "/>
    <hyperlink ref="A14:L14" location="'Graphique 2'!A1" display="Graphique 2 - Part des recrutements jugés difficiles selon le domaine professionnel du poste"/>
    <hyperlink ref="A16:L16" location="'Tab. 1 + Tableau complémentaire'!A1" display="Tableau 1 - Part des recrutements jugés difficiles selon les caractéristiques du poste et de l’établissement"/>
    <hyperlink ref="A18:L18" location="'Graphique 3'!A1" display="Graphique 3 - Nombre de candidatures examinées selon les difficultés du recrutement "/>
    <hyperlink ref="A20:L20" location="'Graphique 4'!A1" display="Graphique 4 - Canaux mobilisés pour rechercher des candidats selon la difficulté du recrutement "/>
    <hyperlink ref="A22:L22" location="'Graphique 5'!A1" display="Graphique 5 - Éléments demandés et méthodes de sélection mobilisées selon la difficulté du recrutement"/>
    <hyperlink ref="A24:L24" location="'Graphique 6'!A1" display="Graphique 6 - Temps prévu et effectif du recrutement selon la difficulté"/>
    <hyperlink ref="A26:L26" location="'Graphique 7'!A1" display="Graphique 7 - Éléments de bilan du recrutement selon la difficulté"/>
    <hyperlink ref="A28:L28" location="'Graphique A'!A1" display="Graphique A - Les difficultés de recrutements selon trois enquête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
  <sheetViews>
    <sheetView view="pageBreakPreview" zoomScale="60" zoomScaleNormal="100" workbookViewId="0">
      <selection activeCell="N60" sqref="N60"/>
    </sheetView>
  </sheetViews>
  <sheetFormatPr baseColWidth="10" defaultRowHeight="15" x14ac:dyDescent="0.25"/>
  <cols>
    <col min="1" max="1" width="61.7109375" bestFit="1" customWidth="1"/>
    <col min="3" max="3" width="16.85546875" customWidth="1"/>
  </cols>
  <sheetData>
    <row r="1" spans="1:17" s="13" customFormat="1" x14ac:dyDescent="0.25">
      <c r="A1" s="13" t="s">
        <v>188</v>
      </c>
    </row>
    <row r="2" spans="1:17" x14ac:dyDescent="0.25">
      <c r="A2" s="14"/>
      <c r="B2" s="14"/>
      <c r="C2" s="14"/>
      <c r="D2" s="14"/>
      <c r="E2" s="14"/>
      <c r="F2" s="14"/>
      <c r="G2" s="14"/>
      <c r="H2" s="14"/>
      <c r="I2" s="14"/>
      <c r="J2" s="14"/>
      <c r="K2" s="14"/>
    </row>
    <row r="3" spans="1:17" s="13" customFormat="1" x14ac:dyDescent="0.25">
      <c r="A3" s="26"/>
      <c r="B3" s="26">
        <v>2005</v>
      </c>
      <c r="C3" s="26">
        <v>2006</v>
      </c>
      <c r="D3" s="26">
        <v>2007</v>
      </c>
      <c r="E3" s="26">
        <v>2008</v>
      </c>
      <c r="F3" s="26">
        <v>2009</v>
      </c>
      <c r="G3" s="26">
        <v>2010</v>
      </c>
      <c r="H3" s="26">
        <v>2011</v>
      </c>
      <c r="I3" s="26">
        <v>2012</v>
      </c>
      <c r="J3" s="26">
        <v>2013</v>
      </c>
      <c r="K3" s="26">
        <v>2014</v>
      </c>
      <c r="L3" s="127">
        <v>2015</v>
      </c>
      <c r="M3" s="127">
        <v>2016</v>
      </c>
      <c r="N3" s="127">
        <v>2017</v>
      </c>
      <c r="O3" s="127">
        <v>2018</v>
      </c>
      <c r="P3" s="127" t="s">
        <v>195</v>
      </c>
      <c r="Q3" s="8"/>
    </row>
    <row r="4" spans="1:17" x14ac:dyDescent="0.25">
      <c r="A4" s="24" t="s">
        <v>139</v>
      </c>
      <c r="B4" s="121">
        <v>0.24100000000000002</v>
      </c>
      <c r="C4" s="121"/>
      <c r="D4" s="121"/>
      <c r="E4" s="121"/>
      <c r="F4" s="121"/>
      <c r="G4" s="121"/>
      <c r="H4" s="121"/>
      <c r="I4" s="121"/>
      <c r="J4" s="121"/>
      <c r="K4" s="121"/>
      <c r="L4" s="122">
        <v>0.1671</v>
      </c>
      <c r="M4" s="122"/>
      <c r="N4" s="122"/>
      <c r="O4" s="122"/>
      <c r="P4" s="9"/>
      <c r="Q4" s="2"/>
    </row>
    <row r="5" spans="1:17" x14ac:dyDescent="0.25">
      <c r="A5" s="24" t="s">
        <v>140</v>
      </c>
      <c r="B5" s="121">
        <v>0.45</v>
      </c>
      <c r="C5" s="121">
        <v>0.44</v>
      </c>
      <c r="D5" s="121">
        <v>0.45800000000000002</v>
      </c>
      <c r="E5" s="121">
        <v>0.51300000000000001</v>
      </c>
      <c r="F5" s="121">
        <v>0.43099999999999999</v>
      </c>
      <c r="G5" s="121">
        <v>0.39879251542314986</v>
      </c>
      <c r="H5" s="121">
        <v>0.37576450861116545</v>
      </c>
      <c r="I5" s="123">
        <v>0.42558212459626116</v>
      </c>
      <c r="J5" s="123">
        <v>0.40438131679891154</v>
      </c>
      <c r="K5" s="123">
        <v>0.34692093237858024</v>
      </c>
      <c r="L5" s="124">
        <v>0.32386985520213152</v>
      </c>
      <c r="M5" s="124">
        <v>0.32371047693920812</v>
      </c>
      <c r="N5" s="124">
        <v>0.3748400980621166</v>
      </c>
      <c r="O5" s="122">
        <v>0.44400000000000001</v>
      </c>
      <c r="P5" s="122">
        <v>0.501</v>
      </c>
      <c r="Q5" s="2"/>
    </row>
    <row r="6" spans="1:17" x14ac:dyDescent="0.25">
      <c r="A6" s="24" t="s">
        <v>141</v>
      </c>
      <c r="B6" s="121">
        <v>0.3115</v>
      </c>
      <c r="C6" s="121">
        <v>0.32250000000000001</v>
      </c>
      <c r="D6" s="121">
        <v>0.39049999999999996</v>
      </c>
      <c r="E6" s="121">
        <v>0.39424999999999999</v>
      </c>
      <c r="F6" s="121">
        <v>0.22325000000000003</v>
      </c>
      <c r="G6" s="121">
        <v>0.22625000000000001</v>
      </c>
      <c r="H6" s="121">
        <v>0.26424999999999998</v>
      </c>
      <c r="I6" s="123">
        <v>0.252</v>
      </c>
      <c r="J6" s="123">
        <v>0.23250000000000001</v>
      </c>
      <c r="K6" s="123">
        <v>0.22425</v>
      </c>
      <c r="L6" s="124">
        <v>0.22275000000000003</v>
      </c>
      <c r="M6" s="124">
        <v>0.25549999999999995</v>
      </c>
      <c r="N6" s="124">
        <v>0.33</v>
      </c>
      <c r="O6" s="122">
        <v>0.41</v>
      </c>
      <c r="P6" s="125">
        <v>0.46</v>
      </c>
      <c r="Q6" s="2"/>
    </row>
    <row r="7" spans="1:17" x14ac:dyDescent="0.25">
      <c r="A7" s="24" t="s">
        <v>142</v>
      </c>
      <c r="B7" s="126">
        <v>8.8749999999999996E-2</v>
      </c>
      <c r="C7" s="126">
        <v>8.8000000000000009E-2</v>
      </c>
      <c r="D7" s="126">
        <v>7.9750000000000001E-2</v>
      </c>
      <c r="E7" s="126">
        <v>7.4249999999999997E-2</v>
      </c>
      <c r="F7" s="126">
        <v>9.1249999999999998E-2</v>
      </c>
      <c r="G7" s="126">
        <v>9.2749999999999999E-2</v>
      </c>
      <c r="H7" s="126">
        <v>9.1750000000000012E-2</v>
      </c>
      <c r="I7" s="123">
        <v>9.7750000000000004E-2</v>
      </c>
      <c r="J7" s="123">
        <v>0.10275000000000001</v>
      </c>
      <c r="K7" s="123">
        <v>0.10275000000000001</v>
      </c>
      <c r="L7" s="128">
        <v>0.10350000000000001</v>
      </c>
      <c r="M7" s="128">
        <v>0.10050000000000001</v>
      </c>
      <c r="N7" s="128">
        <v>9.4E-2</v>
      </c>
      <c r="O7" s="129">
        <v>9.0500000000000011E-2</v>
      </c>
      <c r="P7" s="122"/>
      <c r="Q7" s="2"/>
    </row>
    <row r="8" spans="1:17" x14ac:dyDescent="0.25">
      <c r="A8" s="14"/>
      <c r="B8" s="118"/>
      <c r="C8" s="118"/>
      <c r="D8" s="118"/>
      <c r="E8" s="118"/>
      <c r="F8" s="118"/>
      <c r="G8" s="118"/>
      <c r="H8" s="118"/>
      <c r="I8" s="119"/>
      <c r="J8" s="119"/>
      <c r="K8" s="119"/>
      <c r="L8" s="11"/>
      <c r="M8" s="11"/>
      <c r="N8" s="11"/>
      <c r="O8" s="2"/>
      <c r="P8" s="2"/>
      <c r="Q8" s="2"/>
    </row>
    <row r="9" spans="1:17" x14ac:dyDescent="0.25">
      <c r="A9" s="14" t="s">
        <v>194</v>
      </c>
      <c r="B9" s="120"/>
      <c r="C9" s="120"/>
      <c r="D9" s="120"/>
      <c r="E9" s="120"/>
      <c r="F9" s="120"/>
      <c r="G9" s="120"/>
      <c r="H9" s="120"/>
      <c r="I9" s="120"/>
      <c r="J9" s="120"/>
      <c r="K9" s="120"/>
      <c r="L9" s="2"/>
      <c r="M9" s="2"/>
      <c r="N9" s="2"/>
      <c r="O9" s="2"/>
      <c r="P9" s="2"/>
      <c r="Q9" s="2"/>
    </row>
    <row r="10" spans="1:17" ht="42" customHeight="1" x14ac:dyDescent="0.25">
      <c r="A10" s="157" t="s">
        <v>161</v>
      </c>
      <c r="B10" s="157"/>
      <c r="C10" s="157"/>
      <c r="D10" s="157"/>
      <c r="E10" s="157"/>
      <c r="F10" s="157"/>
      <c r="G10" s="157"/>
      <c r="H10" s="157"/>
      <c r="I10" s="157"/>
      <c r="J10" s="157"/>
      <c r="K10" s="157"/>
    </row>
    <row r="11" spans="1:17" ht="38.25" customHeight="1" x14ac:dyDescent="0.25">
      <c r="A11" s="157" t="s">
        <v>162</v>
      </c>
      <c r="B11" s="157"/>
      <c r="C11" s="157"/>
      <c r="D11" s="157"/>
      <c r="E11" s="157"/>
      <c r="F11" s="157"/>
      <c r="G11" s="157"/>
      <c r="H11" s="157"/>
      <c r="I11" s="157"/>
      <c r="J11" s="157"/>
      <c r="K11" s="157"/>
    </row>
    <row r="12" spans="1:17" ht="57.75" customHeight="1" x14ac:dyDescent="0.25">
      <c r="A12" s="157" t="s">
        <v>196</v>
      </c>
      <c r="B12" s="157"/>
      <c r="C12" s="157"/>
      <c r="D12" s="157"/>
      <c r="E12" s="157"/>
      <c r="F12" s="157"/>
      <c r="G12" s="157"/>
      <c r="H12" s="157"/>
      <c r="I12" s="157"/>
      <c r="J12" s="157"/>
      <c r="K12" s="157"/>
    </row>
    <row r="13" spans="1:17" x14ac:dyDescent="0.25">
      <c r="A13" s="157" t="s">
        <v>197</v>
      </c>
      <c r="B13" s="157"/>
      <c r="C13" s="157"/>
      <c r="D13" s="157"/>
      <c r="E13" s="157"/>
      <c r="F13" s="157"/>
      <c r="G13" s="157"/>
      <c r="H13" s="157"/>
      <c r="I13" s="157"/>
      <c r="J13" s="157"/>
      <c r="K13" s="157"/>
    </row>
    <row r="14" spans="1:17" x14ac:dyDescent="0.25">
      <c r="B14" s="5"/>
      <c r="C14" s="5"/>
      <c r="D14" s="5"/>
      <c r="E14" s="5"/>
      <c r="F14" s="5"/>
    </row>
    <row r="15" spans="1:17" x14ac:dyDescent="0.25">
      <c r="B15" s="5"/>
      <c r="C15" s="5"/>
      <c r="D15" s="5"/>
      <c r="E15" s="5"/>
      <c r="F15" s="5"/>
    </row>
    <row r="16" spans="1:17" x14ac:dyDescent="0.25">
      <c r="B16" s="5"/>
      <c r="C16" s="5"/>
      <c r="D16" s="5"/>
      <c r="E16" s="5"/>
      <c r="F16" s="5"/>
    </row>
    <row r="17" spans="2:6" x14ac:dyDescent="0.25">
      <c r="B17" s="5"/>
      <c r="C17" s="5"/>
      <c r="D17" s="5"/>
      <c r="E17" s="5"/>
      <c r="F17" s="5"/>
    </row>
    <row r="43" ht="36.75" customHeight="1" x14ac:dyDescent="0.25"/>
    <row r="44" ht="34.5" customHeight="1" x14ac:dyDescent="0.25"/>
    <row r="45" ht="39.75" customHeight="1" x14ac:dyDescent="0.25"/>
  </sheetData>
  <mergeCells count="4">
    <mergeCell ref="A10:K10"/>
    <mergeCell ref="A11:K11"/>
    <mergeCell ref="A12:K12"/>
    <mergeCell ref="A13:K13"/>
  </mergeCells>
  <pageMargins left="0.7" right="0.7" top="0.75" bottom="0.75" header="0.3" footer="0.3"/>
  <pageSetup paperSize="9" orientation="portrait"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sqref="A1:C1"/>
    </sheetView>
  </sheetViews>
  <sheetFormatPr baseColWidth="10" defaultRowHeight="15" x14ac:dyDescent="0.25"/>
  <cols>
    <col min="2" max="2" width="30.140625" customWidth="1"/>
  </cols>
  <sheetData>
    <row r="1" spans="1:9" s="13" customFormat="1" x14ac:dyDescent="0.25">
      <c r="A1" s="168" t="s">
        <v>167</v>
      </c>
      <c r="B1" s="168"/>
      <c r="C1" s="168"/>
      <c r="D1" s="167"/>
    </row>
    <row r="2" spans="1:9" x14ac:dyDescent="0.25">
      <c r="A2" s="14"/>
      <c r="B2" s="14"/>
      <c r="C2" s="14"/>
      <c r="D2" s="14"/>
      <c r="E2" s="14"/>
      <c r="F2" s="14"/>
      <c r="G2" s="14"/>
      <c r="H2" s="14"/>
      <c r="I2" s="14"/>
    </row>
    <row r="3" spans="1:9" x14ac:dyDescent="0.25">
      <c r="A3" s="14"/>
      <c r="B3" s="15"/>
      <c r="C3" s="16" t="s">
        <v>151</v>
      </c>
      <c r="D3" s="14"/>
      <c r="E3" s="14"/>
      <c r="F3" s="14"/>
      <c r="G3" s="14"/>
      <c r="H3" s="14"/>
      <c r="I3" s="14"/>
    </row>
    <row r="4" spans="1:9" x14ac:dyDescent="0.25">
      <c r="A4" s="14"/>
      <c r="B4" s="17" t="s">
        <v>129</v>
      </c>
      <c r="C4" s="18">
        <v>4.32</v>
      </c>
      <c r="D4" s="14"/>
      <c r="E4" s="14"/>
      <c r="F4" s="14"/>
      <c r="G4" s="14"/>
      <c r="H4" s="14"/>
      <c r="I4" s="14"/>
    </row>
    <row r="5" spans="1:9" x14ac:dyDescent="0.25">
      <c r="A5" s="14"/>
      <c r="B5" s="17" t="s">
        <v>75</v>
      </c>
      <c r="C5" s="18">
        <v>13.32</v>
      </c>
      <c r="D5" s="19"/>
      <c r="E5" s="14"/>
      <c r="F5" s="14"/>
      <c r="G5" s="14"/>
      <c r="H5" s="14"/>
      <c r="I5" s="14"/>
    </row>
    <row r="6" spans="1:9" ht="25.5" x14ac:dyDescent="0.25">
      <c r="A6" s="14"/>
      <c r="B6" s="17" t="s">
        <v>130</v>
      </c>
      <c r="C6" s="18">
        <v>23.09</v>
      </c>
      <c r="D6" s="19"/>
      <c r="E6" s="14"/>
      <c r="F6" s="14"/>
      <c r="G6" s="14"/>
      <c r="H6" s="14"/>
      <c r="I6" s="14"/>
    </row>
    <row r="7" spans="1:9" ht="25.5" x14ac:dyDescent="0.25">
      <c r="A7" s="14"/>
      <c r="B7" s="17" t="s">
        <v>127</v>
      </c>
      <c r="C7" s="18">
        <v>28.64</v>
      </c>
      <c r="D7" s="19"/>
      <c r="E7" s="14"/>
      <c r="F7" s="14"/>
      <c r="G7" s="14"/>
      <c r="H7" s="14"/>
      <c r="I7" s="14"/>
    </row>
    <row r="8" spans="1:9" ht="25.5" x14ac:dyDescent="0.25">
      <c r="A8" s="14"/>
      <c r="B8" s="17" t="s">
        <v>131</v>
      </c>
      <c r="C8" s="18">
        <v>55.29</v>
      </c>
      <c r="D8" s="19"/>
      <c r="E8" s="14"/>
      <c r="F8" s="14"/>
      <c r="G8" s="14"/>
      <c r="H8" s="14"/>
      <c r="I8" s="14"/>
    </row>
    <row r="9" spans="1:9" x14ac:dyDescent="0.25">
      <c r="A9" s="14"/>
      <c r="B9" s="17" t="s">
        <v>74</v>
      </c>
      <c r="C9" s="18">
        <v>59.56</v>
      </c>
      <c r="D9" s="19"/>
      <c r="E9" s="14"/>
      <c r="F9" s="14"/>
      <c r="G9" s="14"/>
      <c r="H9" s="14"/>
      <c r="I9" s="14"/>
    </row>
    <row r="10" spans="1:9" ht="25.5" x14ac:dyDescent="0.25">
      <c r="A10" s="14"/>
      <c r="B10" s="17" t="s">
        <v>76</v>
      </c>
      <c r="C10" s="18">
        <v>60.26</v>
      </c>
      <c r="D10" s="19"/>
      <c r="E10" s="14"/>
      <c r="F10" s="14"/>
      <c r="G10" s="14"/>
      <c r="H10" s="14"/>
      <c r="I10" s="14"/>
    </row>
    <row r="11" spans="1:9" x14ac:dyDescent="0.25">
      <c r="A11" s="14"/>
      <c r="B11" s="20"/>
      <c r="C11" s="21"/>
      <c r="D11" s="19"/>
      <c r="E11" s="14"/>
      <c r="F11" s="14"/>
      <c r="G11" s="14"/>
      <c r="H11" s="14"/>
      <c r="I11" s="14"/>
    </row>
    <row r="12" spans="1:9" ht="22.5" customHeight="1" x14ac:dyDescent="0.25">
      <c r="A12" s="14"/>
      <c r="B12" s="149" t="s">
        <v>189</v>
      </c>
      <c r="C12" s="149"/>
      <c r="D12" s="149"/>
      <c r="E12" s="149"/>
      <c r="F12" s="149"/>
      <c r="G12" s="149"/>
      <c r="H12" s="149"/>
      <c r="I12" s="149"/>
    </row>
    <row r="13" spans="1:9" ht="22.5" customHeight="1" x14ac:dyDescent="0.25">
      <c r="A13" s="14"/>
      <c r="B13" s="149" t="s">
        <v>190</v>
      </c>
      <c r="C13" s="149"/>
      <c r="D13" s="149"/>
      <c r="E13" s="149"/>
      <c r="F13" s="149"/>
      <c r="G13" s="149"/>
      <c r="H13" s="149"/>
      <c r="I13" s="149"/>
    </row>
    <row r="14" spans="1:9" x14ac:dyDescent="0.25">
      <c r="A14" s="14"/>
      <c r="B14" s="149" t="s">
        <v>110</v>
      </c>
      <c r="C14" s="149"/>
      <c r="D14" s="149"/>
      <c r="E14" s="149"/>
      <c r="F14" s="149"/>
      <c r="G14" s="149"/>
      <c r="H14" s="149"/>
      <c r="I14" s="149"/>
    </row>
    <row r="27" ht="24.75" customHeight="1" x14ac:dyDescent="0.25"/>
    <row r="28" ht="27" customHeight="1" x14ac:dyDescent="0.25"/>
    <row r="34" spans="2:2" x14ac:dyDescent="0.25">
      <c r="B34" s="2"/>
    </row>
  </sheetData>
  <mergeCells count="3">
    <mergeCell ref="B12:I12"/>
    <mergeCell ref="B13:I13"/>
    <mergeCell ref="B14: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sqref="A1:B1"/>
    </sheetView>
  </sheetViews>
  <sheetFormatPr baseColWidth="10" defaultRowHeight="15" x14ac:dyDescent="0.25"/>
  <cols>
    <col min="1" max="1" width="43" style="2" bestFit="1" customWidth="1"/>
    <col min="2" max="2" width="22.140625" style="2" customWidth="1"/>
  </cols>
  <sheetData>
    <row r="1" spans="1:9" s="13" customFormat="1" x14ac:dyDescent="0.25">
      <c r="A1" s="170" t="s">
        <v>168</v>
      </c>
      <c r="B1" s="170"/>
    </row>
    <row r="2" spans="1:9" x14ac:dyDescent="0.25">
      <c r="A2" s="14"/>
      <c r="B2" s="16" t="s">
        <v>151</v>
      </c>
      <c r="C2" s="14"/>
      <c r="D2" s="14"/>
      <c r="E2" s="14"/>
      <c r="F2" s="14"/>
      <c r="G2" s="14"/>
      <c r="H2" s="14"/>
      <c r="I2" s="14"/>
    </row>
    <row r="3" spans="1:9" x14ac:dyDescent="0.25">
      <c r="A3" s="24" t="s">
        <v>58</v>
      </c>
      <c r="B3" s="25">
        <v>9.57</v>
      </c>
      <c r="C3" s="19"/>
      <c r="D3" s="14"/>
      <c r="E3" s="14"/>
      <c r="F3" s="14"/>
      <c r="G3" s="14"/>
      <c r="H3" s="14"/>
      <c r="I3" s="14"/>
    </row>
    <row r="4" spans="1:9" x14ac:dyDescent="0.25">
      <c r="A4" s="24" t="s">
        <v>59</v>
      </c>
      <c r="B4" s="25">
        <v>10.25</v>
      </c>
      <c r="C4" s="19"/>
      <c r="D4" s="14"/>
      <c r="E4" s="14"/>
      <c r="F4" s="14"/>
      <c r="G4" s="14"/>
      <c r="H4" s="14"/>
      <c r="I4" s="14"/>
    </row>
    <row r="5" spans="1:9" x14ac:dyDescent="0.25">
      <c r="A5" s="24" t="s">
        <v>73</v>
      </c>
      <c r="B5" s="25">
        <v>11.91</v>
      </c>
      <c r="C5" s="19"/>
      <c r="D5" s="14"/>
      <c r="E5" s="14"/>
      <c r="F5" s="14"/>
      <c r="G5" s="14"/>
      <c r="H5" s="14"/>
      <c r="I5" s="14"/>
    </row>
    <row r="6" spans="1:9" x14ac:dyDescent="0.25">
      <c r="A6" s="24" t="s">
        <v>60</v>
      </c>
      <c r="B6" s="25">
        <v>12.31</v>
      </c>
      <c r="C6" s="19"/>
      <c r="D6" s="14"/>
      <c r="E6" s="14"/>
      <c r="F6" s="14"/>
      <c r="G6" s="14"/>
      <c r="H6" s="14"/>
      <c r="I6" s="14"/>
    </row>
    <row r="7" spans="1:9" x14ac:dyDescent="0.25">
      <c r="A7" s="24" t="s">
        <v>61</v>
      </c>
      <c r="B7" s="25">
        <v>13.47</v>
      </c>
      <c r="C7" s="19"/>
      <c r="D7" s="14"/>
      <c r="E7" s="14"/>
      <c r="F7" s="14"/>
      <c r="G7" s="14"/>
      <c r="H7" s="14"/>
      <c r="I7" s="14"/>
    </row>
    <row r="8" spans="1:9" x14ac:dyDescent="0.25">
      <c r="A8" s="24" t="s">
        <v>62</v>
      </c>
      <c r="B8" s="25">
        <v>13.770000000000001</v>
      </c>
      <c r="C8" s="19"/>
      <c r="D8" s="14"/>
      <c r="E8" s="14"/>
      <c r="F8" s="14"/>
      <c r="G8" s="14"/>
      <c r="H8" s="14"/>
      <c r="I8" s="14"/>
    </row>
    <row r="9" spans="1:9" x14ac:dyDescent="0.25">
      <c r="A9" s="24" t="s">
        <v>63</v>
      </c>
      <c r="B9" s="25">
        <v>15.54</v>
      </c>
      <c r="C9" s="19"/>
      <c r="D9" s="14"/>
      <c r="E9" s="14"/>
      <c r="F9" s="14"/>
      <c r="G9" s="14"/>
      <c r="H9" s="14"/>
      <c r="I9" s="14"/>
    </row>
    <row r="10" spans="1:9" x14ac:dyDescent="0.25">
      <c r="A10" s="24" t="s">
        <v>64</v>
      </c>
      <c r="B10" s="25">
        <v>16.330000000000002</v>
      </c>
      <c r="C10" s="19"/>
      <c r="D10" s="14"/>
      <c r="E10" s="14"/>
      <c r="F10" s="14"/>
      <c r="G10" s="14"/>
      <c r="H10" s="14"/>
      <c r="I10" s="14"/>
    </row>
    <row r="11" spans="1:9" x14ac:dyDescent="0.25">
      <c r="A11" s="24" t="s">
        <v>65</v>
      </c>
      <c r="B11" s="25">
        <v>17.14</v>
      </c>
      <c r="C11" s="19"/>
      <c r="D11" s="14"/>
      <c r="E11" s="14"/>
      <c r="F11" s="14"/>
      <c r="G11" s="14"/>
      <c r="H11" s="14"/>
      <c r="I11" s="14"/>
    </row>
    <row r="12" spans="1:9" x14ac:dyDescent="0.25">
      <c r="A12" s="26" t="s">
        <v>97</v>
      </c>
      <c r="B12" s="27">
        <v>16.71</v>
      </c>
      <c r="C12" s="19"/>
      <c r="D12" s="14"/>
      <c r="E12" s="14"/>
      <c r="F12" s="14"/>
      <c r="G12" s="14"/>
      <c r="H12" s="14"/>
      <c r="I12" s="14"/>
    </row>
    <row r="13" spans="1:9" x14ac:dyDescent="0.25">
      <c r="A13" s="24" t="s">
        <v>66</v>
      </c>
      <c r="B13" s="25">
        <v>18.57</v>
      </c>
      <c r="C13" s="19"/>
      <c r="D13" s="14"/>
      <c r="E13" s="14"/>
      <c r="F13" s="14"/>
      <c r="G13" s="14"/>
      <c r="H13" s="14"/>
      <c r="I13" s="14"/>
    </row>
    <row r="14" spans="1:9" x14ac:dyDescent="0.25">
      <c r="A14" s="137" t="s">
        <v>53</v>
      </c>
      <c r="B14" s="138">
        <v>20.04</v>
      </c>
      <c r="C14" s="19"/>
      <c r="D14" s="14"/>
      <c r="E14" s="14"/>
      <c r="F14" s="14"/>
      <c r="G14" s="14"/>
      <c r="H14" s="14"/>
      <c r="I14" s="14"/>
    </row>
    <row r="15" spans="1:9" x14ac:dyDescent="0.25">
      <c r="A15" s="24" t="s">
        <v>67</v>
      </c>
      <c r="B15" s="25">
        <v>20.259999999999998</v>
      </c>
      <c r="C15" s="19"/>
      <c r="D15" s="14"/>
      <c r="E15" s="14"/>
      <c r="F15" s="14"/>
      <c r="G15" s="14"/>
      <c r="H15" s="14"/>
      <c r="I15" s="14"/>
    </row>
    <row r="16" spans="1:9" x14ac:dyDescent="0.25">
      <c r="A16" s="24" t="s">
        <v>68</v>
      </c>
      <c r="B16" s="25">
        <v>22.11</v>
      </c>
      <c r="C16" s="19"/>
      <c r="D16" s="14"/>
      <c r="E16" s="14"/>
      <c r="F16" s="14"/>
      <c r="G16" s="14"/>
      <c r="H16" s="14"/>
      <c r="I16" s="14"/>
    </row>
    <row r="17" spans="1:9" x14ac:dyDescent="0.25">
      <c r="A17" s="24" t="s">
        <v>69</v>
      </c>
      <c r="B17" s="25">
        <v>26.36</v>
      </c>
      <c r="C17" s="19"/>
      <c r="D17" s="14"/>
      <c r="E17" s="14"/>
      <c r="F17" s="14"/>
      <c r="G17" s="14"/>
      <c r="H17" s="14"/>
      <c r="I17" s="14"/>
    </row>
    <row r="18" spans="1:9" x14ac:dyDescent="0.25">
      <c r="A18" s="24" t="s">
        <v>70</v>
      </c>
      <c r="B18" s="25">
        <v>28.69</v>
      </c>
      <c r="C18" s="19"/>
      <c r="D18" s="14"/>
      <c r="E18" s="14"/>
      <c r="F18" s="14"/>
      <c r="G18" s="14"/>
      <c r="H18" s="14"/>
      <c r="I18" s="14"/>
    </row>
    <row r="19" spans="1:9" x14ac:dyDescent="0.25">
      <c r="A19" s="24" t="s">
        <v>71</v>
      </c>
      <c r="B19" s="25">
        <v>29.389999999999997</v>
      </c>
      <c r="C19" s="19"/>
      <c r="D19" s="14"/>
      <c r="E19" s="14"/>
      <c r="F19" s="14"/>
      <c r="G19" s="14"/>
      <c r="H19" s="14"/>
      <c r="I19" s="14"/>
    </row>
    <row r="20" spans="1:9" x14ac:dyDescent="0.25">
      <c r="A20" s="24" t="s">
        <v>72</v>
      </c>
      <c r="B20" s="25">
        <v>33.340000000000003</v>
      </c>
      <c r="C20" s="19"/>
      <c r="D20" s="14"/>
      <c r="E20" s="14"/>
      <c r="F20" s="14"/>
      <c r="G20" s="14"/>
      <c r="H20" s="14"/>
      <c r="I20" s="14"/>
    </row>
    <row r="21" spans="1:9" x14ac:dyDescent="0.25">
      <c r="A21" s="14"/>
      <c r="B21" s="22"/>
      <c r="C21" s="19"/>
      <c r="D21" s="14"/>
      <c r="E21" s="14"/>
      <c r="F21" s="14"/>
      <c r="G21" s="14"/>
      <c r="H21" s="14"/>
      <c r="I21" s="14"/>
    </row>
    <row r="22" spans="1:9" ht="30.75" customHeight="1" x14ac:dyDescent="0.25">
      <c r="A22" s="150" t="s">
        <v>217</v>
      </c>
      <c r="B22" s="150"/>
      <c r="C22" s="150"/>
      <c r="D22" s="150"/>
      <c r="E22" s="150"/>
      <c r="F22" s="150"/>
      <c r="G22" s="150"/>
      <c r="H22" s="150"/>
      <c r="I22" s="150"/>
    </row>
    <row r="23" spans="1:9" ht="21.75" customHeight="1" x14ac:dyDescent="0.25">
      <c r="A23" s="150" t="s">
        <v>108</v>
      </c>
      <c r="B23" s="150"/>
      <c r="C23" s="150"/>
      <c r="D23" s="150"/>
      <c r="E23" s="150"/>
      <c r="F23" s="150"/>
      <c r="G23" s="150"/>
      <c r="H23" s="150"/>
      <c r="I23" s="150"/>
    </row>
    <row r="24" spans="1:9" ht="27" customHeight="1" x14ac:dyDescent="0.25">
      <c r="A24" s="150" t="s">
        <v>109</v>
      </c>
      <c r="B24" s="150"/>
      <c r="C24" s="150"/>
      <c r="D24" s="150"/>
      <c r="E24" s="150"/>
      <c r="F24" s="150"/>
      <c r="G24" s="150"/>
      <c r="H24" s="150"/>
      <c r="I24" s="150"/>
    </row>
    <row r="25" spans="1:9" x14ac:dyDescent="0.25">
      <c r="A25" s="150" t="s">
        <v>110</v>
      </c>
      <c r="B25" s="150"/>
      <c r="C25" s="150"/>
      <c r="D25" s="150"/>
      <c r="E25" s="150"/>
      <c r="F25" s="150"/>
      <c r="G25" s="150"/>
      <c r="H25" s="150"/>
      <c r="I25" s="150"/>
    </row>
    <row r="26" spans="1:9" x14ac:dyDescent="0.25">
      <c r="A26" s="14"/>
      <c r="B26" s="14"/>
      <c r="C26" s="14"/>
      <c r="D26" s="14"/>
      <c r="E26" s="14"/>
      <c r="F26" s="14"/>
      <c r="G26" s="14"/>
      <c r="H26" s="14"/>
      <c r="I26" s="14"/>
    </row>
    <row r="53" ht="24.75" customHeight="1" x14ac:dyDescent="0.25"/>
    <row r="55" ht="25.5" customHeight="1" x14ac:dyDescent="0.25"/>
  </sheetData>
  <sortState ref="A27:E47">
    <sortCondition ref="E27:E47"/>
  </sortState>
  <mergeCells count="4">
    <mergeCell ref="A23:I23"/>
    <mergeCell ref="A24:I24"/>
    <mergeCell ref="A25:I25"/>
    <mergeCell ref="A22:I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workbookViewId="0">
      <selection sqref="A1:C1"/>
    </sheetView>
  </sheetViews>
  <sheetFormatPr baseColWidth="10" defaultRowHeight="12.75" x14ac:dyDescent="0.2"/>
  <cols>
    <col min="1" max="1" width="62.7109375" style="2" customWidth="1"/>
    <col min="2" max="2" width="8" style="2" customWidth="1"/>
    <col min="3" max="3" width="28.140625" style="2" customWidth="1"/>
    <col min="4" max="5" width="20.140625" style="2" customWidth="1"/>
    <col min="6" max="16384" width="11.42578125" style="2"/>
  </cols>
  <sheetData>
    <row r="1" spans="1:7" s="13" customFormat="1" ht="15" x14ac:dyDescent="0.25">
      <c r="A1" s="171" t="s">
        <v>169</v>
      </c>
      <c r="B1" s="169"/>
      <c r="C1" s="169"/>
    </row>
    <row r="2" spans="1:7" x14ac:dyDescent="0.2">
      <c r="A2" s="28"/>
      <c r="B2" s="15"/>
      <c r="C2" s="15"/>
      <c r="D2" s="15"/>
      <c r="E2" s="15"/>
      <c r="F2" s="15"/>
      <c r="G2" s="15"/>
    </row>
    <row r="3" spans="1:7" s="3" customFormat="1" ht="21.75" customHeight="1" x14ac:dyDescent="0.25">
      <c r="A3" s="31"/>
      <c r="B3" s="154" t="s">
        <v>111</v>
      </c>
      <c r="C3" s="154"/>
      <c r="D3" s="154" t="s">
        <v>204</v>
      </c>
      <c r="E3" s="154"/>
      <c r="F3" s="32"/>
      <c r="G3" s="32"/>
    </row>
    <row r="4" spans="1:7" s="3" customFormat="1" ht="37.5" customHeight="1" x14ac:dyDescent="0.25">
      <c r="A4" s="33"/>
      <c r="B4" s="34" t="s">
        <v>170</v>
      </c>
      <c r="C4" s="34" t="s">
        <v>171</v>
      </c>
      <c r="D4" s="155" t="s">
        <v>172</v>
      </c>
      <c r="E4" s="155"/>
      <c r="F4" s="32"/>
      <c r="G4" s="32"/>
    </row>
    <row r="5" spans="1:7" ht="15" customHeight="1" x14ac:dyDescent="0.2">
      <c r="A5" s="35" t="s">
        <v>173</v>
      </c>
      <c r="B5" s="36"/>
      <c r="C5" s="36"/>
      <c r="D5" s="36"/>
      <c r="E5" s="36"/>
      <c r="F5" s="15"/>
      <c r="G5" s="15"/>
    </row>
    <row r="6" spans="1:7" ht="15.75" customHeight="1" x14ac:dyDescent="0.2">
      <c r="A6" s="37" t="s">
        <v>38</v>
      </c>
      <c r="B6" s="38">
        <v>15.9</v>
      </c>
      <c r="C6" s="38">
        <v>-1.6199999999999992</v>
      </c>
      <c r="D6" s="38">
        <v>-2.1171599999999997</v>
      </c>
      <c r="E6" s="39" t="s">
        <v>55</v>
      </c>
      <c r="F6" s="15"/>
      <c r="G6" s="15"/>
    </row>
    <row r="7" spans="1:7" ht="12" customHeight="1" x14ac:dyDescent="0.2">
      <c r="A7" s="40" t="s">
        <v>39</v>
      </c>
      <c r="B7" s="41">
        <v>17.52</v>
      </c>
      <c r="C7" s="42" t="s">
        <v>4</v>
      </c>
      <c r="D7" s="41"/>
      <c r="E7" s="43"/>
      <c r="F7" s="15"/>
      <c r="G7" s="15"/>
    </row>
    <row r="8" spans="1:7" ht="12" customHeight="1" x14ac:dyDescent="0.2">
      <c r="A8" s="44" t="s">
        <v>40</v>
      </c>
      <c r="B8" s="38"/>
      <c r="C8" s="38"/>
      <c r="D8" s="38"/>
      <c r="E8" s="39"/>
      <c r="F8" s="15"/>
      <c r="G8" s="15"/>
    </row>
    <row r="9" spans="1:7" ht="12" customHeight="1" x14ac:dyDescent="0.2">
      <c r="A9" s="45" t="s">
        <v>41</v>
      </c>
      <c r="B9" s="46">
        <v>10.29</v>
      </c>
      <c r="C9" s="46">
        <v>-5.120000000000001</v>
      </c>
      <c r="D9" s="46">
        <v>-5.7517400000000007</v>
      </c>
      <c r="E9" s="47" t="s">
        <v>56</v>
      </c>
      <c r="F9" s="15"/>
      <c r="G9" s="15"/>
    </row>
    <row r="10" spans="1:7" ht="12" customHeight="1" x14ac:dyDescent="0.2">
      <c r="A10" s="45" t="s">
        <v>42</v>
      </c>
      <c r="B10" s="46">
        <v>19.809999999999999</v>
      </c>
      <c r="C10" s="46">
        <v>4.3999999999999986</v>
      </c>
      <c r="D10" s="46">
        <v>2.85284</v>
      </c>
      <c r="E10" s="47" t="s">
        <v>57</v>
      </c>
      <c r="F10" s="15"/>
      <c r="G10" s="15"/>
    </row>
    <row r="11" spans="1:7" ht="12" customHeight="1" x14ac:dyDescent="0.2">
      <c r="A11" s="48" t="s">
        <v>43</v>
      </c>
      <c r="B11" s="41">
        <v>15.41</v>
      </c>
      <c r="C11" s="42" t="s">
        <v>4</v>
      </c>
      <c r="D11" s="49"/>
      <c r="E11" s="43"/>
      <c r="F11" s="15"/>
      <c r="G11" s="15"/>
    </row>
    <row r="12" spans="1:7" ht="12" customHeight="1" x14ac:dyDescent="0.2">
      <c r="A12" s="44" t="s">
        <v>44</v>
      </c>
      <c r="B12" s="38">
        <v>13.71</v>
      </c>
      <c r="C12" s="38">
        <v>-4.3999999999999986</v>
      </c>
      <c r="D12" s="38">
        <v>-3.1110599999999997</v>
      </c>
      <c r="E12" s="39" t="s">
        <v>57</v>
      </c>
      <c r="F12" s="15"/>
      <c r="G12" s="15"/>
    </row>
    <row r="13" spans="1:7" ht="12" customHeight="1" x14ac:dyDescent="0.2">
      <c r="A13" s="49" t="s">
        <v>45</v>
      </c>
      <c r="B13" s="41">
        <v>18.11</v>
      </c>
      <c r="C13" s="42" t="s">
        <v>4</v>
      </c>
      <c r="D13" s="49"/>
      <c r="E13" s="50"/>
      <c r="F13" s="15"/>
      <c r="G13" s="15"/>
    </row>
    <row r="14" spans="1:7" ht="12" customHeight="1" x14ac:dyDescent="0.2">
      <c r="A14" s="44" t="s">
        <v>46</v>
      </c>
      <c r="B14" s="38"/>
      <c r="C14" s="38"/>
      <c r="D14" s="38"/>
      <c r="E14" s="39"/>
      <c r="F14" s="15"/>
      <c r="G14" s="15"/>
    </row>
    <row r="15" spans="1:7" x14ac:dyDescent="0.2">
      <c r="A15" s="51" t="s">
        <v>47</v>
      </c>
      <c r="B15" s="46">
        <v>26.23</v>
      </c>
      <c r="C15" s="46">
        <v>12.450000000000001</v>
      </c>
      <c r="D15" s="46">
        <v>8.3500199999999989</v>
      </c>
      <c r="E15" s="47" t="s">
        <v>56</v>
      </c>
      <c r="F15" s="15"/>
      <c r="G15" s="15"/>
    </row>
    <row r="16" spans="1:7" ht="12.75" customHeight="1" x14ac:dyDescent="0.2">
      <c r="A16" s="51" t="s">
        <v>48</v>
      </c>
      <c r="B16" s="46">
        <v>18.21</v>
      </c>
      <c r="C16" s="46">
        <v>4.4300000000000015</v>
      </c>
      <c r="D16" s="46">
        <v>2.7394799999999999</v>
      </c>
      <c r="E16" s="47" t="s">
        <v>54</v>
      </c>
      <c r="F16" s="15"/>
      <c r="G16" s="15"/>
    </row>
    <row r="17" spans="1:7" ht="12" customHeight="1" x14ac:dyDescent="0.2">
      <c r="A17" s="52" t="s">
        <v>49</v>
      </c>
      <c r="B17" s="53">
        <v>13.78</v>
      </c>
      <c r="C17" s="54" t="s">
        <v>4</v>
      </c>
      <c r="D17" s="55"/>
      <c r="E17" s="56"/>
      <c r="F17" s="15"/>
      <c r="G17" s="15"/>
    </row>
    <row r="18" spans="1:7" ht="12" customHeight="1" x14ac:dyDescent="0.2">
      <c r="A18" s="51" t="s">
        <v>50</v>
      </c>
      <c r="B18" s="46">
        <v>18.46</v>
      </c>
      <c r="C18" s="46">
        <v>4.6800000000000015</v>
      </c>
      <c r="D18" s="46">
        <v>2.7610800000000002</v>
      </c>
      <c r="E18" s="47" t="s">
        <v>54</v>
      </c>
      <c r="F18" s="15"/>
      <c r="G18" s="15"/>
    </row>
    <row r="19" spans="1:7" ht="12" customHeight="1" x14ac:dyDescent="0.2">
      <c r="A19" s="51" t="s">
        <v>51</v>
      </c>
      <c r="B19" s="46">
        <v>12.47</v>
      </c>
      <c r="C19" s="46">
        <v>-1.3099999999999987</v>
      </c>
      <c r="D19" s="46">
        <v>-0.95875999999999995</v>
      </c>
      <c r="E19" s="47" t="s">
        <v>54</v>
      </c>
      <c r="F19" s="15"/>
      <c r="G19" s="15"/>
    </row>
    <row r="20" spans="1:7" ht="12" customHeight="1" x14ac:dyDescent="0.2">
      <c r="A20" s="57" t="s">
        <v>52</v>
      </c>
      <c r="B20" s="58">
        <v>14.82</v>
      </c>
      <c r="C20" s="58">
        <v>1.0400000000000009</v>
      </c>
      <c r="D20" s="58">
        <v>-1.51664</v>
      </c>
      <c r="E20" s="59" t="s">
        <v>54</v>
      </c>
      <c r="F20" s="15"/>
      <c r="G20" s="15"/>
    </row>
    <row r="21" spans="1:7" ht="15" x14ac:dyDescent="0.2">
      <c r="A21" s="60" t="s">
        <v>174</v>
      </c>
      <c r="B21" s="46"/>
      <c r="C21" s="46"/>
      <c r="D21" s="46"/>
      <c r="E21" s="47"/>
      <c r="F21" s="15"/>
      <c r="G21" s="15"/>
    </row>
    <row r="22" spans="1:7" ht="12" customHeight="1" x14ac:dyDescent="0.2">
      <c r="A22" s="61" t="s">
        <v>98</v>
      </c>
      <c r="B22" s="46">
        <v>15.36</v>
      </c>
      <c r="C22" s="46">
        <v>-1.7699999999999996</v>
      </c>
      <c r="D22" s="46">
        <v>0.30441000000000001</v>
      </c>
      <c r="E22" s="47" t="s">
        <v>54</v>
      </c>
      <c r="F22" s="15"/>
      <c r="G22" s="15"/>
    </row>
    <row r="23" spans="1:7" ht="12" customHeight="1" x14ac:dyDescent="0.2">
      <c r="A23" s="61" t="s">
        <v>99</v>
      </c>
      <c r="B23" s="46">
        <v>21.36</v>
      </c>
      <c r="C23" s="46">
        <v>5.0199999999999996</v>
      </c>
      <c r="D23" s="46">
        <v>6.0283700000000007</v>
      </c>
      <c r="E23" s="47" t="s">
        <v>56</v>
      </c>
      <c r="F23" s="15"/>
      <c r="G23" s="15"/>
    </row>
    <row r="24" spans="1:7" ht="12" customHeight="1" x14ac:dyDescent="0.2">
      <c r="A24" s="61" t="s">
        <v>100</v>
      </c>
      <c r="B24" s="46">
        <v>15.86</v>
      </c>
      <c r="C24" s="46">
        <v>-0.92000000000000171</v>
      </c>
      <c r="D24" s="46">
        <v>2.4919199999999999</v>
      </c>
      <c r="E24" s="62"/>
      <c r="F24" s="15"/>
      <c r="G24" s="15"/>
    </row>
    <row r="25" spans="1:7" ht="12" customHeight="1" x14ac:dyDescent="0.2">
      <c r="A25" s="61" t="s">
        <v>101</v>
      </c>
      <c r="B25" s="46">
        <v>12.04</v>
      </c>
      <c r="C25" s="46">
        <v>-5.07</v>
      </c>
      <c r="D25" s="46">
        <v>-3.6452900000000001</v>
      </c>
      <c r="E25" s="47" t="s">
        <v>55</v>
      </c>
      <c r="F25" s="15"/>
      <c r="G25" s="15"/>
    </row>
    <row r="26" spans="1:7" ht="12" customHeight="1" x14ac:dyDescent="0.2">
      <c r="A26" s="61" t="s">
        <v>102</v>
      </c>
      <c r="B26" s="46">
        <v>17.440000000000001</v>
      </c>
      <c r="C26" s="46">
        <v>0.82000000000000028</v>
      </c>
      <c r="D26" s="46">
        <v>2.28627</v>
      </c>
      <c r="E26" s="47" t="s">
        <v>54</v>
      </c>
      <c r="F26" s="15"/>
      <c r="G26" s="15"/>
    </row>
    <row r="27" spans="1:7" ht="12" customHeight="1" x14ac:dyDescent="0.2">
      <c r="A27" s="61" t="s">
        <v>103</v>
      </c>
      <c r="B27" s="46">
        <v>25.71</v>
      </c>
      <c r="C27" s="46">
        <v>9.490000000000002</v>
      </c>
      <c r="D27" s="46">
        <v>5.2419799999999999</v>
      </c>
      <c r="E27" s="47" t="s">
        <v>55</v>
      </c>
      <c r="F27" s="15"/>
      <c r="G27" s="15"/>
    </row>
    <row r="28" spans="1:7" ht="12" customHeight="1" x14ac:dyDescent="0.2">
      <c r="A28" s="61" t="s">
        <v>104</v>
      </c>
      <c r="B28" s="46">
        <v>15.65</v>
      </c>
      <c r="C28" s="46">
        <v>-1.1899999999999995</v>
      </c>
      <c r="D28" s="46">
        <v>-1.3838299999999999</v>
      </c>
      <c r="E28" s="47" t="s">
        <v>54</v>
      </c>
      <c r="F28" s="15"/>
      <c r="G28" s="15"/>
    </row>
    <row r="29" spans="1:7" ht="12" customHeight="1" x14ac:dyDescent="0.2">
      <c r="A29" s="61" t="s">
        <v>105</v>
      </c>
      <c r="B29" s="46">
        <v>24.33</v>
      </c>
      <c r="C29" s="46">
        <v>8.02</v>
      </c>
      <c r="D29" s="46">
        <v>1.55833</v>
      </c>
      <c r="E29" s="47" t="s">
        <v>54</v>
      </c>
      <c r="F29" s="15"/>
      <c r="G29" s="15"/>
    </row>
    <row r="30" spans="1:7" ht="12" customHeight="1" x14ac:dyDescent="0.2">
      <c r="A30" s="61" t="s">
        <v>106</v>
      </c>
      <c r="B30" s="46">
        <v>17.489999999999998</v>
      </c>
      <c r="C30" s="46">
        <v>0.81999999999999673</v>
      </c>
      <c r="D30" s="46">
        <v>1.32277</v>
      </c>
      <c r="E30" s="62"/>
      <c r="F30" s="15"/>
      <c r="G30" s="15"/>
    </row>
    <row r="31" spans="1:7" ht="12" customHeight="1" x14ac:dyDescent="0.2">
      <c r="A31" s="61" t="s">
        <v>107</v>
      </c>
      <c r="B31" s="46">
        <v>19.55</v>
      </c>
      <c r="C31" s="46">
        <v>3.0100000000000016</v>
      </c>
      <c r="D31" s="46">
        <v>1.7436099999999999</v>
      </c>
      <c r="E31" s="47" t="s">
        <v>54</v>
      </c>
      <c r="F31" s="15"/>
      <c r="G31" s="15"/>
    </row>
    <row r="32" spans="1:7" ht="12" customHeight="1" x14ac:dyDescent="0.2">
      <c r="A32" s="61" t="s">
        <v>126</v>
      </c>
      <c r="B32" s="46">
        <v>16.54</v>
      </c>
      <c r="C32" s="46">
        <v>-0.26000000000000156</v>
      </c>
      <c r="D32" s="46">
        <v>0.82334999999999992</v>
      </c>
      <c r="E32" s="47" t="s">
        <v>54</v>
      </c>
      <c r="F32" s="15"/>
      <c r="G32" s="15"/>
    </row>
    <row r="33" spans="1:7" ht="12" customHeight="1" x14ac:dyDescent="0.2">
      <c r="A33" s="63" t="s">
        <v>175</v>
      </c>
      <c r="B33" s="64">
        <v>16.705194000000002</v>
      </c>
      <c r="C33" s="64"/>
      <c r="D33" s="64">
        <v>13.11408</v>
      </c>
      <c r="E33" s="65" t="s">
        <v>56</v>
      </c>
      <c r="F33" s="15"/>
      <c r="G33" s="15"/>
    </row>
    <row r="34" spans="1:7" ht="12" customHeight="1" x14ac:dyDescent="0.2">
      <c r="A34" s="66" t="s">
        <v>205</v>
      </c>
      <c r="B34" s="67"/>
      <c r="C34" s="67"/>
      <c r="D34" s="67"/>
      <c r="E34" s="67"/>
      <c r="F34" s="15"/>
      <c r="G34" s="15"/>
    </row>
    <row r="35" spans="1:7" ht="14.25" customHeight="1" x14ac:dyDescent="0.2">
      <c r="A35" s="68" t="s">
        <v>1</v>
      </c>
      <c r="B35" s="69"/>
      <c r="C35" s="69"/>
      <c r="D35" s="69"/>
      <c r="E35" s="69"/>
      <c r="F35" s="15"/>
      <c r="G35" s="15"/>
    </row>
    <row r="36" spans="1:7" ht="13.5" customHeight="1" x14ac:dyDescent="0.2">
      <c r="A36" s="70" t="s">
        <v>2</v>
      </c>
      <c r="B36" s="46">
        <v>20.07</v>
      </c>
      <c r="C36" s="46">
        <v>5.57</v>
      </c>
      <c r="D36" s="46">
        <v>3.3071600000000001</v>
      </c>
      <c r="E36" s="47" t="s">
        <v>54</v>
      </c>
      <c r="F36" s="15"/>
      <c r="G36" s="15"/>
    </row>
    <row r="37" spans="1:7" ht="13.5" customHeight="1" x14ac:dyDescent="0.2">
      <c r="A37" s="70" t="s">
        <v>3</v>
      </c>
      <c r="B37" s="46">
        <v>11.46</v>
      </c>
      <c r="C37" s="46">
        <v>-3.0399999999999991</v>
      </c>
      <c r="D37" s="46">
        <v>-1.6863300000000001</v>
      </c>
      <c r="E37" s="47" t="s">
        <v>54</v>
      </c>
      <c r="F37" s="15"/>
      <c r="G37" s="15"/>
    </row>
    <row r="38" spans="1:7" ht="13.5" customHeight="1" x14ac:dyDescent="0.2">
      <c r="A38" s="71" t="s">
        <v>63</v>
      </c>
      <c r="B38" s="53">
        <v>14.5</v>
      </c>
      <c r="C38" s="54" t="s">
        <v>4</v>
      </c>
      <c r="D38" s="53"/>
      <c r="E38" s="72"/>
      <c r="F38" s="15"/>
      <c r="G38" s="15"/>
    </row>
    <row r="39" spans="1:7" ht="13.5" customHeight="1" x14ac:dyDescent="0.2">
      <c r="A39" s="70" t="s">
        <v>135</v>
      </c>
      <c r="B39" s="46">
        <v>18.38</v>
      </c>
      <c r="C39" s="46">
        <v>3.879999999999999</v>
      </c>
      <c r="D39" s="46">
        <v>4.6413099999999998</v>
      </c>
      <c r="E39" s="47" t="s">
        <v>54</v>
      </c>
      <c r="F39" s="15"/>
      <c r="G39" s="15"/>
    </row>
    <row r="40" spans="1:7" ht="13.5" customHeight="1" x14ac:dyDescent="0.2">
      <c r="A40" s="70" t="s">
        <v>5</v>
      </c>
      <c r="B40" s="46">
        <v>13.41</v>
      </c>
      <c r="C40" s="46">
        <v>-1.0899999999999999</v>
      </c>
      <c r="D40" s="46">
        <v>-1.4881500000000001</v>
      </c>
      <c r="E40" s="47" t="s">
        <v>54</v>
      </c>
      <c r="F40" s="15"/>
      <c r="G40" s="15"/>
    </row>
    <row r="41" spans="1:7" ht="13.5" customHeight="1" x14ac:dyDescent="0.2">
      <c r="A41" s="70" t="s">
        <v>6</v>
      </c>
      <c r="B41" s="46">
        <v>28.87</v>
      </c>
      <c r="C41" s="46">
        <v>14.370000000000001</v>
      </c>
      <c r="D41" s="46">
        <v>7.852339999999999</v>
      </c>
      <c r="E41" s="47" t="s">
        <v>55</v>
      </c>
      <c r="F41" s="15"/>
      <c r="G41" s="15"/>
    </row>
    <row r="42" spans="1:7" ht="13.5" customHeight="1" x14ac:dyDescent="0.2">
      <c r="A42" s="70" t="s">
        <v>136</v>
      </c>
      <c r="B42" s="46">
        <v>14.28</v>
      </c>
      <c r="C42" s="46">
        <v>-0.22000000000000064</v>
      </c>
      <c r="D42" s="46">
        <v>-2.7561900000000001</v>
      </c>
      <c r="E42" s="47" t="s">
        <v>54</v>
      </c>
      <c r="F42" s="15"/>
      <c r="G42" s="15"/>
    </row>
    <row r="43" spans="1:7" x14ac:dyDescent="0.2">
      <c r="A43" s="70" t="s">
        <v>133</v>
      </c>
      <c r="B43" s="46">
        <v>19.54</v>
      </c>
      <c r="C43" s="46">
        <v>5.0399999999999991</v>
      </c>
      <c r="D43" s="46">
        <v>3.8155700000000001</v>
      </c>
      <c r="E43" s="47" t="s">
        <v>55</v>
      </c>
      <c r="F43" s="15"/>
      <c r="G43" s="15"/>
    </row>
    <row r="44" spans="1:7" ht="13.5" customHeight="1" x14ac:dyDescent="0.2">
      <c r="A44" s="70" t="s">
        <v>7</v>
      </c>
      <c r="B44" s="46">
        <v>16.920000000000002</v>
      </c>
      <c r="C44" s="46">
        <v>2.4200000000000017</v>
      </c>
      <c r="D44" s="46">
        <v>6.8641999999999994</v>
      </c>
      <c r="E44" s="47" t="s">
        <v>56</v>
      </c>
      <c r="F44" s="15"/>
      <c r="G44" s="15"/>
    </row>
    <row r="45" spans="1:7" ht="13.5" customHeight="1" x14ac:dyDescent="0.2">
      <c r="A45" s="73" t="s">
        <v>134</v>
      </c>
      <c r="B45" s="58">
        <v>15.72</v>
      </c>
      <c r="C45" s="58">
        <v>1.2200000000000006</v>
      </c>
      <c r="D45" s="58">
        <v>3.1361600000000003</v>
      </c>
      <c r="E45" s="59" t="s">
        <v>54</v>
      </c>
      <c r="F45" s="15"/>
      <c r="G45" s="15"/>
    </row>
    <row r="46" spans="1:7" ht="18" customHeight="1" x14ac:dyDescent="0.2">
      <c r="A46" s="44" t="s">
        <v>13</v>
      </c>
      <c r="B46" s="38"/>
      <c r="C46" s="38"/>
      <c r="D46" s="38"/>
      <c r="E46" s="39"/>
      <c r="F46" s="15"/>
      <c r="G46" s="15"/>
    </row>
    <row r="47" spans="1:7" ht="11.25" customHeight="1" x14ac:dyDescent="0.2">
      <c r="A47" s="45" t="s">
        <v>14</v>
      </c>
      <c r="B47" s="46">
        <v>12.09</v>
      </c>
      <c r="C47" s="46">
        <v>-5.370000000000001</v>
      </c>
      <c r="D47" s="46">
        <v>-3.3006300000000004</v>
      </c>
      <c r="E47" s="47" t="s">
        <v>54</v>
      </c>
      <c r="F47" s="15"/>
      <c r="G47" s="15"/>
    </row>
    <row r="48" spans="1:7" ht="11.25" customHeight="1" x14ac:dyDescent="0.2">
      <c r="A48" s="45" t="s">
        <v>15</v>
      </c>
      <c r="B48" s="46">
        <v>12.33</v>
      </c>
      <c r="C48" s="46">
        <v>-5.1300000000000008</v>
      </c>
      <c r="D48" s="46">
        <v>-11.981780000000001</v>
      </c>
      <c r="E48" s="47" t="s">
        <v>56</v>
      </c>
      <c r="F48" s="15"/>
      <c r="G48" s="15"/>
    </row>
    <row r="49" spans="1:7" ht="11.25" customHeight="1" x14ac:dyDescent="0.2">
      <c r="A49" s="45" t="s">
        <v>16</v>
      </c>
      <c r="B49" s="46">
        <v>16.37</v>
      </c>
      <c r="C49" s="46">
        <v>-1.0899999999999999</v>
      </c>
      <c r="D49" s="46">
        <v>-5.0770599999999995</v>
      </c>
      <c r="E49" s="47" t="s">
        <v>57</v>
      </c>
      <c r="F49" s="15"/>
      <c r="G49" s="15"/>
    </row>
    <row r="50" spans="1:7" ht="11.25" customHeight="1" x14ac:dyDescent="0.2">
      <c r="A50" s="45" t="s">
        <v>17</v>
      </c>
      <c r="B50" s="46">
        <v>15.81</v>
      </c>
      <c r="C50" s="46">
        <v>-1.6500000000000004</v>
      </c>
      <c r="D50" s="46">
        <v>-5.4859799999999996</v>
      </c>
      <c r="E50" s="47" t="s">
        <v>54</v>
      </c>
      <c r="F50" s="15"/>
      <c r="G50" s="15"/>
    </row>
    <row r="51" spans="1:7" ht="11.25" customHeight="1" x14ac:dyDescent="0.2">
      <c r="A51" s="48" t="s">
        <v>18</v>
      </c>
      <c r="B51" s="41">
        <v>17.46</v>
      </c>
      <c r="C51" s="42" t="s">
        <v>4</v>
      </c>
      <c r="D51" s="41"/>
      <c r="E51" s="43"/>
      <c r="F51" s="15"/>
      <c r="G51" s="15"/>
    </row>
    <row r="52" spans="1:7" ht="12" customHeight="1" x14ac:dyDescent="0.2">
      <c r="A52" s="74" t="s">
        <v>25</v>
      </c>
      <c r="B52" s="38"/>
      <c r="C52" s="38"/>
      <c r="D52" s="38"/>
      <c r="E52" s="39"/>
      <c r="F52" s="15"/>
      <c r="G52" s="15"/>
    </row>
    <row r="53" spans="1:7" ht="12" customHeight="1" x14ac:dyDescent="0.2">
      <c r="A53" s="70" t="s">
        <v>26</v>
      </c>
      <c r="B53" s="46">
        <v>18.34</v>
      </c>
      <c r="C53" s="46">
        <v>2.2899999999999991</v>
      </c>
      <c r="D53" s="46">
        <v>6.5445699999999993</v>
      </c>
      <c r="E53" s="47" t="s">
        <v>56</v>
      </c>
      <c r="F53" s="15"/>
      <c r="G53" s="15"/>
    </row>
    <row r="54" spans="1:7" ht="12" customHeight="1" x14ac:dyDescent="0.2">
      <c r="A54" s="70" t="s">
        <v>27</v>
      </c>
      <c r="B54" s="46">
        <v>14.42</v>
      </c>
      <c r="C54" s="46">
        <v>-1.6300000000000008</v>
      </c>
      <c r="D54" s="46">
        <v>2.2408000000000001</v>
      </c>
      <c r="E54" s="47" t="s">
        <v>54</v>
      </c>
      <c r="F54" s="15"/>
      <c r="G54" s="15"/>
    </row>
    <row r="55" spans="1:7" ht="12" customHeight="1" x14ac:dyDescent="0.2">
      <c r="A55" s="70" t="s">
        <v>28</v>
      </c>
      <c r="B55" s="46">
        <v>18.22</v>
      </c>
      <c r="C55" s="46">
        <v>2.1699999999999982</v>
      </c>
      <c r="D55" s="46">
        <v>4.3399100000000006</v>
      </c>
      <c r="E55" s="47" t="s">
        <v>56</v>
      </c>
      <c r="F55" s="15"/>
      <c r="G55" s="15"/>
    </row>
    <row r="56" spans="1:7" ht="12" customHeight="1" x14ac:dyDescent="0.2">
      <c r="A56" s="48" t="s">
        <v>29</v>
      </c>
      <c r="B56" s="41">
        <v>16.05</v>
      </c>
      <c r="C56" s="42" t="s">
        <v>4</v>
      </c>
      <c r="D56" s="41"/>
      <c r="E56" s="43"/>
      <c r="F56" s="15"/>
      <c r="G56" s="15"/>
    </row>
    <row r="57" spans="1:7" ht="12" customHeight="1" x14ac:dyDescent="0.2">
      <c r="A57" s="75" t="s">
        <v>30</v>
      </c>
      <c r="B57" s="38">
        <v>18.329999999999998</v>
      </c>
      <c r="C57" s="38">
        <v>1.9799999999999969</v>
      </c>
      <c r="D57" s="38">
        <v>3.9581499999999998</v>
      </c>
      <c r="E57" s="39" t="s">
        <v>56</v>
      </c>
      <c r="F57" s="15"/>
      <c r="G57" s="15"/>
    </row>
    <row r="58" spans="1:7" ht="12" customHeight="1" x14ac:dyDescent="0.2">
      <c r="A58" s="76" t="s">
        <v>31</v>
      </c>
      <c r="B58" s="41">
        <v>16.350000000000001</v>
      </c>
      <c r="C58" s="42" t="s">
        <v>4</v>
      </c>
      <c r="D58" s="58"/>
      <c r="E58" s="59"/>
      <c r="F58" s="15"/>
      <c r="G58" s="15"/>
    </row>
    <row r="59" spans="1:7" ht="14.25" customHeight="1" x14ac:dyDescent="0.2">
      <c r="A59" s="75" t="s">
        <v>34</v>
      </c>
      <c r="B59" s="38">
        <v>17.75</v>
      </c>
      <c r="C59" s="38">
        <v>1.4200000000000017</v>
      </c>
      <c r="D59" s="38">
        <v>2.4609099999999997</v>
      </c>
      <c r="E59" s="39" t="s">
        <v>55</v>
      </c>
      <c r="F59" s="15"/>
      <c r="G59" s="15"/>
    </row>
    <row r="60" spans="1:7" ht="14.25" customHeight="1" x14ac:dyDescent="0.2">
      <c r="A60" s="76" t="s">
        <v>191</v>
      </c>
      <c r="B60" s="41">
        <v>16.329999999999998</v>
      </c>
      <c r="C60" s="42" t="s">
        <v>4</v>
      </c>
      <c r="D60" s="49"/>
      <c r="E60" s="43"/>
      <c r="F60" s="15"/>
      <c r="G60" s="15"/>
    </row>
    <row r="61" spans="1:7" x14ac:dyDescent="0.2">
      <c r="A61" s="77" t="s">
        <v>35</v>
      </c>
      <c r="B61" s="78">
        <v>10.95</v>
      </c>
      <c r="C61" s="38">
        <v>-6.4700000000000024</v>
      </c>
      <c r="D61" s="38">
        <v>-5.8738700000000001</v>
      </c>
      <c r="E61" s="39" t="s">
        <v>56</v>
      </c>
      <c r="F61" s="15"/>
      <c r="G61" s="15"/>
    </row>
    <row r="62" spans="1:7" ht="12" customHeight="1" x14ac:dyDescent="0.2">
      <c r="A62" s="79" t="s">
        <v>125</v>
      </c>
      <c r="B62" s="41">
        <v>17.420000000000002</v>
      </c>
      <c r="C62" s="42" t="s">
        <v>4</v>
      </c>
      <c r="D62" s="41"/>
      <c r="E62" s="43"/>
      <c r="F62" s="15"/>
      <c r="G62" s="15"/>
    </row>
    <row r="63" spans="1:7" ht="12" customHeight="1" x14ac:dyDescent="0.2">
      <c r="A63" s="80"/>
      <c r="B63" s="53"/>
      <c r="C63" s="54"/>
      <c r="D63" s="53"/>
      <c r="E63" s="72"/>
      <c r="F63" s="15"/>
      <c r="G63" s="15"/>
    </row>
    <row r="64" spans="1:7" ht="18" customHeight="1" x14ac:dyDescent="0.2">
      <c r="A64" s="153" t="s">
        <v>176</v>
      </c>
      <c r="B64" s="153"/>
      <c r="C64" s="153"/>
      <c r="D64" s="81"/>
      <c r="E64" s="81"/>
      <c r="F64" s="15"/>
      <c r="G64" s="15"/>
    </row>
    <row r="65" spans="1:7" ht="59.25" customHeight="1" x14ac:dyDescent="0.2">
      <c r="A65" s="156" t="s">
        <v>202</v>
      </c>
      <c r="B65" s="156"/>
      <c r="C65" s="156"/>
      <c r="D65" s="156"/>
      <c r="E65" s="156"/>
      <c r="F65" s="15"/>
      <c r="G65" s="15"/>
    </row>
    <row r="66" spans="1:7" ht="30" customHeight="1" x14ac:dyDescent="0.2">
      <c r="A66" s="156" t="s">
        <v>143</v>
      </c>
      <c r="B66" s="156"/>
      <c r="C66" s="156"/>
      <c r="D66" s="156"/>
      <c r="E66" s="156"/>
      <c r="F66" s="15"/>
      <c r="G66" s="15"/>
    </row>
    <row r="67" spans="1:7" ht="34.5" customHeight="1" x14ac:dyDescent="0.2">
      <c r="A67" s="156" t="s">
        <v>177</v>
      </c>
      <c r="B67" s="156"/>
      <c r="C67" s="156"/>
      <c r="D67" s="156"/>
      <c r="E67" s="156"/>
      <c r="F67" s="15"/>
      <c r="G67" s="15"/>
    </row>
    <row r="68" spans="1:7" ht="18.75" customHeight="1" x14ac:dyDescent="0.2">
      <c r="A68" s="82" t="s">
        <v>203</v>
      </c>
      <c r="B68" s="82"/>
      <c r="C68" s="82"/>
      <c r="D68" s="82"/>
      <c r="E68" s="82"/>
      <c r="F68" s="15"/>
      <c r="G68" s="15"/>
    </row>
    <row r="69" spans="1:7" ht="33" customHeight="1" x14ac:dyDescent="0.2">
      <c r="A69" s="151" t="s">
        <v>207</v>
      </c>
      <c r="B69" s="151"/>
      <c r="C69" s="151"/>
      <c r="D69" s="151"/>
      <c r="E69" s="151"/>
      <c r="F69" s="15"/>
      <c r="G69" s="15"/>
    </row>
    <row r="70" spans="1:7" ht="15" customHeight="1" x14ac:dyDescent="0.2">
      <c r="A70" s="151" t="s">
        <v>132</v>
      </c>
      <c r="B70" s="151"/>
      <c r="C70" s="151"/>
      <c r="D70" s="151"/>
      <c r="E70" s="151"/>
      <c r="F70" s="15"/>
      <c r="G70" s="15"/>
    </row>
    <row r="71" spans="1:7" ht="22.5" customHeight="1" x14ac:dyDescent="0.2">
      <c r="A71" s="151" t="s">
        <v>110</v>
      </c>
      <c r="B71" s="151"/>
      <c r="C71" s="151"/>
      <c r="D71" s="151"/>
      <c r="E71" s="151"/>
      <c r="F71" s="15"/>
      <c r="G71" s="15"/>
    </row>
    <row r="72" spans="1:7" ht="12" customHeight="1" x14ac:dyDescent="0.25">
      <c r="A72" s="133"/>
      <c r="B72" s="133"/>
      <c r="C72" s="133"/>
      <c r="D72" s="133"/>
      <c r="E72" s="133"/>
      <c r="F72" s="15"/>
      <c r="G72" s="15"/>
    </row>
    <row r="73" spans="1:7" ht="12" customHeight="1" x14ac:dyDescent="0.2">
      <c r="A73" s="134"/>
      <c r="B73" s="134"/>
      <c r="C73" s="134"/>
      <c r="D73" s="134"/>
      <c r="E73" s="134"/>
      <c r="F73" s="15"/>
      <c r="G73" s="15"/>
    </row>
    <row r="74" spans="1:7" ht="12" customHeight="1" x14ac:dyDescent="0.25">
      <c r="A74" s="135" t="s">
        <v>218</v>
      </c>
      <c r="B74" s="135"/>
      <c r="C74" s="135"/>
      <c r="D74" s="135"/>
      <c r="E74" s="135"/>
      <c r="F74" s="13"/>
      <c r="G74" s="13"/>
    </row>
    <row r="75" spans="1:7" ht="12" customHeight="1" x14ac:dyDescent="0.2">
      <c r="A75" s="136"/>
      <c r="B75" s="136"/>
      <c r="C75" s="136"/>
      <c r="D75" s="136"/>
      <c r="E75" s="136"/>
      <c r="F75" s="1"/>
      <c r="G75" s="1"/>
    </row>
    <row r="76" spans="1:7" ht="12" customHeight="1" x14ac:dyDescent="0.2">
      <c r="A76" s="31"/>
      <c r="B76" s="154" t="s">
        <v>111</v>
      </c>
      <c r="C76" s="154"/>
      <c r="D76" s="154" t="s">
        <v>0</v>
      </c>
      <c r="E76" s="154"/>
      <c r="F76" s="15"/>
      <c r="G76" s="15"/>
    </row>
    <row r="77" spans="1:7" ht="38.25" x14ac:dyDescent="0.2">
      <c r="A77" s="33"/>
      <c r="B77" s="34" t="s">
        <v>170</v>
      </c>
      <c r="C77" s="34" t="s">
        <v>171</v>
      </c>
      <c r="D77" s="155" t="s">
        <v>172</v>
      </c>
      <c r="E77" s="155"/>
      <c r="F77" s="15"/>
      <c r="G77" s="15"/>
    </row>
    <row r="78" spans="1:7" x14ac:dyDescent="0.2">
      <c r="A78" s="130" t="s">
        <v>198</v>
      </c>
      <c r="B78" s="84">
        <v>16.18</v>
      </c>
      <c r="C78" s="84">
        <v>-0.76999999999999957</v>
      </c>
      <c r="D78" s="84">
        <v>-4.3110000000000002E-2</v>
      </c>
      <c r="E78" s="85" t="s">
        <v>54</v>
      </c>
      <c r="F78" s="86"/>
      <c r="G78" s="86"/>
    </row>
    <row r="79" spans="1:7" x14ac:dyDescent="0.2">
      <c r="A79" s="52" t="s">
        <v>199</v>
      </c>
      <c r="B79" s="53">
        <v>16.95</v>
      </c>
      <c r="C79" s="54" t="s">
        <v>4</v>
      </c>
      <c r="D79" s="84"/>
      <c r="E79" s="85"/>
      <c r="F79" s="86"/>
      <c r="G79" s="86"/>
    </row>
    <row r="80" spans="1:7" x14ac:dyDescent="0.2">
      <c r="A80" s="91" t="s">
        <v>200</v>
      </c>
      <c r="B80" s="92">
        <v>13.43</v>
      </c>
      <c r="C80" s="92">
        <v>-3.9800000000000004</v>
      </c>
      <c r="D80" s="92">
        <v>-2.4002599999999998</v>
      </c>
      <c r="E80" s="93" t="s">
        <v>54</v>
      </c>
      <c r="F80" s="86"/>
      <c r="G80" s="86"/>
    </row>
    <row r="81" spans="1:7" x14ac:dyDescent="0.2">
      <c r="A81" s="131" t="s">
        <v>201</v>
      </c>
      <c r="B81" s="41">
        <v>17.41</v>
      </c>
      <c r="C81" s="42" t="s">
        <v>4</v>
      </c>
      <c r="D81" s="100"/>
      <c r="E81" s="132"/>
      <c r="F81" s="86"/>
      <c r="G81" s="86"/>
    </row>
    <row r="82" spans="1:7" x14ac:dyDescent="0.2">
      <c r="A82" s="83" t="s">
        <v>8</v>
      </c>
      <c r="B82" s="84"/>
      <c r="C82" s="84"/>
      <c r="D82" s="84"/>
      <c r="E82" s="85"/>
      <c r="F82" s="86"/>
      <c r="G82" s="86"/>
    </row>
    <row r="83" spans="1:7" x14ac:dyDescent="0.2">
      <c r="A83" s="52" t="s">
        <v>9</v>
      </c>
      <c r="B83" s="53">
        <v>15.05</v>
      </c>
      <c r="C83" s="54" t="s">
        <v>4</v>
      </c>
      <c r="D83" s="87"/>
      <c r="E83" s="85" t="s">
        <v>54</v>
      </c>
      <c r="F83" s="86"/>
      <c r="G83" s="86"/>
    </row>
    <row r="84" spans="1:7" x14ac:dyDescent="0.2">
      <c r="A84" s="45" t="s">
        <v>10</v>
      </c>
      <c r="B84" s="84">
        <v>15.21</v>
      </c>
      <c r="C84" s="88">
        <f>B84-$B$83</f>
        <v>0.16000000000000014</v>
      </c>
      <c r="D84" s="84">
        <v>-1.33894</v>
      </c>
      <c r="E84" s="89"/>
      <c r="F84" s="86"/>
      <c r="G84" s="86"/>
    </row>
    <row r="85" spans="1:7" x14ac:dyDescent="0.2">
      <c r="A85" s="90" t="s">
        <v>11</v>
      </c>
      <c r="B85" s="84">
        <v>20.91</v>
      </c>
      <c r="C85" s="88">
        <f t="shared" ref="C85:C86" si="0">B85-$B$83</f>
        <v>5.8599999999999994</v>
      </c>
      <c r="D85" s="84">
        <v>3.46027</v>
      </c>
      <c r="E85" s="85" t="s">
        <v>54</v>
      </c>
      <c r="F85" s="86"/>
      <c r="G85" s="86"/>
    </row>
    <row r="86" spans="1:7" x14ac:dyDescent="0.2">
      <c r="A86" s="90" t="s">
        <v>12</v>
      </c>
      <c r="B86" s="84">
        <v>18.25</v>
      </c>
      <c r="C86" s="88">
        <f t="shared" si="0"/>
        <v>3.1999999999999993</v>
      </c>
      <c r="D86" s="84">
        <v>1.0542400000000001</v>
      </c>
      <c r="E86" s="85" t="s">
        <v>54</v>
      </c>
      <c r="F86" s="86"/>
      <c r="G86" s="86"/>
    </row>
    <row r="87" spans="1:7" x14ac:dyDescent="0.2">
      <c r="A87" s="91" t="s">
        <v>19</v>
      </c>
      <c r="B87" s="92">
        <v>17.649999999999999</v>
      </c>
      <c r="C87" s="92">
        <v>1.5599999999999987</v>
      </c>
      <c r="D87" s="92">
        <v>-2.0675499999999998</v>
      </c>
      <c r="E87" s="93" t="s">
        <v>54</v>
      </c>
      <c r="F87" s="86"/>
      <c r="G87" s="86"/>
    </row>
    <row r="88" spans="1:7" x14ac:dyDescent="0.2">
      <c r="A88" s="40" t="s">
        <v>20</v>
      </c>
      <c r="B88" s="94">
        <v>16.09</v>
      </c>
      <c r="C88" s="94"/>
      <c r="D88" s="94"/>
      <c r="E88" s="95"/>
      <c r="F88" s="86"/>
      <c r="G88" s="86"/>
    </row>
    <row r="89" spans="1:7" x14ac:dyDescent="0.2">
      <c r="A89" s="91" t="s">
        <v>21</v>
      </c>
      <c r="B89" s="92"/>
      <c r="C89" s="92"/>
      <c r="D89" s="92"/>
      <c r="E89" s="93"/>
      <c r="F89" s="86"/>
      <c r="G89" s="86"/>
    </row>
    <row r="90" spans="1:7" x14ac:dyDescent="0.2">
      <c r="A90" s="90" t="s">
        <v>22</v>
      </c>
      <c r="B90" s="84">
        <v>15.9</v>
      </c>
      <c r="C90" s="84">
        <v>-2.7000000000000011</v>
      </c>
      <c r="D90" s="84">
        <v>-2.1425199999999998</v>
      </c>
      <c r="E90" s="85" t="s">
        <v>54</v>
      </c>
      <c r="F90" s="86"/>
      <c r="G90" s="86"/>
    </row>
    <row r="91" spans="1:7" x14ac:dyDescent="0.2">
      <c r="A91" s="52" t="s">
        <v>23</v>
      </c>
      <c r="B91" s="53">
        <v>18.600000000000001</v>
      </c>
      <c r="C91" s="54" t="s">
        <v>4</v>
      </c>
      <c r="D91" s="96"/>
      <c r="E91" s="85" t="s">
        <v>54</v>
      </c>
      <c r="F91" s="86"/>
      <c r="G91" s="86"/>
    </row>
    <row r="92" spans="1:7" x14ac:dyDescent="0.2">
      <c r="A92" s="97" t="s">
        <v>24</v>
      </c>
      <c r="B92" s="94">
        <v>16.47</v>
      </c>
      <c r="C92" s="94">
        <v>-2.1300000000000026</v>
      </c>
      <c r="D92" s="94">
        <v>-1.8809699999999998</v>
      </c>
      <c r="E92" s="98"/>
      <c r="F92" s="86"/>
      <c r="G92" s="86"/>
    </row>
    <row r="93" spans="1:7" x14ac:dyDescent="0.2">
      <c r="A93" s="99" t="s">
        <v>32</v>
      </c>
      <c r="B93" s="92">
        <v>20.82</v>
      </c>
      <c r="C93" s="92">
        <v>4.66</v>
      </c>
      <c r="D93" s="92">
        <v>1.5618999999999998</v>
      </c>
      <c r="E93" s="93" t="s">
        <v>54</v>
      </c>
      <c r="F93" s="86"/>
      <c r="G93" s="86"/>
    </row>
    <row r="94" spans="1:7" x14ac:dyDescent="0.2">
      <c r="A94" s="40" t="s">
        <v>33</v>
      </c>
      <c r="B94" s="53">
        <v>16.16</v>
      </c>
      <c r="C94" s="54" t="s">
        <v>4</v>
      </c>
      <c r="D94" s="100"/>
      <c r="E94" s="95"/>
      <c r="F94" s="86"/>
      <c r="G94" s="86"/>
    </row>
    <row r="95" spans="1:7" x14ac:dyDescent="0.2">
      <c r="A95" s="99" t="s">
        <v>36</v>
      </c>
      <c r="B95" s="92">
        <v>18.39</v>
      </c>
      <c r="C95" s="92">
        <v>3.1400000000000006</v>
      </c>
      <c r="D95" s="92">
        <v>0.27039999999999997</v>
      </c>
      <c r="E95" s="93" t="s">
        <v>54</v>
      </c>
      <c r="F95" s="86"/>
      <c r="G95" s="86"/>
    </row>
    <row r="96" spans="1:7" x14ac:dyDescent="0.2">
      <c r="A96" s="40" t="s">
        <v>37</v>
      </c>
      <c r="B96" s="41">
        <v>15.25</v>
      </c>
      <c r="C96" s="42" t="s">
        <v>4</v>
      </c>
      <c r="D96" s="94"/>
      <c r="E96" s="95"/>
      <c r="F96" s="86"/>
      <c r="G96" s="86"/>
    </row>
    <row r="97" spans="1:7" x14ac:dyDescent="0.2">
      <c r="A97" s="101"/>
      <c r="B97" s="53"/>
      <c r="C97" s="54"/>
      <c r="D97" s="84"/>
      <c r="E97" s="85"/>
      <c r="F97" s="86"/>
      <c r="G97" s="86"/>
    </row>
    <row r="98" spans="1:7" ht="15" x14ac:dyDescent="0.2">
      <c r="A98" s="153" t="s">
        <v>176</v>
      </c>
      <c r="B98" s="153"/>
      <c r="C98" s="153"/>
      <c r="D98" s="153"/>
      <c r="E98" s="153"/>
      <c r="F98" s="86"/>
      <c r="G98" s="86"/>
    </row>
    <row r="99" spans="1:7" ht="41.25" customHeight="1" x14ac:dyDescent="0.2">
      <c r="A99" s="152" t="s">
        <v>206</v>
      </c>
      <c r="B99" s="152"/>
      <c r="C99" s="152"/>
      <c r="D99" s="152"/>
      <c r="E99" s="152"/>
      <c r="F99" s="86"/>
      <c r="G99" s="86"/>
    </row>
    <row r="100" spans="1:7" ht="15" x14ac:dyDescent="0.2">
      <c r="A100" s="152" t="s">
        <v>132</v>
      </c>
      <c r="B100" s="152"/>
      <c r="C100" s="152"/>
      <c r="D100" s="152"/>
      <c r="E100" s="152"/>
    </row>
    <row r="101" spans="1:7" ht="15" x14ac:dyDescent="0.2">
      <c r="A101" s="151" t="s">
        <v>110</v>
      </c>
      <c r="B101" s="151"/>
      <c r="C101" s="151"/>
      <c r="D101" s="151"/>
      <c r="E101" s="151"/>
    </row>
    <row r="102" spans="1:7" ht="15" x14ac:dyDescent="0.25">
      <c r="A102" s="14"/>
      <c r="B102" s="14"/>
      <c r="C102" s="14"/>
      <c r="D102" s="14"/>
      <c r="E102" s="14"/>
    </row>
  </sheetData>
  <mergeCells count="17">
    <mergeCell ref="B3:C3"/>
    <mergeCell ref="D3:E3"/>
    <mergeCell ref="D4:E4"/>
    <mergeCell ref="A71:E71"/>
    <mergeCell ref="A69:E69"/>
    <mergeCell ref="A66:E66"/>
    <mergeCell ref="A65:E65"/>
    <mergeCell ref="A70:E70"/>
    <mergeCell ref="A67:E67"/>
    <mergeCell ref="A64:C64"/>
    <mergeCell ref="A101:E101"/>
    <mergeCell ref="A99:E99"/>
    <mergeCell ref="A100:E100"/>
    <mergeCell ref="A98:E98"/>
    <mergeCell ref="B76:C76"/>
    <mergeCell ref="D76:E76"/>
    <mergeCell ref="D77:E77"/>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H1"/>
    </sheetView>
  </sheetViews>
  <sheetFormatPr baseColWidth="10" defaultRowHeight="15" x14ac:dyDescent="0.25"/>
  <cols>
    <col min="1" max="1" width="19.28515625" customWidth="1"/>
    <col min="3" max="3" width="12.42578125" customWidth="1"/>
    <col min="4" max="4" width="16.140625" customWidth="1"/>
    <col min="5" max="5" width="16.5703125" customWidth="1"/>
    <col min="6" max="6" width="14.7109375" customWidth="1"/>
    <col min="7" max="8" width="14.42578125" customWidth="1"/>
  </cols>
  <sheetData>
    <row r="1" spans="1:11" s="13" customFormat="1" x14ac:dyDescent="0.25">
      <c r="A1" s="172" t="s">
        <v>178</v>
      </c>
      <c r="B1" s="172"/>
      <c r="C1" s="172"/>
      <c r="D1" s="172"/>
      <c r="E1" s="172"/>
      <c r="F1" s="172"/>
      <c r="G1" s="172"/>
      <c r="H1" s="172"/>
    </row>
    <row r="2" spans="1:11" x14ac:dyDescent="0.25">
      <c r="A2" s="102"/>
      <c r="B2" s="102"/>
      <c r="C2" s="102"/>
      <c r="D2" s="102"/>
      <c r="E2" s="102"/>
      <c r="F2" s="102"/>
      <c r="G2" s="102"/>
      <c r="H2" s="103" t="s">
        <v>151</v>
      </c>
      <c r="I2" s="14"/>
      <c r="J2" s="14"/>
      <c r="K2" s="14"/>
    </row>
    <row r="3" spans="1:11" ht="30" x14ac:dyDescent="0.25">
      <c r="A3" s="110" t="s">
        <v>179</v>
      </c>
      <c r="B3" s="158" t="s">
        <v>112</v>
      </c>
      <c r="C3" s="158"/>
      <c r="D3" s="158"/>
      <c r="E3" s="158"/>
      <c r="F3" s="158"/>
      <c r="G3" s="158"/>
      <c r="H3" s="158"/>
      <c r="I3" s="14"/>
      <c r="J3" s="14"/>
      <c r="K3" s="14"/>
    </row>
    <row r="4" spans="1:11" ht="75" x14ac:dyDescent="0.25">
      <c r="A4" s="104"/>
      <c r="B4" s="105" t="s">
        <v>113</v>
      </c>
      <c r="C4" s="105" t="s">
        <v>74</v>
      </c>
      <c r="D4" s="105" t="s">
        <v>128</v>
      </c>
      <c r="E4" s="105" t="s">
        <v>137</v>
      </c>
      <c r="F4" s="105" t="s">
        <v>127</v>
      </c>
      <c r="G4" s="105" t="s">
        <v>75</v>
      </c>
      <c r="H4" s="105" t="s">
        <v>76</v>
      </c>
      <c r="I4" s="14"/>
      <c r="J4" s="14"/>
      <c r="K4" s="14"/>
    </row>
    <row r="5" spans="1:11" ht="21" customHeight="1" x14ac:dyDescent="0.25">
      <c r="A5" s="104">
        <v>10.9</v>
      </c>
      <c r="B5" s="106">
        <v>17.2056246</v>
      </c>
      <c r="C5" s="106">
        <v>12.5711947</v>
      </c>
      <c r="D5" s="106">
        <v>17.471480199999998</v>
      </c>
      <c r="E5" s="106">
        <v>18.2339363</v>
      </c>
      <c r="F5" s="106">
        <v>19.205606</v>
      </c>
      <c r="G5" s="106">
        <v>19.311300500000002</v>
      </c>
      <c r="H5" s="106">
        <v>20.5649424</v>
      </c>
      <c r="I5" s="14"/>
      <c r="J5" s="14"/>
      <c r="K5" s="14"/>
    </row>
    <row r="6" spans="1:11" x14ac:dyDescent="0.25">
      <c r="A6" s="107"/>
      <c r="B6" s="108"/>
      <c r="C6" s="108"/>
      <c r="D6" s="108"/>
      <c r="E6" s="108"/>
      <c r="F6" s="108"/>
      <c r="G6" s="108"/>
      <c r="H6" s="108"/>
      <c r="I6" s="14"/>
      <c r="J6" s="14"/>
      <c r="K6" s="14"/>
    </row>
    <row r="7" spans="1:11" ht="35.25" customHeight="1" x14ac:dyDescent="0.25">
      <c r="A7" s="157" t="s">
        <v>152</v>
      </c>
      <c r="B7" s="157"/>
      <c r="C7" s="157"/>
      <c r="D7" s="157"/>
      <c r="E7" s="157"/>
      <c r="F7" s="157"/>
      <c r="G7" s="157"/>
      <c r="H7" s="157"/>
      <c r="I7" s="157"/>
      <c r="J7" s="157"/>
      <c r="K7" s="157"/>
    </row>
    <row r="8" spans="1:11" ht="21" customHeight="1" x14ac:dyDescent="0.25">
      <c r="A8" s="157" t="s">
        <v>153</v>
      </c>
      <c r="B8" s="157"/>
      <c r="C8" s="157"/>
      <c r="D8" s="157"/>
      <c r="E8" s="157"/>
      <c r="F8" s="157"/>
      <c r="G8" s="157"/>
      <c r="H8" s="157"/>
      <c r="I8" s="157"/>
      <c r="J8" s="157"/>
      <c r="K8" s="157"/>
    </row>
    <row r="9" spans="1:11" ht="33.75" customHeight="1" x14ac:dyDescent="0.25">
      <c r="A9" s="157" t="s">
        <v>192</v>
      </c>
      <c r="B9" s="157"/>
      <c r="C9" s="157"/>
      <c r="D9" s="157"/>
      <c r="E9" s="157"/>
      <c r="F9" s="157"/>
      <c r="G9" s="157"/>
      <c r="H9" s="157"/>
      <c r="I9" s="157"/>
      <c r="J9" s="157"/>
      <c r="K9" s="157"/>
    </row>
    <row r="10" spans="1:11" ht="25.5" customHeight="1" x14ac:dyDescent="0.25">
      <c r="A10" s="157" t="s">
        <v>110</v>
      </c>
      <c r="B10" s="157"/>
      <c r="C10" s="157"/>
      <c r="D10" s="157"/>
      <c r="E10" s="157"/>
      <c r="F10" s="157"/>
      <c r="G10" s="157"/>
      <c r="H10" s="157"/>
      <c r="I10" s="157"/>
      <c r="J10" s="157"/>
      <c r="K10" s="157"/>
    </row>
    <row r="11" spans="1:11" x14ac:dyDescent="0.25">
      <c r="A11" s="14"/>
      <c r="B11" s="14"/>
      <c r="C11" s="14"/>
      <c r="D11" s="14"/>
      <c r="E11" s="14"/>
      <c r="F11" s="14"/>
      <c r="G11" s="14"/>
      <c r="H11" s="14"/>
      <c r="I11" s="14"/>
      <c r="J11" s="14"/>
      <c r="K11" s="14"/>
    </row>
    <row r="12" spans="1:11" x14ac:dyDescent="0.25">
      <c r="A12" s="14"/>
      <c r="B12" s="14"/>
      <c r="C12" s="14"/>
      <c r="D12" s="14"/>
      <c r="E12" s="14"/>
      <c r="F12" s="14"/>
      <c r="G12" s="14"/>
      <c r="H12" s="14"/>
      <c r="I12" s="14"/>
      <c r="J12" s="14"/>
      <c r="K12" s="14"/>
    </row>
    <row r="40" ht="21" customHeight="1" x14ac:dyDescent="0.25"/>
    <row r="42" ht="24" customHeight="1" x14ac:dyDescent="0.25"/>
  </sheetData>
  <mergeCells count="6">
    <mergeCell ref="A9:K9"/>
    <mergeCell ref="A10:K10"/>
    <mergeCell ref="B3:H3"/>
    <mergeCell ref="A1:H1"/>
    <mergeCell ref="A7:K7"/>
    <mergeCell ref="A8:K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E1"/>
    </sheetView>
  </sheetViews>
  <sheetFormatPr baseColWidth="10" defaultRowHeight="15" x14ac:dyDescent="0.25"/>
  <cols>
    <col min="1" max="1" width="29.5703125" customWidth="1"/>
    <col min="2" max="2" width="14.7109375" customWidth="1"/>
    <col min="3" max="3" width="15.42578125" customWidth="1"/>
    <col min="5" max="5" width="14.42578125" customWidth="1"/>
  </cols>
  <sheetData>
    <row r="1" spans="1:9" s="13" customFormat="1" x14ac:dyDescent="0.25">
      <c r="A1" s="169" t="s">
        <v>180</v>
      </c>
      <c r="B1" s="169"/>
      <c r="C1" s="169"/>
      <c r="D1" s="169"/>
      <c r="E1" s="169"/>
    </row>
    <row r="2" spans="1:9" x14ac:dyDescent="0.25">
      <c r="A2" s="111"/>
      <c r="B2" s="14"/>
      <c r="C2" s="16" t="s">
        <v>151</v>
      </c>
      <c r="D2" s="14"/>
      <c r="E2" s="14"/>
      <c r="F2" s="14"/>
      <c r="G2" s="14"/>
      <c r="H2" s="14"/>
      <c r="I2" s="14"/>
    </row>
    <row r="3" spans="1:9" ht="30" x14ac:dyDescent="0.25">
      <c r="A3" s="24"/>
      <c r="B3" s="110" t="s">
        <v>112</v>
      </c>
      <c r="C3" s="110" t="s">
        <v>154</v>
      </c>
      <c r="D3" s="14"/>
      <c r="E3" s="14"/>
      <c r="F3" s="14"/>
      <c r="G3" s="14"/>
      <c r="H3" s="14"/>
      <c r="I3" s="14"/>
    </row>
    <row r="4" spans="1:9" x14ac:dyDescent="0.25">
      <c r="A4" s="24" t="s">
        <v>93</v>
      </c>
      <c r="B4" s="25">
        <v>24.13</v>
      </c>
      <c r="C4" s="25">
        <v>18.989999999999998</v>
      </c>
      <c r="D4" s="22"/>
      <c r="E4" s="14"/>
      <c r="F4" s="14"/>
      <c r="G4" s="14"/>
      <c r="H4" s="14"/>
      <c r="I4" s="14"/>
    </row>
    <row r="5" spans="1:9" x14ac:dyDescent="0.25">
      <c r="A5" s="24" t="s">
        <v>138</v>
      </c>
      <c r="B5" s="25">
        <v>18.100000000000001</v>
      </c>
      <c r="C5" s="25">
        <v>11.14</v>
      </c>
      <c r="D5" s="22"/>
      <c r="E5" s="14"/>
      <c r="F5" s="14"/>
      <c r="G5" s="14"/>
      <c r="H5" s="14"/>
      <c r="I5" s="14"/>
    </row>
    <row r="6" spans="1:9" x14ac:dyDescent="0.25">
      <c r="A6" s="24" t="s">
        <v>123</v>
      </c>
      <c r="B6" s="25">
        <v>64.08</v>
      </c>
      <c r="C6" s="25">
        <v>56.93</v>
      </c>
      <c r="D6" s="22"/>
      <c r="E6" s="14"/>
      <c r="F6" s="14"/>
      <c r="G6" s="14"/>
      <c r="H6" s="14"/>
      <c r="I6" s="14"/>
    </row>
    <row r="7" spans="1:9" x14ac:dyDescent="0.25">
      <c r="A7" s="24" t="s">
        <v>94</v>
      </c>
      <c r="B7" s="25">
        <v>74.75</v>
      </c>
      <c r="C7" s="25">
        <v>66.459999999999994</v>
      </c>
      <c r="D7" s="22"/>
      <c r="E7" s="14"/>
      <c r="F7" s="14"/>
      <c r="G7" s="14"/>
      <c r="H7" s="14"/>
      <c r="I7" s="14"/>
    </row>
    <row r="8" spans="1:9" x14ac:dyDescent="0.25">
      <c r="A8" s="24" t="s">
        <v>122</v>
      </c>
      <c r="B8" s="25">
        <v>56.11</v>
      </c>
      <c r="C8" s="25">
        <v>38.549999999999997</v>
      </c>
      <c r="D8" s="22"/>
      <c r="E8" s="14"/>
      <c r="F8" s="14"/>
      <c r="G8" s="14"/>
      <c r="H8" s="14"/>
      <c r="I8" s="14"/>
    </row>
    <row r="9" spans="1:9" x14ac:dyDescent="0.25">
      <c r="A9" s="24" t="s">
        <v>118</v>
      </c>
      <c r="B9" s="25">
        <v>49.96</v>
      </c>
      <c r="C9" s="25">
        <v>31.3</v>
      </c>
      <c r="D9" s="22"/>
      <c r="E9" s="14"/>
      <c r="F9" s="14"/>
      <c r="G9" s="14"/>
      <c r="H9" s="14"/>
      <c r="I9" s="14"/>
    </row>
    <row r="10" spans="1:9" x14ac:dyDescent="0.25">
      <c r="A10" s="24" t="s">
        <v>117</v>
      </c>
      <c r="B10" s="25">
        <v>52.14</v>
      </c>
      <c r="C10" s="25">
        <v>32.64</v>
      </c>
      <c r="D10" s="22"/>
      <c r="E10" s="14"/>
      <c r="F10" s="14"/>
      <c r="G10" s="14"/>
      <c r="H10" s="14"/>
      <c r="I10" s="14"/>
    </row>
    <row r="11" spans="1:9" x14ac:dyDescent="0.25">
      <c r="A11" s="24" t="s">
        <v>95</v>
      </c>
      <c r="B11" s="25">
        <v>67.84</v>
      </c>
      <c r="C11" s="25">
        <v>40.24</v>
      </c>
      <c r="D11" s="22"/>
      <c r="E11" s="14"/>
      <c r="F11" s="14"/>
      <c r="G11" s="14"/>
      <c r="H11" s="14"/>
      <c r="I11" s="14"/>
    </row>
    <row r="12" spans="1:9" x14ac:dyDescent="0.25">
      <c r="A12" s="112"/>
      <c r="B12" s="113"/>
      <c r="C12" s="113"/>
      <c r="D12" s="22"/>
      <c r="E12" s="14"/>
      <c r="F12" s="14"/>
      <c r="G12" s="14"/>
      <c r="H12" s="14"/>
      <c r="I12" s="14"/>
    </row>
    <row r="13" spans="1:9" x14ac:dyDescent="0.25">
      <c r="A13" s="14" t="s">
        <v>119</v>
      </c>
      <c r="B13" s="14"/>
      <c r="C13" s="14"/>
      <c r="D13" s="14"/>
      <c r="E13" s="14"/>
      <c r="F13" s="14"/>
      <c r="G13" s="14"/>
      <c r="H13" s="14"/>
      <c r="I13" s="14"/>
    </row>
    <row r="14" spans="1:9" x14ac:dyDescent="0.25">
      <c r="A14" s="14" t="s">
        <v>120</v>
      </c>
      <c r="B14" s="14"/>
      <c r="C14" s="14"/>
      <c r="D14" s="14"/>
      <c r="E14" s="14"/>
      <c r="F14" s="14"/>
      <c r="G14" s="14"/>
      <c r="H14" s="14"/>
      <c r="I14" s="14"/>
    </row>
    <row r="15" spans="1:9" x14ac:dyDescent="0.25">
      <c r="A15" s="14" t="s">
        <v>121</v>
      </c>
      <c r="B15" s="14"/>
      <c r="C15" s="14"/>
      <c r="D15" s="14"/>
      <c r="E15" s="14"/>
      <c r="F15" s="14"/>
      <c r="G15" s="14"/>
      <c r="H15" s="14"/>
      <c r="I15" s="14"/>
    </row>
    <row r="16" spans="1:9" x14ac:dyDescent="0.25">
      <c r="A16" s="14" t="s">
        <v>124</v>
      </c>
      <c r="B16" s="14"/>
      <c r="C16" s="14"/>
      <c r="D16" s="14"/>
      <c r="E16" s="14"/>
      <c r="F16" s="14"/>
      <c r="G16" s="14"/>
      <c r="H16" s="14"/>
      <c r="I16" s="14"/>
    </row>
    <row r="17" spans="1:9" x14ac:dyDescent="0.25">
      <c r="A17" s="14" t="s">
        <v>116</v>
      </c>
      <c r="B17" s="14"/>
      <c r="C17" s="14"/>
      <c r="D17" s="14"/>
      <c r="E17" s="14"/>
      <c r="F17" s="14"/>
      <c r="G17" s="14"/>
      <c r="H17" s="14"/>
      <c r="I17" s="14"/>
    </row>
    <row r="18" spans="1:9" ht="19.5" customHeight="1" x14ac:dyDescent="0.25">
      <c r="A18" s="157" t="s">
        <v>155</v>
      </c>
      <c r="B18" s="157"/>
      <c r="C18" s="157"/>
      <c r="D18" s="157"/>
      <c r="E18" s="157"/>
      <c r="F18" s="157"/>
      <c r="G18" s="157"/>
      <c r="H18" s="157"/>
      <c r="I18" s="157"/>
    </row>
    <row r="19" spans="1:9" ht="35.25" customHeight="1" x14ac:dyDescent="0.25">
      <c r="A19" s="157" t="s">
        <v>192</v>
      </c>
      <c r="B19" s="157"/>
      <c r="C19" s="157"/>
      <c r="D19" s="157"/>
      <c r="E19" s="157"/>
      <c r="F19" s="157"/>
      <c r="G19" s="157"/>
      <c r="H19" s="157"/>
      <c r="I19" s="157"/>
    </row>
    <row r="20" spans="1:9" x14ac:dyDescent="0.25">
      <c r="A20" s="157" t="s">
        <v>110</v>
      </c>
      <c r="B20" s="157"/>
      <c r="C20" s="157"/>
      <c r="D20" s="157"/>
      <c r="E20" s="157"/>
      <c r="F20" s="157"/>
      <c r="G20" s="157"/>
      <c r="H20" s="157"/>
      <c r="I20" s="157"/>
    </row>
    <row r="21" spans="1:9" x14ac:dyDescent="0.25">
      <c r="A21" s="14"/>
      <c r="B21" s="14"/>
      <c r="C21" s="14"/>
      <c r="D21" s="14"/>
      <c r="E21" s="14"/>
      <c r="F21" s="14"/>
      <c r="G21" s="14"/>
      <c r="H21" s="14"/>
      <c r="I21" s="14"/>
    </row>
    <row r="22" spans="1:9" x14ac:dyDescent="0.25">
      <c r="A22" s="14"/>
      <c r="B22" s="14"/>
      <c r="C22" s="14"/>
      <c r="D22" s="14"/>
      <c r="E22" s="14"/>
      <c r="F22" s="14"/>
      <c r="G22" s="14"/>
      <c r="H22" s="14"/>
      <c r="I22" s="14"/>
    </row>
    <row r="23" spans="1:9" x14ac:dyDescent="0.25">
      <c r="A23" s="14"/>
      <c r="B23" s="14"/>
      <c r="C23" s="14"/>
      <c r="D23" s="14"/>
      <c r="E23" s="14"/>
      <c r="F23" s="14"/>
      <c r="G23" s="14"/>
      <c r="H23" s="14"/>
      <c r="I23" s="14"/>
    </row>
    <row r="44" ht="16.5" customHeight="1" x14ac:dyDescent="0.25"/>
    <row r="45" ht="24.75" customHeight="1" x14ac:dyDescent="0.25"/>
  </sheetData>
  <sortState ref="A3:E10">
    <sortCondition ref="D3:D10"/>
  </sortState>
  <mergeCells count="3">
    <mergeCell ref="A18:I18"/>
    <mergeCell ref="A19:I19"/>
    <mergeCell ref="A20:I20"/>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B1" workbookViewId="0">
      <selection activeCell="B1" sqref="B1:F1"/>
    </sheetView>
  </sheetViews>
  <sheetFormatPr baseColWidth="10" defaultRowHeight="15" x14ac:dyDescent="0.25"/>
  <cols>
    <col min="2" max="2" width="38.85546875" customWidth="1"/>
    <col min="3" max="3" width="16.7109375" customWidth="1"/>
    <col min="4" max="4" width="18.140625" customWidth="1"/>
  </cols>
  <sheetData>
    <row r="1" spans="1:9" s="13" customFormat="1" x14ac:dyDescent="0.25">
      <c r="B1" s="171" t="s">
        <v>181</v>
      </c>
      <c r="C1" s="169"/>
      <c r="D1" s="169"/>
      <c r="E1" s="169"/>
      <c r="F1" s="169"/>
    </row>
    <row r="2" spans="1:9" s="13" customFormat="1" x14ac:dyDescent="0.25">
      <c r="B2" s="30"/>
    </row>
    <row r="3" spans="1:9" x14ac:dyDescent="0.25">
      <c r="B3" s="29"/>
      <c r="C3" s="14"/>
      <c r="D3" s="16" t="s">
        <v>151</v>
      </c>
      <c r="E3" s="14"/>
      <c r="F3" s="14"/>
      <c r="G3" s="14"/>
      <c r="H3" s="14"/>
      <c r="I3" s="14"/>
    </row>
    <row r="4" spans="1:9" ht="30" x14ac:dyDescent="0.25">
      <c r="B4" s="24"/>
      <c r="C4" s="110" t="s">
        <v>112</v>
      </c>
      <c r="D4" s="110" t="s">
        <v>179</v>
      </c>
      <c r="E4" s="14"/>
      <c r="F4" s="14"/>
      <c r="G4" s="14"/>
      <c r="H4" s="14"/>
      <c r="I4" s="14"/>
    </row>
    <row r="5" spans="1:9" x14ac:dyDescent="0.25">
      <c r="A5" t="s">
        <v>77</v>
      </c>
      <c r="B5" s="24" t="s">
        <v>79</v>
      </c>
      <c r="C5" s="25">
        <v>24.85</v>
      </c>
      <c r="D5" s="25">
        <v>19.010000000000002</v>
      </c>
      <c r="E5" s="22"/>
      <c r="F5" s="14"/>
      <c r="G5" s="14"/>
      <c r="H5" s="14"/>
      <c r="I5" s="14"/>
    </row>
    <row r="6" spans="1:9" x14ac:dyDescent="0.25">
      <c r="B6" s="24" t="s">
        <v>81</v>
      </c>
      <c r="C6" s="25">
        <v>93.15</v>
      </c>
      <c r="D6" s="25">
        <v>87.17</v>
      </c>
      <c r="E6" s="22"/>
      <c r="F6" s="14"/>
      <c r="G6" s="14"/>
      <c r="H6" s="14"/>
      <c r="I6" s="14"/>
    </row>
    <row r="7" spans="1:9" x14ac:dyDescent="0.25">
      <c r="B7" s="24" t="s">
        <v>78</v>
      </c>
      <c r="C7" s="25">
        <v>22.88</v>
      </c>
      <c r="D7" s="25">
        <v>16.52</v>
      </c>
      <c r="E7" s="22"/>
      <c r="F7" s="14"/>
      <c r="G7" s="14"/>
      <c r="H7" s="14"/>
      <c r="I7" s="14"/>
    </row>
    <row r="8" spans="1:9" x14ac:dyDescent="0.25">
      <c r="B8" s="24" t="s">
        <v>80</v>
      </c>
      <c r="C8" s="25">
        <v>45.23</v>
      </c>
      <c r="D8" s="25">
        <v>26.64</v>
      </c>
      <c r="E8" s="22"/>
      <c r="F8" s="14"/>
      <c r="G8" s="14"/>
      <c r="H8" s="14"/>
      <c r="I8" s="14"/>
    </row>
    <row r="9" spans="1:9" x14ac:dyDescent="0.25">
      <c r="A9" t="s">
        <v>82</v>
      </c>
      <c r="B9" s="24" t="s">
        <v>83</v>
      </c>
      <c r="C9" s="25">
        <v>33.119999999999997</v>
      </c>
      <c r="D9" s="25">
        <v>24.75</v>
      </c>
      <c r="E9" s="22"/>
      <c r="F9" s="14"/>
      <c r="G9" s="14"/>
      <c r="H9" s="14"/>
      <c r="I9" s="14"/>
    </row>
    <row r="10" spans="1:9" x14ac:dyDescent="0.25">
      <c r="B10" s="109" t="s">
        <v>84</v>
      </c>
      <c r="C10" s="25">
        <v>96.25</v>
      </c>
      <c r="D10" s="25">
        <v>87</v>
      </c>
      <c r="E10" s="22"/>
      <c r="F10" s="14"/>
      <c r="G10" s="14"/>
      <c r="H10" s="14"/>
      <c r="I10" s="14"/>
    </row>
    <row r="11" spans="1:9" ht="19.5" customHeight="1" x14ac:dyDescent="0.25">
      <c r="B11" s="109" t="s">
        <v>182</v>
      </c>
      <c r="C11" s="25">
        <v>50.7</v>
      </c>
      <c r="D11" s="25">
        <v>35.840000000000003</v>
      </c>
      <c r="E11" s="22"/>
      <c r="F11" s="14"/>
      <c r="G11" s="14"/>
      <c r="H11" s="14"/>
      <c r="I11" s="14"/>
    </row>
    <row r="12" spans="1:9" x14ac:dyDescent="0.25">
      <c r="B12" s="115"/>
      <c r="C12" s="113"/>
      <c r="D12" s="113"/>
      <c r="E12" s="22"/>
      <c r="F12" s="14"/>
      <c r="G12" s="14"/>
      <c r="H12" s="14"/>
      <c r="I12" s="14"/>
    </row>
    <row r="13" spans="1:9" ht="71.25" customHeight="1" x14ac:dyDescent="0.25">
      <c r="B13" s="160" t="s">
        <v>219</v>
      </c>
      <c r="C13" s="160"/>
      <c r="D13" s="160"/>
      <c r="E13" s="160"/>
      <c r="F13" s="160"/>
      <c r="G13" s="160"/>
      <c r="H13" s="160"/>
      <c r="I13" s="160"/>
    </row>
    <row r="14" spans="1:9" ht="24" customHeight="1" x14ac:dyDescent="0.25">
      <c r="B14" s="160" t="s">
        <v>156</v>
      </c>
      <c r="C14" s="160"/>
      <c r="D14" s="160"/>
      <c r="E14" s="160"/>
      <c r="F14" s="160"/>
      <c r="G14" s="160"/>
      <c r="H14" s="160"/>
      <c r="I14" s="160"/>
    </row>
    <row r="15" spans="1:9" ht="30" customHeight="1" x14ac:dyDescent="0.25">
      <c r="B15" s="160" t="s">
        <v>157</v>
      </c>
      <c r="C15" s="160"/>
      <c r="D15" s="160"/>
      <c r="E15" s="160"/>
      <c r="F15" s="160"/>
      <c r="G15" s="160"/>
      <c r="H15" s="160"/>
      <c r="I15" s="160"/>
    </row>
    <row r="16" spans="1:9" ht="17.25" customHeight="1" x14ac:dyDescent="0.25">
      <c r="B16" s="114" t="s">
        <v>110</v>
      </c>
      <c r="C16" s="14"/>
      <c r="D16" s="14"/>
      <c r="E16" s="14"/>
      <c r="F16" s="14"/>
      <c r="G16" s="14"/>
      <c r="H16" s="14"/>
      <c r="I16" s="14"/>
    </row>
    <row r="17" spans="2:9" x14ac:dyDescent="0.25">
      <c r="B17" s="14"/>
      <c r="C17" s="14"/>
      <c r="D17" s="14"/>
      <c r="E17" s="14"/>
      <c r="F17" s="14"/>
      <c r="G17" s="14"/>
      <c r="H17" s="14"/>
      <c r="I17" s="14"/>
    </row>
    <row r="42" spans="2:9" ht="37.5" customHeight="1" x14ac:dyDescent="0.25"/>
    <row r="44" spans="2:9" ht="25.5" customHeight="1" x14ac:dyDescent="0.25"/>
    <row r="46" spans="2:9" x14ac:dyDescent="0.25">
      <c r="B46" s="159"/>
      <c r="C46" s="159"/>
      <c r="D46" s="159"/>
      <c r="E46" s="159"/>
      <c r="F46" s="159"/>
      <c r="G46" s="159"/>
      <c r="H46" s="159"/>
      <c r="I46" s="159"/>
    </row>
    <row r="47" spans="2:9" x14ac:dyDescent="0.25">
      <c r="B47" s="159"/>
      <c r="C47" s="159"/>
      <c r="D47" s="159"/>
      <c r="E47" s="159"/>
      <c r="F47" s="159"/>
      <c r="G47" s="159"/>
      <c r="H47" s="159"/>
      <c r="I47" s="159"/>
    </row>
    <row r="48" spans="2:9" x14ac:dyDescent="0.25">
      <c r="B48" s="159"/>
      <c r="C48" s="159"/>
      <c r="D48" s="159"/>
      <c r="E48" s="159"/>
      <c r="F48" s="159"/>
      <c r="G48" s="159"/>
      <c r="H48" s="159"/>
      <c r="I48" s="159"/>
    </row>
    <row r="49" spans="2:2" x14ac:dyDescent="0.25">
      <c r="B49" s="10"/>
    </row>
  </sheetData>
  <mergeCells count="6">
    <mergeCell ref="B46:I46"/>
    <mergeCell ref="B47:I47"/>
    <mergeCell ref="B48:I48"/>
    <mergeCell ref="B13:I13"/>
    <mergeCell ref="B14:I14"/>
    <mergeCell ref="B15:I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workbookViewId="0">
      <selection sqref="A1:C1"/>
    </sheetView>
  </sheetViews>
  <sheetFormatPr baseColWidth="10" defaultRowHeight="14.25" x14ac:dyDescent="0.2"/>
  <cols>
    <col min="1" max="1" width="29.85546875" style="4" customWidth="1"/>
    <col min="2" max="2" width="25.7109375" style="4" bestFit="1" customWidth="1"/>
    <col min="3" max="3" width="17.85546875" style="4" customWidth="1"/>
    <col min="4" max="4" width="19.140625" style="4" customWidth="1"/>
    <col min="5" max="16384" width="11.42578125" style="4"/>
  </cols>
  <sheetData>
    <row r="1" spans="1:10" s="116" customFormat="1" ht="15" x14ac:dyDescent="0.25">
      <c r="A1" s="169" t="s">
        <v>184</v>
      </c>
      <c r="B1" s="169"/>
      <c r="C1" s="169"/>
      <c r="D1" s="13"/>
      <c r="E1" s="13"/>
      <c r="F1" s="13"/>
      <c r="G1" s="13"/>
      <c r="H1" s="13"/>
      <c r="I1" s="13"/>
      <c r="J1" s="13"/>
    </row>
    <row r="2" spans="1:10" s="116" customFormat="1" ht="15" x14ac:dyDescent="0.25">
      <c r="A2" s="13"/>
      <c r="B2" s="13"/>
      <c r="C2" s="13"/>
      <c r="D2" s="13"/>
      <c r="E2" s="13"/>
      <c r="F2" s="13"/>
      <c r="G2" s="13"/>
      <c r="H2" s="13"/>
      <c r="I2" s="13"/>
      <c r="J2" s="13"/>
    </row>
    <row r="3" spans="1:10" ht="15" x14ac:dyDescent="0.25">
      <c r="A3" s="14"/>
      <c r="B3" s="14"/>
      <c r="C3" s="14"/>
      <c r="D3" s="16" t="s">
        <v>151</v>
      </c>
      <c r="E3" s="14"/>
      <c r="F3" s="14"/>
      <c r="G3" s="14"/>
      <c r="H3" s="14"/>
      <c r="I3" s="14"/>
      <c r="J3" s="14"/>
    </row>
    <row r="4" spans="1:10" ht="30" x14ac:dyDescent="0.25">
      <c r="A4" s="24"/>
      <c r="B4" s="24"/>
      <c r="C4" s="110" t="s">
        <v>185</v>
      </c>
      <c r="D4" s="110" t="s">
        <v>186</v>
      </c>
      <c r="E4" s="14"/>
      <c r="F4" s="14"/>
      <c r="G4" s="14"/>
      <c r="H4" s="14"/>
      <c r="I4" s="14"/>
      <c r="J4" s="14"/>
    </row>
    <row r="5" spans="1:10" ht="18" customHeight="1" x14ac:dyDescent="0.25">
      <c r="A5" s="24" t="s">
        <v>112</v>
      </c>
      <c r="B5" s="24" t="s">
        <v>114</v>
      </c>
      <c r="C5" s="25">
        <v>15.74</v>
      </c>
      <c r="D5" s="25">
        <v>13.43</v>
      </c>
      <c r="E5" s="14"/>
      <c r="F5" s="14"/>
      <c r="G5" s="14"/>
      <c r="H5" s="14"/>
      <c r="I5" s="14"/>
      <c r="J5" s="14"/>
    </row>
    <row r="6" spans="1:10" ht="15" x14ac:dyDescent="0.25">
      <c r="A6" s="24"/>
      <c r="B6" s="24" t="s">
        <v>115</v>
      </c>
      <c r="C6" s="25">
        <v>37.520000000000003</v>
      </c>
      <c r="D6" s="25">
        <v>46.01</v>
      </c>
      <c r="E6" s="14"/>
      <c r="F6" s="14"/>
      <c r="G6" s="14"/>
      <c r="H6" s="14"/>
      <c r="I6" s="14"/>
      <c r="J6" s="14"/>
    </row>
    <row r="7" spans="1:10" ht="15" x14ac:dyDescent="0.25">
      <c r="A7" s="24"/>
      <c r="B7" s="24" t="s">
        <v>96</v>
      </c>
      <c r="C7" s="25">
        <v>46.739999999999995</v>
      </c>
      <c r="D7" s="25">
        <v>40.57</v>
      </c>
      <c r="E7" s="14"/>
      <c r="F7" s="14"/>
      <c r="G7" s="14"/>
      <c r="H7" s="14"/>
      <c r="I7" s="14"/>
      <c r="J7" s="14"/>
    </row>
    <row r="8" spans="1:10" ht="20.25" customHeight="1" x14ac:dyDescent="0.25">
      <c r="A8" s="24" t="s">
        <v>154</v>
      </c>
      <c r="B8" s="24" t="s">
        <v>114</v>
      </c>
      <c r="C8" s="25">
        <v>18.86</v>
      </c>
      <c r="D8" s="25">
        <v>27.53</v>
      </c>
      <c r="E8" s="14"/>
      <c r="F8" s="14"/>
      <c r="G8" s="14"/>
      <c r="H8" s="14"/>
      <c r="I8" s="14"/>
      <c r="J8" s="14"/>
    </row>
    <row r="9" spans="1:10" ht="15" x14ac:dyDescent="0.25">
      <c r="A9" s="24"/>
      <c r="B9" s="24" t="s">
        <v>115</v>
      </c>
      <c r="C9" s="25">
        <v>42.67</v>
      </c>
      <c r="D9" s="25">
        <v>52.58</v>
      </c>
      <c r="E9" s="14"/>
      <c r="F9" s="14"/>
      <c r="G9" s="14"/>
      <c r="H9" s="14"/>
      <c r="I9" s="14"/>
      <c r="J9" s="14"/>
    </row>
    <row r="10" spans="1:10" ht="15" x14ac:dyDescent="0.25">
      <c r="A10" s="24"/>
      <c r="B10" s="24" t="s">
        <v>96</v>
      </c>
      <c r="C10" s="25">
        <v>38.459999999999994</v>
      </c>
      <c r="D10" s="25">
        <v>19.89</v>
      </c>
      <c r="E10" s="14"/>
      <c r="F10" s="14"/>
      <c r="G10" s="14"/>
      <c r="H10" s="14"/>
      <c r="I10" s="14"/>
      <c r="J10" s="14"/>
    </row>
    <row r="11" spans="1:10" ht="15" x14ac:dyDescent="0.25">
      <c r="A11" s="112"/>
      <c r="B11" s="112"/>
      <c r="C11" s="113"/>
      <c r="D11" s="113"/>
      <c r="E11" s="14"/>
      <c r="F11" s="14"/>
      <c r="G11" s="14"/>
      <c r="H11" s="14"/>
      <c r="I11" s="14"/>
      <c r="J11" s="14"/>
    </row>
    <row r="12" spans="1:10" ht="55.5" customHeight="1" x14ac:dyDescent="0.2">
      <c r="A12" s="157" t="s">
        <v>158</v>
      </c>
      <c r="B12" s="157"/>
      <c r="C12" s="157"/>
      <c r="D12" s="157"/>
      <c r="E12" s="157"/>
      <c r="F12" s="157"/>
      <c r="G12" s="157"/>
      <c r="H12" s="157"/>
      <c r="I12" s="157"/>
      <c r="J12" s="157"/>
    </row>
    <row r="13" spans="1:10" ht="19.5" customHeight="1" x14ac:dyDescent="0.2">
      <c r="A13" s="157" t="s">
        <v>159</v>
      </c>
      <c r="B13" s="157"/>
      <c r="C13" s="157"/>
      <c r="D13" s="157"/>
      <c r="E13" s="157"/>
      <c r="F13" s="157"/>
      <c r="G13" s="157"/>
      <c r="H13" s="157"/>
      <c r="I13" s="157"/>
      <c r="J13" s="157"/>
    </row>
    <row r="14" spans="1:10" ht="30.75" customHeight="1" x14ac:dyDescent="0.2">
      <c r="A14" s="157" t="s">
        <v>183</v>
      </c>
      <c r="B14" s="157"/>
      <c r="C14" s="157"/>
      <c r="D14" s="157"/>
      <c r="E14" s="157"/>
      <c r="F14" s="157"/>
      <c r="G14" s="157"/>
      <c r="H14" s="157"/>
      <c r="I14" s="157"/>
      <c r="J14" s="157"/>
    </row>
    <row r="15" spans="1:10" ht="26.25" customHeight="1" x14ac:dyDescent="0.2">
      <c r="A15" s="157" t="s">
        <v>110</v>
      </c>
      <c r="B15" s="157"/>
      <c r="C15" s="157"/>
      <c r="D15" s="157"/>
      <c r="E15" s="157"/>
      <c r="F15" s="157"/>
      <c r="G15" s="157"/>
      <c r="H15" s="157"/>
      <c r="I15" s="157"/>
      <c r="J15" s="157"/>
    </row>
    <row r="16" spans="1:10" ht="15" x14ac:dyDescent="0.25">
      <c r="A16" s="14"/>
      <c r="B16" s="14"/>
      <c r="C16" s="14"/>
      <c r="D16" s="14"/>
      <c r="E16" s="14"/>
      <c r="F16" s="14"/>
      <c r="G16" s="14"/>
      <c r="H16" s="14"/>
      <c r="I16" s="14"/>
      <c r="J16" s="14"/>
    </row>
    <row r="17" spans="1:10" ht="15" x14ac:dyDescent="0.25">
      <c r="A17" s="14"/>
      <c r="B17" s="14"/>
      <c r="C17" s="14"/>
      <c r="D17" s="14"/>
      <c r="E17" s="14"/>
      <c r="F17" s="14"/>
      <c r="G17" s="14"/>
      <c r="H17" s="14"/>
      <c r="I17" s="14"/>
      <c r="J17" s="14"/>
    </row>
    <row r="18" spans="1:10" ht="15" x14ac:dyDescent="0.25">
      <c r="A18" s="14"/>
      <c r="B18" s="14"/>
      <c r="C18" s="14"/>
      <c r="D18" s="14"/>
      <c r="E18" s="14"/>
      <c r="F18" s="14"/>
      <c r="G18" s="14"/>
      <c r="H18" s="14"/>
      <c r="I18" s="14"/>
      <c r="J18" s="14"/>
    </row>
    <row r="36" ht="47.25" customHeight="1" x14ac:dyDescent="0.2"/>
    <row r="38" ht="24.75" customHeight="1" x14ac:dyDescent="0.2"/>
  </sheetData>
  <mergeCells count="4">
    <mergeCell ref="A14:J14"/>
    <mergeCell ref="A15:J15"/>
    <mergeCell ref="A12:J12"/>
    <mergeCell ref="A13:J1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B1"/>
    </sheetView>
  </sheetViews>
  <sheetFormatPr baseColWidth="10" defaultRowHeight="15" x14ac:dyDescent="0.25"/>
  <cols>
    <col min="1" max="1" width="24.85546875" customWidth="1"/>
    <col min="2" max="2" width="34.7109375" customWidth="1"/>
    <col min="3" max="3" width="15.7109375" customWidth="1"/>
    <col min="4" max="4" width="17.140625" customWidth="1"/>
  </cols>
  <sheetData>
    <row r="1" spans="1:9" s="13" customFormat="1" x14ac:dyDescent="0.25">
      <c r="A1" s="174" t="s">
        <v>187</v>
      </c>
      <c r="B1" s="174"/>
      <c r="C1" s="173"/>
      <c r="D1" s="173"/>
      <c r="E1" s="173"/>
      <c r="F1" s="173"/>
    </row>
    <row r="2" spans="1:9" s="13" customFormat="1" x14ac:dyDescent="0.25">
      <c r="A2" s="30"/>
      <c r="B2" s="30"/>
      <c r="C2" s="30"/>
      <c r="D2" s="30"/>
      <c r="E2" s="30"/>
      <c r="F2" s="30"/>
    </row>
    <row r="3" spans="1:9" s="13" customFormat="1" x14ac:dyDescent="0.25">
      <c r="A3" s="13" t="s">
        <v>220</v>
      </c>
      <c r="B3" s="117"/>
      <c r="C3" s="117"/>
      <c r="D3" s="117"/>
      <c r="E3" s="117"/>
      <c r="F3" s="117"/>
    </row>
    <row r="4" spans="1:9" s="13" customFormat="1" x14ac:dyDescent="0.25">
      <c r="B4" s="117"/>
      <c r="C4" s="117"/>
      <c r="D4" s="117"/>
      <c r="E4" s="117"/>
      <c r="F4" s="117"/>
    </row>
    <row r="5" spans="1:9" ht="30" x14ac:dyDescent="0.25">
      <c r="A5" s="24"/>
      <c r="B5" s="24"/>
      <c r="C5" s="110" t="s">
        <v>154</v>
      </c>
      <c r="D5" s="110" t="s">
        <v>112</v>
      </c>
      <c r="E5" s="14"/>
      <c r="F5" s="14"/>
      <c r="G5" s="14"/>
      <c r="H5" s="14"/>
      <c r="I5" s="14"/>
    </row>
    <row r="6" spans="1:9" x14ac:dyDescent="0.25">
      <c r="A6" s="175" t="s">
        <v>85</v>
      </c>
      <c r="B6" s="24" t="s">
        <v>86</v>
      </c>
      <c r="C6" s="25">
        <v>68.78</v>
      </c>
      <c r="D6" s="25">
        <v>65.91</v>
      </c>
      <c r="E6" s="14"/>
      <c r="F6" s="14"/>
      <c r="G6" s="14"/>
      <c r="H6" s="14"/>
      <c r="I6" s="14"/>
    </row>
    <row r="7" spans="1:9" x14ac:dyDescent="0.25">
      <c r="A7" s="24"/>
      <c r="B7" s="24" t="s">
        <v>87</v>
      </c>
      <c r="C7" s="25">
        <v>7.88</v>
      </c>
      <c r="D7" s="25">
        <v>9.93</v>
      </c>
      <c r="E7" s="14"/>
      <c r="F7" s="14"/>
      <c r="G7" s="14"/>
      <c r="H7" s="14"/>
      <c r="I7" s="14"/>
    </row>
    <row r="8" spans="1:9" x14ac:dyDescent="0.25">
      <c r="A8" s="24"/>
      <c r="B8" s="24" t="s">
        <v>88</v>
      </c>
      <c r="C8" s="25">
        <v>10.43</v>
      </c>
      <c r="D8" s="25">
        <v>16.100000000000001</v>
      </c>
      <c r="E8" s="14"/>
      <c r="F8" s="14"/>
      <c r="G8" s="14"/>
      <c r="H8" s="14"/>
      <c r="I8" s="14"/>
    </row>
    <row r="9" spans="1:9" x14ac:dyDescent="0.25">
      <c r="A9" s="24"/>
      <c r="B9" s="24" t="s">
        <v>89</v>
      </c>
      <c r="C9" s="25">
        <v>12.92</v>
      </c>
      <c r="D9" s="25">
        <v>8.07</v>
      </c>
      <c r="E9" s="14"/>
      <c r="F9" s="14"/>
      <c r="G9" s="14"/>
      <c r="H9" s="14"/>
      <c r="I9" s="14"/>
    </row>
    <row r="10" spans="1:9" x14ac:dyDescent="0.25">
      <c r="A10" s="14"/>
      <c r="B10" s="14"/>
      <c r="C10" s="22"/>
      <c r="D10" s="22"/>
      <c r="E10" s="14"/>
      <c r="F10" s="14"/>
      <c r="G10" s="14"/>
      <c r="H10" s="14"/>
      <c r="I10" s="14"/>
    </row>
    <row r="11" spans="1:9" s="13" customFormat="1" x14ac:dyDescent="0.25">
      <c r="A11" s="167" t="s">
        <v>221</v>
      </c>
      <c r="C11" s="23"/>
      <c r="D11" s="23"/>
    </row>
    <row r="12" spans="1:9" s="13" customFormat="1" x14ac:dyDescent="0.25">
      <c r="C12" s="23"/>
      <c r="D12" s="23"/>
    </row>
    <row r="13" spans="1:9" ht="30" x14ac:dyDescent="0.25">
      <c r="A13" s="24"/>
      <c r="B13" s="24"/>
      <c r="C13" s="110" t="s">
        <v>154</v>
      </c>
      <c r="D13" s="110" t="s">
        <v>112</v>
      </c>
      <c r="E13" s="14"/>
      <c r="F13" s="14"/>
      <c r="G13" s="14"/>
      <c r="H13" s="14"/>
      <c r="I13" s="14"/>
    </row>
    <row r="14" spans="1:9" x14ac:dyDescent="0.25">
      <c r="A14" s="24" t="s">
        <v>90</v>
      </c>
      <c r="B14" s="24" t="s">
        <v>91</v>
      </c>
      <c r="C14" s="25">
        <v>82.85</v>
      </c>
      <c r="D14" s="25">
        <v>70.48</v>
      </c>
      <c r="E14" s="14"/>
      <c r="F14" s="14"/>
      <c r="G14" s="14"/>
      <c r="H14" s="14"/>
      <c r="I14" s="14"/>
    </row>
    <row r="15" spans="1:9" x14ac:dyDescent="0.25">
      <c r="A15" s="24"/>
      <c r="B15" s="24" t="s">
        <v>92</v>
      </c>
      <c r="C15" s="25">
        <v>17.150000000000006</v>
      </c>
      <c r="D15" s="25">
        <v>29.519999999999996</v>
      </c>
      <c r="E15" s="14"/>
      <c r="F15" s="14"/>
      <c r="G15" s="14"/>
      <c r="H15" s="14"/>
      <c r="I15" s="14"/>
    </row>
    <row r="16" spans="1:9" x14ac:dyDescent="0.25">
      <c r="A16" s="112"/>
      <c r="B16" s="112"/>
      <c r="C16" s="113"/>
      <c r="D16" s="113"/>
      <c r="E16" s="14"/>
      <c r="F16" s="14"/>
      <c r="G16" s="14"/>
      <c r="H16" s="14"/>
      <c r="I16" s="14"/>
    </row>
    <row r="17" spans="1:9" x14ac:dyDescent="0.25">
      <c r="A17" s="162" t="s">
        <v>160</v>
      </c>
      <c r="B17" s="162"/>
      <c r="C17" s="162"/>
      <c r="D17" s="162"/>
      <c r="E17" s="162"/>
      <c r="F17" s="162"/>
      <c r="G17" s="162"/>
      <c r="H17" s="162"/>
      <c r="I17" s="162"/>
    </row>
    <row r="18" spans="1:9" ht="34.5" customHeight="1" x14ac:dyDescent="0.25">
      <c r="A18" s="163" t="s">
        <v>193</v>
      </c>
      <c r="B18" s="163"/>
      <c r="C18" s="163"/>
      <c r="D18" s="163"/>
      <c r="E18" s="163"/>
      <c r="F18" s="163"/>
      <c r="G18" s="163"/>
      <c r="H18" s="163"/>
      <c r="I18" s="163"/>
    </row>
    <row r="19" spans="1:9" x14ac:dyDescent="0.25">
      <c r="A19" s="162" t="s">
        <v>110</v>
      </c>
      <c r="B19" s="162"/>
      <c r="C19" s="162"/>
      <c r="D19" s="162"/>
      <c r="E19" s="162"/>
      <c r="F19" s="162"/>
      <c r="G19" s="162"/>
      <c r="H19" s="162"/>
      <c r="I19" s="162"/>
    </row>
    <row r="41" spans="10:11" x14ac:dyDescent="0.25">
      <c r="J41" s="161"/>
      <c r="K41" s="161"/>
    </row>
    <row r="42" spans="10:11" x14ac:dyDescent="0.25">
      <c r="J42" s="161"/>
      <c r="K42" s="161"/>
    </row>
  </sheetData>
  <mergeCells count="6">
    <mergeCell ref="J42:K42"/>
    <mergeCell ref="A17:I17"/>
    <mergeCell ref="A18:I18"/>
    <mergeCell ref="J41:K41"/>
    <mergeCell ref="A19:I19"/>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Lisez-moi</vt:lpstr>
      <vt:lpstr>Graphique 1</vt:lpstr>
      <vt:lpstr>Graphique 2</vt:lpstr>
      <vt:lpstr>Tab. 1 + Tableau complémentaire</vt:lpstr>
      <vt:lpstr>Graphique 3</vt:lpstr>
      <vt:lpstr>Graphique 4</vt:lpstr>
      <vt:lpstr>Graphique 5</vt:lpstr>
      <vt:lpstr>Graphique 6</vt:lpstr>
      <vt:lpstr>Graphique 7</vt:lpstr>
      <vt:lpstr>Graphique A</vt:lpstr>
      <vt:lpstr>'Graphique 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recrutement n’est pas un long fleuve tranquille ; 17 % des recrutements sont jugés difficiles par les recruteurs</dc:title>
  <dc:subject>étude sur les recrutements jugés difficiles par les employeurs  </dc:subject>
  <dc:creator>Dares – service statistique du ministère du travail </dc:creator>
  <cp:keywords>recrutement, embauche, recruteurs, employeurs, candidatures, candidats, profil, niveau de qualification, contrat à durée indéterminée, CDI, ingénieurs, cadres de l’industrie, formation, expérience, qualités personnelles, compétences techniques, Bertrand Lhommeau, Véronique Rémy, Selma Mahfouz</cp:keywords>
  <cp:lastModifiedBy>SAINT-AMAN, Sylvie (DARES)</cp:lastModifiedBy>
  <dcterms:created xsi:type="dcterms:W3CDTF">2019-02-27T10:36:35Z</dcterms:created>
  <dcterms:modified xsi:type="dcterms:W3CDTF">2019-07-02T12:10:43Z</dcterms:modified>
</cp:coreProperties>
</file>