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330" windowWidth="16350" windowHeight="12645" tabRatio="723" activeTab="9"/>
  </bookViews>
  <sheets>
    <sheet name="graph_1" sheetId="2" r:id="rId1"/>
    <sheet name="tab_1" sheetId="14" r:id="rId2"/>
    <sheet name="tab_2" sheetId="3" r:id="rId3"/>
    <sheet name="graph_2" sheetId="15" r:id="rId4"/>
    <sheet name="tab_3" sheetId="4" r:id="rId5"/>
    <sheet name="tab 4" sheetId="18" r:id="rId6"/>
    <sheet name="tab_5 et 6" sheetId="10" r:id="rId7"/>
    <sheet name="tab_A (focus)" sheetId="13" r:id="rId8"/>
    <sheet name="graph A (focus)" sheetId="17" r:id="rId9"/>
    <sheet name="tab_B (encadré 2)" sheetId="11" r:id="rId10"/>
  </sheets>
  <definedNames>
    <definedName name="_IDX6" localSheetId="2">tab_2!$I$7</definedName>
    <definedName name="Z_99ECD8BF_E9A2_4591_A10F_79817194CBC2_.wvu.PrintArea" localSheetId="0" hidden="1">graph_1!$A$1:$G$2</definedName>
    <definedName name="Z_99ECD8BF_E9A2_4591_A10F_79817194CBC2_.wvu.PrintArea" localSheetId="1" hidden="1">tab_1!#REF!</definedName>
    <definedName name="Z_99ECD8BF_E9A2_4591_A10F_79817194CBC2_.wvu.PrintArea" localSheetId="2" hidden="1">tab_2!$A$1:$B$22</definedName>
    <definedName name="Z_99ECD8BF_E9A2_4591_A10F_79817194CBC2_.wvu.PrintArea" localSheetId="4" hidden="1">tab_3!$A$1:$C$30</definedName>
    <definedName name="Z_99ECD8BF_E9A2_4591_A10F_79817194CBC2_.wvu.PrintArea" localSheetId="9" hidden="1">'tab_B (encadré 2)'!$A$1:$H$29</definedName>
    <definedName name="_xlnm.Print_Area" localSheetId="0">graph_1!$A$1:$G$2</definedName>
    <definedName name="_xlnm.Print_Area" localSheetId="3">graph_2!$A$1:$K$47</definedName>
    <definedName name="_xlnm.Print_Area" localSheetId="1">tab_1!#REF!</definedName>
    <definedName name="_xlnm.Print_Area" localSheetId="2">tab_2!$A$1:$C$22</definedName>
    <definedName name="_xlnm.Print_Area" localSheetId="4">tab_3!$A$1:$C$30</definedName>
    <definedName name="_xlnm.Print_Area" localSheetId="6">'tab_5 et 6'!$A$2:$F$32</definedName>
    <definedName name="_xlnm.Print_Area" localSheetId="7">'tab_A (focus)'!$A$1:$M$25</definedName>
    <definedName name="_xlnm.Print_Area" localSheetId="9">'tab_B (encadré 2)'!$A$1:$K$30</definedName>
  </definedNames>
  <calcPr calcId="145621"/>
  <customWorkbookViews>
    <customWorkbookView name="DARES - Affichage personnalisé" guid="{99ECD8BF-E9A2-4591-A10F-79817194CBC2}" mergeInterval="0" personalView="1" maximized="1" windowWidth="1020" windowHeight="550" tabRatio="723" activeSheetId="3"/>
  </customWorkbookViews>
</workbook>
</file>

<file path=xl/calcChain.xml><?xml version="1.0" encoding="utf-8"?>
<calcChain xmlns="http://schemas.openxmlformats.org/spreadsheetml/2006/main">
  <c r="C8" i="2" l="1"/>
  <c r="B8" i="2"/>
</calcChain>
</file>

<file path=xl/sharedStrings.xml><?xml version="1.0" encoding="utf-8"?>
<sst xmlns="http://schemas.openxmlformats.org/spreadsheetml/2006/main" count="259" uniqueCount="128">
  <si>
    <t>… dans les TPE</t>
  </si>
  <si>
    <t>… dans l'ensemble des entreprises</t>
  </si>
  <si>
    <t>Industrie</t>
  </si>
  <si>
    <t>Construction</t>
  </si>
  <si>
    <t>Tertiaire</t>
  </si>
  <si>
    <t>Information et communication</t>
  </si>
  <si>
    <t>Activités financières et d'assurance</t>
  </si>
  <si>
    <t>Activités immobilières</t>
  </si>
  <si>
    <t>Ensemble</t>
  </si>
  <si>
    <t>Type de contrat</t>
  </si>
  <si>
    <t>Temps de travail</t>
  </si>
  <si>
    <t>Temps partiel</t>
  </si>
  <si>
    <t>Non aidé</t>
  </si>
  <si>
    <t>CDD</t>
  </si>
  <si>
    <t>Temps complet</t>
  </si>
  <si>
    <t>CDI</t>
  </si>
  <si>
    <t>Hommes</t>
  </si>
  <si>
    <t>Femmes</t>
  </si>
  <si>
    <t>Commerce, transports, hébergement et restauration</t>
  </si>
  <si>
    <t>Activités spécialisées, scientifiques, de services administratifs et de soutien</t>
  </si>
  <si>
    <t>Enseignement privé, santé, action sociale</t>
  </si>
  <si>
    <t>1 salarié</t>
  </si>
  <si>
    <t>2 salariés</t>
  </si>
  <si>
    <t>3 à 5 salariés</t>
  </si>
  <si>
    <t>6 à 9 salariés</t>
  </si>
  <si>
    <t>Contrat de professionnalisation</t>
  </si>
  <si>
    <t xml:space="preserve"> </t>
  </si>
  <si>
    <t xml:space="preserve">Moins de 36 heures </t>
  </si>
  <si>
    <t xml:space="preserve">Entre 36 et moins de 39 heures </t>
  </si>
  <si>
    <t xml:space="preserve">Entre 39 et moins de 40 heures </t>
  </si>
  <si>
    <t xml:space="preserve">40 heures ou plus </t>
  </si>
  <si>
    <t>Durée hebdomadaire moyenne de travail (en heures)</t>
  </si>
  <si>
    <t xml:space="preserve">Moins de 16 heures </t>
  </si>
  <si>
    <t xml:space="preserve">Entre 16 et moins de 24 heures </t>
  </si>
  <si>
    <t xml:space="preserve">24 heures ou plus </t>
  </si>
  <si>
    <t>Contrat unique d'insertion (CUI)</t>
  </si>
  <si>
    <t>En %</t>
  </si>
  <si>
    <t>** Associations, réparations d'ordinateurs ou de biens personnels, autres services personnels (blanchisserie, coiffure, soins de beauté, etc.).</t>
  </si>
  <si>
    <t xml:space="preserve">*** Les apprentis occupent tous des emplois aidés, en CDD et à temps complet. </t>
  </si>
  <si>
    <t>* Les données sont présentées en nomenclature Naf rév.2 en 10 postes.</t>
  </si>
  <si>
    <t>Proportion de salariés employés dans les TPE</t>
  </si>
  <si>
    <t>Emploi aidé</t>
  </si>
  <si>
    <t>Arts, spectacles ou autres activités de service **</t>
  </si>
  <si>
    <t>Emploi d'avenir</t>
  </si>
  <si>
    <t>Source : Insee, DADS 2014.</t>
  </si>
  <si>
    <t>Apprentissage</t>
  </si>
  <si>
    <t>Ensemble des salariés</t>
  </si>
  <si>
    <t>Alternance</t>
  </si>
  <si>
    <t xml:space="preserve">Ensemble des salariés </t>
  </si>
  <si>
    <t>Contrat aidé</t>
  </si>
  <si>
    <t>Ensemble des TPE</t>
  </si>
  <si>
    <t>Part d'entreprises</t>
  </si>
  <si>
    <t>Part de salariés</t>
  </si>
  <si>
    <t>Secteur d'activité</t>
  </si>
  <si>
    <t xml:space="preserve">Ensemble </t>
  </si>
  <si>
    <t>TPE artisanales</t>
  </si>
  <si>
    <t>TPE non artisanales</t>
  </si>
  <si>
    <t>Proportion de TPE employant un seul salarié</t>
  </si>
  <si>
    <t>part de femmes</t>
  </si>
  <si>
    <t>en % des effectifs</t>
  </si>
  <si>
    <t>... à temps partiel</t>
  </si>
  <si>
    <t>Proportion de salariés (en %) …</t>
  </si>
  <si>
    <t>Effectifs au 31/12/2016</t>
  </si>
  <si>
    <t>Champ : ensemble des salariés (y compris les dirigeants salariés et hors stagiaires ou intérimaires) des entreprises de 1 à 9 salariés hors agriculture, administration publique, syndicats de copropriété, associations loi 1901 de l'action sociale, activités des ménages, activités extraterritoriales ; France métropolitaine.</t>
  </si>
  <si>
    <t>Source : Dares, enquête Acemo sur les très petites entreprises de 2017.</t>
  </si>
  <si>
    <t>... en CDD
(y compris emplois aidés)</t>
  </si>
  <si>
    <r>
      <t xml:space="preserve">Champ : ensemble des salariés (y compris les dirigeants salariés et hors stagiaires ou intérimaires) des entreprises de 1 à 9 salariés hors agriculture, administration publique, syndicats de copropriété, associations </t>
    </r>
    <r>
      <rPr>
        <sz val="8"/>
        <rFont val="Arial"/>
      </rPr>
      <t>loi 1901 de l'action sociale, activités des ménages, activités extraterritoriales ; France métropolitaine.</t>
    </r>
  </si>
  <si>
    <t>Graphique 1</t>
  </si>
  <si>
    <t>Répartition des TPE et des salariés des TPE par taille d'entreprise au 31 décembre 2016</t>
  </si>
  <si>
    <t>Tableau 1</t>
  </si>
  <si>
    <t>Proportion de salariés à temps partiel, en CDD ou en emploi aidé dans les TPE au 31 décembre 2016</t>
  </si>
  <si>
    <t>Par secteur d'activité *</t>
  </si>
  <si>
    <t>* Les données par secteur d'activité sont présentées en nomenclature Naf rév. 2 en 10 postes.</t>
  </si>
  <si>
    <t>... en emploi aidé
(y compris CDD et CDI aidés)</t>
  </si>
  <si>
    <t>Lecture : au 31 décembre 2016, l'industrie emploie 8,9 % des salariés des TPE ; dans les TPE de l'industrie, 38,9 % des salariés sont des femmes ; dans ces mêmes TPE, 19,5 % de l'ensemble des salariés, 36,7 % des femmes et 8,6 % des hommes sont employés à temps partiel.</t>
  </si>
  <si>
    <t>Tableau 2</t>
  </si>
  <si>
    <t>Proportion de TPE employant un seul salarié par secteur d'activité * au 31 décembre 2016</t>
  </si>
  <si>
    <t>Ensemble des salariés hors apprentis ***</t>
  </si>
  <si>
    <t>Lecture : au 31 décembre 2016, l'industrie regroupe 7,0 % des TPE ; parmi les TPE de l'industrie, 23,5 % emploient un seul salarié.</t>
  </si>
  <si>
    <t>Graphique 2</t>
  </si>
  <si>
    <t>Répartition femmes-hommes dans les TPE par secteur d'activité au 31 décembre 2016</t>
  </si>
  <si>
    <t>Tableau 3</t>
  </si>
  <si>
    <t>Répartition des salariés des TPE selon la forme d'emploi au 31 décembre 2016</t>
  </si>
  <si>
    <t>Emploi aidé ou non</t>
  </si>
  <si>
    <t>Dont : apprentissage</t>
  </si>
  <si>
    <t>Lecture : au 31 décembre 2016, 13,1 % des salariés des TPE sont employés en CDD (dont 3,5 % à temps partiel et 9,6 % à temps complet).</t>
  </si>
  <si>
    <t>Salariés à temps partiel</t>
  </si>
  <si>
    <t xml:space="preserve">Salariés en emploi aidé </t>
  </si>
  <si>
    <t>(y compris apprentis)</t>
  </si>
  <si>
    <t>Tableau 4</t>
  </si>
  <si>
    <t>Par taille d'entreprise</t>
  </si>
  <si>
    <t>Autres *</t>
  </si>
  <si>
    <t>Lecture : au 31 décembre 2016, parmi les salariés des TPE de l'industrie ayant un emploi aidé, 84,4 % sont en apprentissage et 5,2 % en contrat de professionnalisation.</t>
  </si>
  <si>
    <t>Tableau 5</t>
  </si>
  <si>
    <t>Tableau 6</t>
  </si>
  <si>
    <t>Lecture : en décembre 2016, la durée de travail hebdomadaire moyenne des salariés à temps complet des TPE est de 36,3 heures ; 66,1 % d'entre eux travaillent moins de 36 heures par semaine.</t>
  </si>
  <si>
    <t>Lecture : en décembre 2016, la durée de travail hebdomadaire moyenne des salariés à temps partiel des TPE est de 18,8 heures ; 31,9 % d'entre eux travaillent moins de 16 heures par semaine.</t>
  </si>
  <si>
    <t>Ensemble des salariés hors apprentis **</t>
  </si>
  <si>
    <t xml:space="preserve">** Les apprentis occupent tous des emplois aidés, en CDD et à temps complet. </t>
  </si>
  <si>
    <t>Tableau A</t>
  </si>
  <si>
    <t>Proportion de salariés à temps partiel, en CDD ou en emploi aidé dans les TPE de l'artisanat au 31 décembre 2016</t>
  </si>
  <si>
    <t>Répartition des TPE selon leur caractère artisanal par secteur d'activité au 31 décembre 2016</t>
  </si>
  <si>
    <t>Tableau B</t>
  </si>
  <si>
    <t>Répartition des salariés …</t>
  </si>
  <si>
    <t>Répartition des salariés en emploi aidé par type de contrat et secteur d'activité dans les TPE au 31 décembre 2016</t>
  </si>
  <si>
    <t>Durée hebdomadaire moyenne de travail déclarée des salariés à temps complet dans les TPE en décembre 2016</t>
  </si>
  <si>
    <t>Durée hebdomadaire moyenne de travail déclarée des salariés à temps partiel dans les TPE en décembre 2016</t>
  </si>
  <si>
    <t>Commerce ; réparation d'automobiles et de motocycles</t>
  </si>
  <si>
    <t>Transports et entreposage</t>
  </si>
  <si>
    <t>Hébergement et restauration</t>
  </si>
  <si>
    <t>Activités spécialisées, scientifiques et techniques</t>
  </si>
  <si>
    <t>Activités de services administratifs et de soutien</t>
  </si>
  <si>
    <t>Santé humaine et action sociale</t>
  </si>
  <si>
    <t>Arts, spectacles et activités récréatives</t>
  </si>
  <si>
    <t>Enseignement privé 
(dont enseignement de la conduite)</t>
  </si>
  <si>
    <t>Autres activités de services **</t>
  </si>
  <si>
    <t>* Les données sont présentées en nomenclature Naf rév. 2 en 3 postes.</t>
  </si>
  <si>
    <t xml:space="preserve">* Les données sont présentées en nomenclature Naf rév. 2 en 21 postes (Naf 21), sauf pour l'industrie (regroupement des 4 postes de la Naf 21). </t>
  </si>
  <si>
    <t>Lecture : au 31 décembre 2014, dans le secteur de la construction, 34 % des salariés travaillent dans une TPE ; dans les TPE, 16 % des salariés travaillent dans la construction ; 9 % de l'ensemble des salariés travaillent dans la construction.</t>
  </si>
  <si>
    <t>Graphique A</t>
  </si>
  <si>
    <t>** Résultat non significatif.</t>
  </si>
  <si>
    <t>Tertiarie</t>
  </si>
  <si>
    <t>NS **</t>
  </si>
  <si>
    <t>* Il s'agit des contrats de génération créés en mars 2013, des emplois tremplin, des contrats adulte-relais, etc.</t>
  </si>
  <si>
    <t>Proposition 2</t>
  </si>
  <si>
    <t>Lecture : au 31 décembre 2016, l'industrie emploie 19,7 % des salariés des TPE de l'artisanat ; dans les TPE artisanales de l'industrie, 39,2 % des salariés sont des femmes ; dans ces mêmes TPE, 20,0 % de l'ensemble des salariés, 38,1 % des femmes et 8,3 % des hommes sont employés à temps partiel.</t>
  </si>
  <si>
    <t>Champ : ensemble des salariés (y compris les dirigeants salariés et hors stagiaires ou intérimaires) des entreprises de 1 à 9 salariés de l'artisanat, hors agriculture, administration publique, syndicats de copropriété, associations loi 1901 de l'action sociale, activités des ménages, activités extraterritoriales ; France métropolitaine.</t>
  </si>
  <si>
    <t>Part de l'emploi salarié des TPE dans l'ensemble du secteur concurrentiel * au 31 décembre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</si>
</sst>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_-* #,##0.0\ _€_-;\-* #,##0.0\ _€_-;_-* \-??\ _€_-;_-@_-"/>
    <numFmt numFmtId="167" formatCode="0.0"/>
    <numFmt numFmtId="168" formatCode="_-* #,##0\ _€_-;\-* #,##0\ _€_-;_-* \-??\ _€_-;_-@_-"/>
    <numFmt numFmtId="169" formatCode="0.00_ ;[Red]\-0.00\ "/>
  </numFmts>
  <fonts count="19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</font>
    <font>
      <sz val="10"/>
      <name val="Arial"/>
    </font>
    <font>
      <sz val="10"/>
      <name val="MS Sans Serif"/>
      <family val="2"/>
    </font>
    <font>
      <b/>
      <u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5" fillId="0" borderId="0" applyFill="0" applyBorder="0" applyAlignment="0" applyProtection="0"/>
    <xf numFmtId="165" fontId="15" fillId="0" borderId="0" applyFill="0" applyBorder="0" applyAlignment="0" applyProtection="0"/>
    <xf numFmtId="165" fontId="1" fillId="0" borderId="0" applyFill="0" applyBorder="0" applyAlignment="0" applyProtection="0"/>
    <xf numFmtId="0" fontId="16" fillId="0" borderId="0"/>
  </cellStyleXfs>
  <cellXfs count="37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NumberFormat="1" applyFont="1" applyFill="1"/>
    <xf numFmtId="0" fontId="6" fillId="0" borderId="0" xfId="0" applyFont="1" applyFill="1" applyAlignment="1">
      <alignment horizontal="left" vertical="center" wrapText="1"/>
    </xf>
    <xf numFmtId="168" fontId="4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0" fontId="4" fillId="0" borderId="0" xfId="0" applyNumberFormat="1" applyFont="1" applyFill="1" applyAlignment="1">
      <alignment horizontal="center"/>
    </xf>
    <xf numFmtId="167" fontId="0" fillId="0" borderId="0" xfId="0" applyNumberFormat="1" applyFill="1"/>
    <xf numFmtId="0" fontId="7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/>
    <xf numFmtId="0" fontId="0" fillId="0" borderId="0" xfId="0" applyFill="1" applyAlignment="1">
      <alignment horizontal="left" vertical="center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" fontId="10" fillId="0" borderId="0" xfId="2" applyNumberFormat="1" applyFont="1" applyFill="1" applyBorder="1" applyAlignment="1" applyProtection="1">
      <alignment horizontal="left" vertical="center" wrapText="1"/>
    </xf>
    <xf numFmtId="167" fontId="8" fillId="0" borderId="6" xfId="0" applyNumberFormat="1" applyFont="1" applyFill="1" applyBorder="1" applyAlignment="1">
      <alignment horizontal="left"/>
    </xf>
    <xf numFmtId="1" fontId="10" fillId="0" borderId="0" xfId="2" applyNumberFormat="1" applyFont="1" applyFill="1" applyBorder="1" applyAlignment="1" applyProtection="1"/>
    <xf numFmtId="0" fontId="9" fillId="0" borderId="0" xfId="0" applyNumberFormat="1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167" fontId="9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 indent="1"/>
    </xf>
    <xf numFmtId="0" fontId="9" fillId="0" borderId="5" xfId="0" applyFont="1" applyFill="1" applyBorder="1"/>
    <xf numFmtId="0" fontId="9" fillId="0" borderId="8" xfId="0" applyFont="1" applyFill="1" applyBorder="1"/>
    <xf numFmtId="167" fontId="0" fillId="0" borderId="0" xfId="0" quotePrefix="1" applyNumberFormat="1" applyBorder="1"/>
    <xf numFmtId="0" fontId="8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167" fontId="0" fillId="0" borderId="0" xfId="0" applyNumberFormat="1" applyFill="1" applyBorder="1" applyAlignment="1">
      <alignment wrapText="1"/>
    </xf>
    <xf numFmtId="167" fontId="0" fillId="0" borderId="0" xfId="0" applyNumberFormat="1" applyBorder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 applyBorder="1"/>
    <xf numFmtId="167" fontId="0" fillId="0" borderId="0" xfId="0" applyNumberFormat="1"/>
    <xf numFmtId="2" fontId="0" fillId="0" borderId="0" xfId="0" applyNumberFormat="1" applyFill="1"/>
    <xf numFmtId="0" fontId="10" fillId="0" borderId="5" xfId="0" applyFont="1" applyFill="1" applyBorder="1" applyAlignment="1">
      <alignment horizontal="left" vertical="center" wrapText="1" indent="3"/>
    </xf>
    <xf numFmtId="0" fontId="10" fillId="0" borderId="8" xfId="0" applyFont="1" applyFill="1" applyBorder="1" applyAlignment="1">
      <alignment horizontal="left" vertical="center" wrapText="1" indent="3"/>
    </xf>
    <xf numFmtId="0" fontId="3" fillId="0" borderId="9" xfId="0" applyFont="1" applyFill="1" applyBorder="1"/>
    <xf numFmtId="0" fontId="3" fillId="0" borderId="10" xfId="0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right" indent="2"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Alignment="1">
      <alignment horizontal="right" indent="2"/>
    </xf>
    <xf numFmtId="1" fontId="0" fillId="0" borderId="7" xfId="0" applyNumberFormat="1" applyBorder="1" applyAlignment="1">
      <alignment horizontal="right" indent="2"/>
    </xf>
    <xf numFmtId="1" fontId="0" fillId="0" borderId="14" xfId="0" applyNumberFormat="1" applyBorder="1" applyAlignment="1">
      <alignment horizontal="right" indent="2"/>
    </xf>
    <xf numFmtId="1" fontId="0" fillId="0" borderId="5" xfId="0" applyNumberFormat="1" applyFill="1" applyBorder="1" applyAlignment="1">
      <alignment horizontal="right" indent="2"/>
    </xf>
    <xf numFmtId="1" fontId="0" fillId="0" borderId="15" xfId="0" applyNumberFormat="1" applyBorder="1" applyAlignment="1">
      <alignment horizontal="right" indent="2"/>
    </xf>
    <xf numFmtId="1" fontId="0" fillId="0" borderId="5" xfId="0" applyNumberFormat="1" applyBorder="1" applyAlignment="1">
      <alignment horizontal="right" indent="2"/>
    </xf>
    <xf numFmtId="1" fontId="0" fillId="0" borderId="8" xfId="0" applyNumberFormat="1" applyFill="1" applyBorder="1" applyAlignment="1">
      <alignment horizontal="right" indent="2"/>
    </xf>
    <xf numFmtId="1" fontId="0" fillId="0" borderId="16" xfId="0" applyNumberFormat="1" applyBorder="1" applyAlignment="1">
      <alignment horizontal="right" indent="2"/>
    </xf>
    <xf numFmtId="1" fontId="3" fillId="0" borderId="3" xfId="0" applyNumberFormat="1" applyFont="1" applyFill="1" applyBorder="1" applyAlignment="1">
      <alignment horizontal="right" indent="2"/>
    </xf>
    <xf numFmtId="1" fontId="3" fillId="0" borderId="3" xfId="0" applyNumberFormat="1" applyFont="1" applyBorder="1" applyAlignment="1">
      <alignment horizontal="right" indent="2"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Alignment="1">
      <alignment horizontal="center"/>
    </xf>
    <xf numFmtId="166" fontId="8" fillId="0" borderId="2" xfId="3" applyNumberFormat="1" applyFont="1" applyFill="1" applyBorder="1" applyAlignment="1" applyProtection="1">
      <alignment horizontal="center" vertical="center" wrapText="1"/>
    </xf>
    <xf numFmtId="168" fontId="3" fillId="0" borderId="19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indent="1"/>
    </xf>
    <xf numFmtId="168" fontId="3" fillId="0" borderId="21" xfId="2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 applyProtection="1">
      <alignment vertical="center" wrapText="1"/>
    </xf>
    <xf numFmtId="166" fontId="8" fillId="0" borderId="0" xfId="3" applyNumberFormat="1" applyFont="1" applyFill="1" applyBorder="1" applyAlignment="1" applyProtection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167" fontId="0" fillId="0" borderId="0" xfId="0" applyNumberForma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8" fillId="0" borderId="22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right" indent="2"/>
    </xf>
    <xf numFmtId="0" fontId="3" fillId="0" borderId="12" xfId="0" applyFont="1" applyFill="1" applyBorder="1" applyAlignment="1"/>
    <xf numFmtId="166" fontId="8" fillId="0" borderId="4" xfId="3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 applyProtection="1">
      <alignment horizontal="center" vertical="center" wrapText="1"/>
    </xf>
    <xf numFmtId="166" fontId="8" fillId="0" borderId="23" xfId="3" applyNumberFormat="1" applyFont="1" applyFill="1" applyBorder="1" applyAlignment="1" applyProtection="1">
      <alignment horizontal="center" vertical="center" wrapText="1"/>
    </xf>
    <xf numFmtId="168" fontId="15" fillId="0" borderId="7" xfId="2" applyNumberForma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166" fontId="8" fillId="0" borderId="27" xfId="3" applyNumberFormat="1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1" fontId="3" fillId="0" borderId="16" xfId="0" applyNumberFormat="1" applyFont="1" applyBorder="1" applyAlignment="1">
      <alignment horizontal="right" indent="2"/>
    </xf>
    <xf numFmtId="1" fontId="3" fillId="0" borderId="4" xfId="0" applyNumberFormat="1" applyFont="1" applyFill="1" applyBorder="1" applyAlignment="1">
      <alignment horizontal="right" indent="2"/>
    </xf>
    <xf numFmtId="166" fontId="8" fillId="0" borderId="3" xfId="3" applyNumberFormat="1" applyFont="1" applyFill="1" applyBorder="1" applyAlignment="1" applyProtection="1">
      <alignment horizontal="center" vertical="center" wrapText="1"/>
    </xf>
    <xf numFmtId="166" fontId="8" fillId="0" borderId="4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8" fontId="15" fillId="0" borderId="5" xfId="2" applyNumberFormat="1" applyFill="1" applyBorder="1" applyAlignment="1">
      <alignment horizontal="center"/>
    </xf>
    <xf numFmtId="168" fontId="5" fillId="0" borderId="5" xfId="2" applyNumberFormat="1" applyFont="1" applyFill="1" applyBorder="1" applyAlignment="1">
      <alignment horizontal="center"/>
    </xf>
    <xf numFmtId="168" fontId="15" fillId="0" borderId="8" xfId="2" applyNumberFormat="1" applyFill="1" applyBorder="1" applyAlignment="1">
      <alignment horizontal="center"/>
    </xf>
    <xf numFmtId="168" fontId="3" fillId="0" borderId="2" xfId="2" applyNumberFormat="1" applyFont="1" applyFill="1" applyBorder="1" applyAlignment="1">
      <alignment horizontal="center"/>
    </xf>
    <xf numFmtId="168" fontId="3" fillId="0" borderId="8" xfId="2" applyNumberFormat="1" applyFont="1" applyFill="1" applyBorder="1" applyAlignment="1">
      <alignment horizontal="center"/>
    </xf>
    <xf numFmtId="0" fontId="17" fillId="0" borderId="0" xfId="0" applyFont="1" applyFill="1"/>
    <xf numFmtId="0" fontId="10" fillId="0" borderId="17" xfId="0" applyNumberFormat="1" applyFont="1" applyFill="1" applyBorder="1" applyAlignment="1">
      <alignment horizontal="left" vertical="center" wrapText="1" indent="1"/>
    </xf>
    <xf numFmtId="166" fontId="8" fillId="0" borderId="32" xfId="3" applyNumberFormat="1" applyFont="1" applyFill="1" applyBorder="1" applyAlignment="1" applyProtection="1">
      <alignment horizontal="center" vertical="center" wrapText="1"/>
    </xf>
    <xf numFmtId="166" fontId="8" fillId="0" borderId="33" xfId="3" applyNumberFormat="1" applyFont="1" applyFill="1" applyBorder="1" applyAlignment="1" applyProtection="1">
      <alignment horizontal="center" vertical="center" wrapText="1"/>
    </xf>
    <xf numFmtId="166" fontId="8" fillId="0" borderId="34" xfId="3" applyNumberFormat="1" applyFont="1" applyFill="1" applyBorder="1" applyAlignment="1" applyProtection="1">
      <alignment horizontal="center" vertical="center" wrapText="1"/>
    </xf>
    <xf numFmtId="166" fontId="8" fillId="0" borderId="37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1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8" fillId="0" borderId="18" xfId="0" applyFont="1" applyFill="1" applyBorder="1"/>
    <xf numFmtId="167" fontId="0" fillId="0" borderId="29" xfId="0" applyNumberFormat="1" applyFill="1" applyBorder="1" applyAlignment="1">
      <alignment horizontal="right" indent="1"/>
    </xf>
    <xf numFmtId="167" fontId="0" fillId="0" borderId="0" xfId="0" applyNumberFormat="1" applyFill="1" applyBorder="1" applyAlignment="1">
      <alignment horizontal="right" indent="1"/>
    </xf>
    <xf numFmtId="167" fontId="0" fillId="0" borderId="25" xfId="0" applyNumberFormat="1" applyFill="1" applyBorder="1" applyAlignment="1">
      <alignment horizontal="right" indent="1"/>
    </xf>
    <xf numFmtId="167" fontId="0" fillId="0" borderId="5" xfId="0" applyNumberFormat="1" applyFill="1" applyBorder="1" applyAlignment="1">
      <alignment horizontal="right" indent="1"/>
    </xf>
    <xf numFmtId="167" fontId="0" fillId="0" borderId="15" xfId="0" applyNumberFormat="1" applyFill="1" applyBorder="1" applyAlignment="1">
      <alignment horizontal="right" indent="1"/>
    </xf>
    <xf numFmtId="167" fontId="5" fillId="0" borderId="29" xfId="0" applyNumberFormat="1" applyFont="1" applyFill="1" applyBorder="1" applyAlignment="1">
      <alignment horizontal="right" indent="1"/>
    </xf>
    <xf numFmtId="167" fontId="5" fillId="0" borderId="0" xfId="0" applyNumberFormat="1" applyFont="1" applyFill="1" applyBorder="1" applyAlignment="1">
      <alignment horizontal="right" indent="1"/>
    </xf>
    <xf numFmtId="167" fontId="5" fillId="0" borderId="2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167" fontId="5" fillId="0" borderId="15" xfId="0" applyNumberFormat="1" applyFont="1" applyFill="1" applyBorder="1" applyAlignment="1">
      <alignment horizontal="right" indent="1"/>
    </xf>
    <xf numFmtId="167" fontId="8" fillId="0" borderId="28" xfId="0" applyNumberFormat="1" applyFont="1" applyFill="1" applyBorder="1" applyAlignment="1">
      <alignment horizontal="right" indent="1"/>
    </xf>
    <xf numFmtId="167" fontId="8" fillId="0" borderId="22" xfId="0" applyNumberFormat="1" applyFont="1" applyFill="1" applyBorder="1" applyAlignment="1">
      <alignment horizontal="right" indent="1"/>
    </xf>
    <xf numFmtId="167" fontId="8" fillId="0" borderId="24" xfId="0" applyNumberFormat="1" applyFont="1" applyFill="1" applyBorder="1" applyAlignment="1">
      <alignment horizontal="right" indent="1"/>
    </xf>
    <xf numFmtId="167" fontId="8" fillId="0" borderId="7" xfId="0" applyNumberFormat="1" applyFont="1" applyFill="1" applyBorder="1" applyAlignment="1">
      <alignment horizontal="right" indent="1"/>
    </xf>
    <xf numFmtId="167" fontId="8" fillId="0" borderId="14" xfId="0" applyNumberFormat="1" applyFont="1" applyFill="1" applyBorder="1" applyAlignment="1">
      <alignment horizontal="right" indent="1"/>
    </xf>
    <xf numFmtId="167" fontId="0" fillId="0" borderId="30" xfId="0" applyNumberFormat="1" applyFill="1" applyBorder="1" applyAlignment="1">
      <alignment horizontal="right" indent="1"/>
    </xf>
    <xf numFmtId="167" fontId="0" fillId="0" borderId="13" xfId="0" applyNumberFormat="1" applyFill="1" applyBorder="1" applyAlignment="1">
      <alignment horizontal="right" indent="1"/>
    </xf>
    <xf numFmtId="167" fontId="0" fillId="0" borderId="26" xfId="0" applyNumberFormat="1" applyFill="1" applyBorder="1" applyAlignment="1">
      <alignment horizontal="right" indent="1"/>
    </xf>
    <xf numFmtId="167" fontId="0" fillId="0" borderId="8" xfId="0" applyNumberFormat="1" applyFill="1" applyBorder="1" applyAlignment="1">
      <alignment horizontal="right" indent="1"/>
    </xf>
    <xf numFmtId="167" fontId="0" fillId="0" borderId="16" xfId="0" applyNumberFormat="1" applyFill="1" applyBorder="1" applyAlignment="1">
      <alignment horizontal="right" indent="1"/>
    </xf>
    <xf numFmtId="167" fontId="3" fillId="0" borderId="27" xfId="0" applyNumberFormat="1" applyFont="1" applyFill="1" applyBorder="1" applyAlignment="1">
      <alignment horizontal="right" indent="1"/>
    </xf>
    <xf numFmtId="167" fontId="3" fillId="0" borderId="3" xfId="0" applyNumberFormat="1" applyFont="1" applyFill="1" applyBorder="1" applyAlignment="1">
      <alignment horizontal="right" indent="1"/>
    </xf>
    <xf numFmtId="167" fontId="3" fillId="0" borderId="23" xfId="0" applyNumberFormat="1" applyFont="1" applyFill="1" applyBorder="1" applyAlignment="1">
      <alignment horizontal="right" indent="1"/>
    </xf>
    <xf numFmtId="167" fontId="3" fillId="0" borderId="2" xfId="0" applyNumberFormat="1" applyFont="1" applyFill="1" applyBorder="1" applyAlignment="1">
      <alignment horizontal="right" indent="1"/>
    </xf>
    <xf numFmtId="167" fontId="3" fillId="0" borderId="4" xfId="0" applyNumberFormat="1" applyFont="1" applyFill="1" applyBorder="1" applyAlignment="1">
      <alignment horizontal="right" indent="1"/>
    </xf>
    <xf numFmtId="167" fontId="3" fillId="0" borderId="30" xfId="0" applyNumberFormat="1" applyFont="1" applyFill="1" applyBorder="1" applyAlignment="1">
      <alignment horizontal="right" indent="1"/>
    </xf>
    <xf numFmtId="167" fontId="3" fillId="0" borderId="13" xfId="0" applyNumberFormat="1" applyFont="1" applyFill="1" applyBorder="1" applyAlignment="1">
      <alignment horizontal="right" indent="1"/>
    </xf>
    <xf numFmtId="167" fontId="3" fillId="0" borderId="26" xfId="0" applyNumberFormat="1" applyFont="1" applyFill="1" applyBorder="1" applyAlignment="1">
      <alignment horizontal="right" indent="1"/>
    </xf>
    <xf numFmtId="167" fontId="3" fillId="0" borderId="8" xfId="0" applyNumberFormat="1" applyFont="1" applyFill="1" applyBorder="1" applyAlignment="1">
      <alignment horizontal="right" indent="1"/>
    </xf>
    <xf numFmtId="167" fontId="3" fillId="0" borderId="16" xfId="0" applyNumberFormat="1" applyFont="1" applyFill="1" applyBorder="1" applyAlignment="1">
      <alignment horizontal="right" indent="1"/>
    </xf>
    <xf numFmtId="167" fontId="3" fillId="0" borderId="12" xfId="0" applyNumberFormat="1" applyFont="1" applyBorder="1" applyAlignment="1">
      <alignment horizontal="right" indent="4"/>
    </xf>
    <xf numFmtId="167" fontId="3" fillId="0" borderId="12" xfId="0" applyNumberFormat="1" applyFont="1" applyFill="1" applyBorder="1" applyAlignment="1">
      <alignment horizontal="right" indent="4"/>
    </xf>
    <xf numFmtId="167" fontId="3" fillId="0" borderId="11" xfId="0" applyNumberFormat="1" applyFont="1" applyBorder="1" applyAlignment="1">
      <alignment horizontal="right" indent="4"/>
    </xf>
    <xf numFmtId="167" fontId="3" fillId="0" borderId="17" xfId="0" applyNumberFormat="1" applyFont="1" applyBorder="1" applyAlignment="1">
      <alignment horizontal="right" indent="4"/>
    </xf>
    <xf numFmtId="167" fontId="5" fillId="0" borderId="17" xfId="0" applyNumberFormat="1" applyFont="1" applyBorder="1" applyAlignment="1">
      <alignment horizontal="right" indent="4"/>
    </xf>
    <xf numFmtId="167" fontId="5" fillId="0" borderId="17" xfId="0" applyNumberFormat="1" applyFont="1" applyFill="1" applyBorder="1" applyAlignment="1">
      <alignment horizontal="right" indent="4"/>
    </xf>
    <xf numFmtId="167" fontId="5" fillId="0" borderId="18" xfId="0" applyNumberFormat="1" applyFont="1" applyBorder="1" applyAlignment="1">
      <alignment horizontal="right" indent="4"/>
    </xf>
    <xf numFmtId="0" fontId="4" fillId="0" borderId="0" xfId="0" applyFont="1" applyFill="1" applyAlignment="1">
      <alignment vertical="center"/>
    </xf>
    <xf numFmtId="0" fontId="8" fillId="2" borderId="12" xfId="0" applyFont="1" applyFill="1" applyBorder="1"/>
    <xf numFmtId="166" fontId="8" fillId="2" borderId="2" xfId="3" applyNumberFormat="1" applyFont="1" applyFill="1" applyBorder="1" applyAlignment="1" applyProtection="1">
      <alignment horizontal="center" vertical="center" wrapText="1"/>
    </xf>
    <xf numFmtId="166" fontId="8" fillId="2" borderId="12" xfId="3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167" fontId="3" fillId="2" borderId="12" xfId="0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left" vertical="center" wrapText="1"/>
    </xf>
    <xf numFmtId="167" fontId="0" fillId="2" borderId="17" xfId="0" applyNumberFormat="1" applyFill="1" applyBorder="1" applyAlignment="1">
      <alignment horizontal="center"/>
    </xf>
    <xf numFmtId="167" fontId="9" fillId="2" borderId="8" xfId="0" applyNumberFormat="1" applyFont="1" applyFill="1" applyBorder="1" applyAlignment="1">
      <alignment horizontal="left" vertical="center" wrapText="1"/>
    </xf>
    <xf numFmtId="167" fontId="0" fillId="2" borderId="18" xfId="0" applyNumberFormat="1" applyFill="1" applyBorder="1" applyAlignment="1">
      <alignment horizontal="center"/>
    </xf>
    <xf numFmtId="0" fontId="0" fillId="2" borderId="17" xfId="0" applyFill="1" applyBorder="1" applyAlignment="1">
      <alignment wrapText="1"/>
    </xf>
    <xf numFmtId="167" fontId="0" fillId="2" borderId="17" xfId="0" applyNumberFormat="1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22" xfId="0" applyFont="1" applyFill="1" applyBorder="1"/>
    <xf numFmtId="0" fontId="5" fillId="0" borderId="22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 horizontal="right" indent="1"/>
    </xf>
    <xf numFmtId="0" fontId="8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67" fontId="0" fillId="0" borderId="17" xfId="0" applyNumberFormat="1" applyFill="1" applyBorder="1" applyAlignment="1">
      <alignment horizontal="right" vertical="center" indent="2"/>
    </xf>
    <xf numFmtId="167" fontId="0" fillId="0" borderId="17" xfId="0" applyNumberFormat="1" applyFill="1" applyBorder="1" applyAlignment="1">
      <alignment horizontal="right" vertical="center" wrapText="1" indent="2"/>
    </xf>
    <xf numFmtId="167" fontId="3" fillId="0" borderId="12" xfId="0" applyNumberFormat="1" applyFont="1" applyFill="1" applyBorder="1" applyAlignment="1">
      <alignment horizontal="right" vertical="center" indent="2"/>
    </xf>
    <xf numFmtId="167" fontId="3" fillId="0" borderId="12" xfId="0" applyNumberFormat="1" applyFont="1" applyFill="1" applyBorder="1" applyAlignment="1">
      <alignment horizontal="right" vertical="center" wrapText="1" indent="2"/>
    </xf>
    <xf numFmtId="0" fontId="5" fillId="0" borderId="18" xfId="0" applyFont="1" applyFill="1" applyBorder="1" applyAlignment="1">
      <alignment horizontal="right" vertical="center" indent="2"/>
    </xf>
    <xf numFmtId="167" fontId="0" fillId="0" borderId="11" xfId="0" applyNumberFormat="1" applyFill="1" applyBorder="1" applyAlignment="1">
      <alignment horizontal="right" vertical="center" indent="2"/>
    </xf>
    <xf numFmtId="167" fontId="0" fillId="0" borderId="11" xfId="0" applyNumberFormat="1" applyFill="1" applyBorder="1" applyAlignment="1">
      <alignment horizontal="right" vertical="center" wrapText="1" indent="2"/>
    </xf>
    <xf numFmtId="167" fontId="0" fillId="0" borderId="18" xfId="0" applyNumberFormat="1" applyFill="1" applyBorder="1" applyAlignment="1">
      <alignment horizontal="right" vertical="center" indent="2"/>
    </xf>
    <xf numFmtId="167" fontId="0" fillId="0" borderId="18" xfId="0" applyNumberFormat="1" applyFill="1" applyBorder="1" applyAlignment="1">
      <alignment horizontal="right" vertical="center" wrapText="1" indent="2"/>
    </xf>
    <xf numFmtId="167" fontId="3" fillId="0" borderId="17" xfId="0" applyNumberFormat="1" applyFont="1" applyFill="1" applyBorder="1" applyAlignment="1">
      <alignment horizontal="right" vertical="center" indent="2"/>
    </xf>
    <xf numFmtId="167" fontId="3" fillId="0" borderId="17" xfId="0" applyNumberFormat="1" applyFont="1" applyFill="1" applyBorder="1" applyAlignment="1">
      <alignment horizontal="right" vertical="center" wrapText="1" indent="2"/>
    </xf>
    <xf numFmtId="0" fontId="5" fillId="0" borderId="12" xfId="0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/>
    </xf>
    <xf numFmtId="167" fontId="8" fillId="0" borderId="38" xfId="0" applyNumberFormat="1" applyFont="1" applyFill="1" applyBorder="1" applyAlignment="1">
      <alignment horizontal="right" indent="1"/>
    </xf>
    <xf numFmtId="167" fontId="8" fillId="0" borderId="40" xfId="0" applyNumberFormat="1" applyFont="1" applyFill="1" applyBorder="1" applyAlignment="1">
      <alignment horizontal="right" vertical="center" wrapText="1" indent="1"/>
    </xf>
    <xf numFmtId="167" fontId="8" fillId="0" borderId="35" xfId="0" applyNumberFormat="1" applyFont="1" applyFill="1" applyBorder="1" applyAlignment="1">
      <alignment horizontal="right" indent="1"/>
    </xf>
    <xf numFmtId="167" fontId="8" fillId="0" borderId="14" xfId="0" applyNumberFormat="1" applyFont="1" applyFill="1" applyBorder="1" applyAlignment="1">
      <alignment horizontal="right" vertical="center" wrapText="1" indent="1"/>
    </xf>
    <xf numFmtId="167" fontId="8" fillId="0" borderId="38" xfId="0" applyNumberFormat="1" applyFont="1" applyFill="1" applyBorder="1" applyAlignment="1">
      <alignment horizontal="right" vertical="center" wrapText="1" indent="1"/>
    </xf>
    <xf numFmtId="167" fontId="8" fillId="0" borderId="28" xfId="0" applyNumberFormat="1" applyFont="1" applyFill="1" applyBorder="1" applyAlignment="1">
      <alignment horizontal="right" vertical="center" wrapText="1" indent="1"/>
    </xf>
    <xf numFmtId="3" fontId="0" fillId="0" borderId="31" xfId="0" applyNumberFormat="1" applyFill="1" applyBorder="1" applyAlignment="1">
      <alignment horizontal="right" indent="1"/>
    </xf>
    <xf numFmtId="167" fontId="0" fillId="0" borderId="44" xfId="0" applyNumberFormat="1" applyFill="1" applyBorder="1" applyAlignment="1">
      <alignment horizontal="right" indent="1"/>
    </xf>
    <xf numFmtId="167" fontId="0" fillId="0" borderId="46" xfId="0" applyNumberFormat="1" applyFill="1" applyBorder="1" applyAlignment="1">
      <alignment horizontal="right" indent="1"/>
    </xf>
    <xf numFmtId="167" fontId="0" fillId="0" borderId="36" xfId="0" applyNumberFormat="1" applyFill="1" applyBorder="1" applyAlignment="1">
      <alignment horizontal="right" indent="1"/>
    </xf>
    <xf numFmtId="167" fontId="0" fillId="0" borderId="43" xfId="0" applyNumberFormat="1" applyFill="1" applyBorder="1" applyAlignment="1">
      <alignment horizontal="right" indent="1"/>
    </xf>
    <xf numFmtId="167" fontId="0" fillId="0" borderId="47" xfId="0" applyNumberFormat="1" applyFill="1" applyBorder="1" applyAlignment="1">
      <alignment horizontal="right" indent="1"/>
    </xf>
    <xf numFmtId="3" fontId="8" fillId="0" borderId="38" xfId="0" applyNumberFormat="1" applyFont="1" applyFill="1" applyBorder="1" applyAlignment="1">
      <alignment horizontal="right" indent="1"/>
    </xf>
    <xf numFmtId="3" fontId="0" fillId="0" borderId="39" xfId="0" applyNumberFormat="1" applyFill="1" applyBorder="1" applyAlignment="1">
      <alignment horizontal="right" indent="1"/>
    </xf>
    <xf numFmtId="3" fontId="3" fillId="0" borderId="37" xfId="0" applyNumberFormat="1" applyFont="1" applyFill="1" applyBorder="1" applyAlignment="1">
      <alignment horizontal="right" indent="1"/>
    </xf>
    <xf numFmtId="167" fontId="3" fillId="0" borderId="34" xfId="0" applyNumberFormat="1" applyFont="1" applyFill="1" applyBorder="1" applyAlignment="1">
      <alignment horizontal="right" indent="1"/>
    </xf>
    <xf numFmtId="167" fontId="3" fillId="0" borderId="37" xfId="0" applyNumberFormat="1" applyFont="1" applyFill="1" applyBorder="1" applyAlignment="1">
      <alignment horizontal="right" indent="1"/>
    </xf>
    <xf numFmtId="167" fontId="3" fillId="0" borderId="45" xfId="0" applyNumberFormat="1" applyFont="1" applyFill="1" applyBorder="1" applyAlignment="1">
      <alignment horizontal="right" indent="1"/>
    </xf>
    <xf numFmtId="167" fontId="3" fillId="0" borderId="39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8" fillId="2" borderId="7" xfId="0" applyFont="1" applyFill="1" applyBorder="1"/>
    <xf numFmtId="166" fontId="8" fillId="2" borderId="11" xfId="3" applyNumberFormat="1" applyFont="1" applyFill="1" applyBorder="1" applyAlignment="1" applyProtection="1">
      <alignment horizontal="center" vertical="center" wrapText="1"/>
    </xf>
    <xf numFmtId="166" fontId="8" fillId="2" borderId="14" xfId="3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vertical="top" wrapText="1"/>
    </xf>
    <xf numFmtId="167" fontId="3" fillId="2" borderId="14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 applyProtection="1">
      <alignment horizontal="right" indent="2"/>
    </xf>
    <xf numFmtId="1" fontId="3" fillId="0" borderId="0" xfId="0" applyNumberFormat="1" applyFont="1" applyFill="1" applyBorder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167" fontId="3" fillId="2" borderId="11" xfId="0" applyNumberFormat="1" applyFon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1" fontId="8" fillId="0" borderId="2" xfId="2" applyNumberFormat="1" applyFont="1" applyFill="1" applyBorder="1" applyAlignment="1" applyProtection="1">
      <alignment horizontal="right" indent="2"/>
    </xf>
    <xf numFmtId="0" fontId="8" fillId="0" borderId="27" xfId="0" applyFon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right" indent="2"/>
    </xf>
    <xf numFmtId="1" fontId="0" fillId="0" borderId="29" xfId="0" applyNumberFormat="1" applyFill="1" applyBorder="1" applyAlignment="1">
      <alignment horizontal="right" indent="2"/>
    </xf>
    <xf numFmtId="1" fontId="0" fillId="0" borderId="30" xfId="0" applyNumberFormat="1" applyFill="1" applyBorder="1" applyAlignment="1">
      <alignment horizontal="right" indent="2"/>
    </xf>
    <xf numFmtId="1" fontId="3" fillId="0" borderId="27" xfId="0" applyNumberFormat="1" applyFont="1" applyFill="1" applyBorder="1" applyAlignment="1">
      <alignment horizontal="right" indent="2"/>
    </xf>
    <xf numFmtId="1" fontId="0" fillId="0" borderId="28" xfId="0" applyNumberFormat="1" applyBorder="1" applyAlignment="1">
      <alignment horizontal="right" indent="2"/>
    </xf>
    <xf numFmtId="1" fontId="0" fillId="0" borderId="29" xfId="0" applyNumberFormat="1" applyBorder="1" applyAlignment="1">
      <alignment horizontal="right" indent="2"/>
    </xf>
    <xf numFmtId="1" fontId="0" fillId="0" borderId="30" xfId="0" applyNumberFormat="1" applyBorder="1" applyAlignment="1">
      <alignment horizontal="right" indent="2"/>
    </xf>
    <xf numFmtId="1" fontId="3" fillId="0" borderId="27" xfId="0" applyNumberFormat="1" applyFont="1" applyBorder="1" applyAlignment="1">
      <alignment horizontal="right" indent="2"/>
    </xf>
    <xf numFmtId="0" fontId="8" fillId="0" borderId="40" xfId="0" applyFon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right" indent="2"/>
    </xf>
    <xf numFmtId="1" fontId="0" fillId="0" borderId="41" xfId="0" applyNumberFormat="1" applyFill="1" applyBorder="1" applyAlignment="1">
      <alignment horizontal="right" indent="2"/>
    </xf>
    <xf numFmtId="1" fontId="3" fillId="0" borderId="32" xfId="0" applyNumberFormat="1" applyFont="1" applyFill="1" applyBorder="1" applyAlignment="1">
      <alignment horizontal="right" indent="2"/>
    </xf>
    <xf numFmtId="0" fontId="18" fillId="0" borderId="0" xfId="0" applyFont="1"/>
    <xf numFmtId="167" fontId="0" fillId="0" borderId="41" xfId="0" applyNumberFormat="1" applyFill="1" applyBorder="1" applyAlignment="1">
      <alignment horizontal="right" indent="1"/>
    </xf>
    <xf numFmtId="167" fontId="8" fillId="0" borderId="40" xfId="0" applyNumberFormat="1" applyFont="1" applyFill="1" applyBorder="1" applyAlignment="1">
      <alignment horizontal="right" indent="1"/>
    </xf>
    <xf numFmtId="167" fontId="0" fillId="0" borderId="42" xfId="0" applyNumberFormat="1" applyFill="1" applyBorder="1" applyAlignment="1">
      <alignment horizontal="right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4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50" xfId="0" applyBorder="1"/>
    <xf numFmtId="167" fontId="0" fillId="0" borderId="50" xfId="0" applyNumberFormat="1" applyBorder="1" applyAlignment="1">
      <alignment horizontal="center"/>
    </xf>
    <xf numFmtId="167" fontId="0" fillId="0" borderId="51" xfId="0" applyNumberFormat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/>
    </xf>
    <xf numFmtId="0" fontId="0" fillId="0" borderId="54" xfId="0" applyBorder="1"/>
    <xf numFmtId="167" fontId="0" fillId="0" borderId="54" xfId="0" applyNumberFormat="1" applyBorder="1" applyAlignment="1">
      <alignment horizontal="center"/>
    </xf>
    <xf numFmtId="167" fontId="0" fillId="0" borderId="55" xfId="0" applyNumberFormat="1" applyBorder="1" applyAlignment="1">
      <alignment horizontal="center"/>
    </xf>
    <xf numFmtId="167" fontId="0" fillId="0" borderId="56" xfId="0" applyNumberFormat="1" applyBorder="1" applyAlignment="1">
      <alignment horizontal="center"/>
    </xf>
    <xf numFmtId="167" fontId="0" fillId="0" borderId="57" xfId="0" applyNumberFormat="1" applyBorder="1" applyAlignment="1">
      <alignment horizontal="center"/>
    </xf>
    <xf numFmtId="0" fontId="0" fillId="0" borderId="18" xfId="0" applyBorder="1"/>
    <xf numFmtId="0" fontId="0" fillId="0" borderId="16" xfId="0" applyBorder="1"/>
    <xf numFmtId="167" fontId="0" fillId="0" borderId="18" xfId="0" applyNumberFormat="1" applyBorder="1" applyAlignment="1">
      <alignment horizontal="center"/>
    </xf>
    <xf numFmtId="167" fontId="0" fillId="0" borderId="42" xfId="0" applyNumberFormat="1" applyBorder="1" applyAlignment="1">
      <alignment horizontal="center"/>
    </xf>
    <xf numFmtId="167" fontId="0" fillId="0" borderId="58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4" fillId="0" borderId="17" xfId="0" applyFont="1" applyBorder="1"/>
    <xf numFmtId="0" fontId="3" fillId="0" borderId="17" xfId="0" applyFont="1" applyBorder="1"/>
    <xf numFmtId="0" fontId="3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167" fontId="4" fillId="0" borderId="57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/>
    <xf numFmtId="2" fontId="0" fillId="0" borderId="12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0" fontId="3" fillId="0" borderId="50" xfId="0" applyFont="1" applyBorder="1"/>
    <xf numFmtId="167" fontId="3" fillId="0" borderId="50" xfId="0" applyNumberFormat="1" applyFont="1" applyBorder="1" applyAlignment="1">
      <alignment horizontal="center"/>
    </xf>
    <xf numFmtId="167" fontId="3" fillId="0" borderId="51" xfId="0" applyNumberFormat="1" applyFont="1" applyBorder="1" applyAlignment="1">
      <alignment horizontal="center"/>
    </xf>
    <xf numFmtId="167" fontId="3" fillId="0" borderId="52" xfId="0" applyNumberFormat="1" applyFont="1" applyBorder="1" applyAlignment="1">
      <alignment horizontal="center"/>
    </xf>
    <xf numFmtId="167" fontId="3" fillId="0" borderId="5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6" fontId="8" fillId="0" borderId="7" xfId="3" applyNumberFormat="1" applyFont="1" applyFill="1" applyBorder="1" applyAlignment="1" applyProtection="1">
      <alignment horizontal="center" vertical="center" wrapText="1"/>
    </xf>
    <xf numFmtId="166" fontId="8" fillId="0" borderId="22" xfId="3" applyNumberFormat="1" applyFont="1" applyFill="1" applyBorder="1" applyAlignment="1" applyProtection="1">
      <alignment horizontal="center" vertical="center" wrapText="1"/>
    </xf>
    <xf numFmtId="166" fontId="8" fillId="0" borderId="40" xfId="3" applyNumberFormat="1" applyFont="1" applyFill="1" applyBorder="1" applyAlignment="1" applyProtection="1">
      <alignment horizontal="center" vertical="center" wrapText="1"/>
    </xf>
    <xf numFmtId="166" fontId="8" fillId="0" borderId="8" xfId="3" applyNumberFormat="1" applyFont="1" applyFill="1" applyBorder="1" applyAlignment="1" applyProtection="1">
      <alignment horizontal="center" vertical="center" wrapText="1"/>
    </xf>
    <xf numFmtId="166" fontId="8" fillId="0" borderId="13" xfId="3" applyNumberFormat="1" applyFont="1" applyFill="1" applyBorder="1" applyAlignment="1" applyProtection="1">
      <alignment horizontal="center" vertical="center" wrapText="1"/>
    </xf>
    <xf numFmtId="166" fontId="8" fillId="0" borderId="42" xfId="3" applyNumberFormat="1" applyFont="1" applyFill="1" applyBorder="1" applyAlignment="1" applyProtection="1">
      <alignment horizontal="center" vertical="center" wrapText="1"/>
    </xf>
    <xf numFmtId="166" fontId="8" fillId="0" borderId="23" xfId="3" applyNumberFormat="1" applyFont="1" applyFill="1" applyBorder="1" applyAlignment="1" applyProtection="1">
      <alignment horizontal="center" vertical="center" wrapText="1"/>
    </xf>
    <xf numFmtId="166" fontId="8" fillId="0" borderId="3" xfId="3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66" fontId="8" fillId="0" borderId="2" xfId="3" applyNumberFormat="1" applyFont="1" applyFill="1" applyBorder="1" applyAlignment="1" applyProtection="1">
      <alignment horizontal="center" vertical="center" wrapText="1"/>
    </xf>
    <xf numFmtId="166" fontId="8" fillId="0" borderId="4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6" fontId="8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4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5">
    <cellStyle name="Euro" xfId="1"/>
    <cellStyle name="Milliers" xfId="2" builtinId="3"/>
    <cellStyle name="Milliers_Figures_DR_TPE_2016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58153217425006E-2"/>
          <c:y val="0.17043890865954922"/>
          <c:w val="0.90344168260038238"/>
          <c:h val="0.70088454245710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A (focus)'!$B$4</c:f>
              <c:strCache>
                <c:ptCount val="1"/>
                <c:pt idx="0">
                  <c:v>TPE artisanales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A (focus)'!$A$5:$A$8</c:f>
              <c:strCache>
                <c:ptCount val="4"/>
                <c:pt idx="0">
                  <c:v>Ensemble </c:v>
                </c:pt>
                <c:pt idx="1">
                  <c:v>Industrie</c:v>
                </c:pt>
                <c:pt idx="2">
                  <c:v>Construction</c:v>
                </c:pt>
                <c:pt idx="3">
                  <c:v>Tertiaire</c:v>
                </c:pt>
              </c:strCache>
            </c:strRef>
          </c:cat>
          <c:val>
            <c:numRef>
              <c:f>'graph A (focus)'!$B$5:$B$8</c:f>
              <c:numCache>
                <c:formatCode>0.0</c:formatCode>
                <c:ptCount val="4"/>
                <c:pt idx="0">
                  <c:v>37.218375168000001</c:v>
                </c:pt>
                <c:pt idx="1">
                  <c:v>87.157726439000001</c:v>
                </c:pt>
                <c:pt idx="2">
                  <c:v>93.016572542999995</c:v>
                </c:pt>
                <c:pt idx="3">
                  <c:v>22.930224470999999</c:v>
                </c:pt>
              </c:numCache>
            </c:numRef>
          </c:val>
        </c:ser>
        <c:ser>
          <c:idx val="1"/>
          <c:order val="1"/>
          <c:tx>
            <c:strRef>
              <c:f>'graph A (focus)'!$C$4</c:f>
              <c:strCache>
                <c:ptCount val="1"/>
                <c:pt idx="0">
                  <c:v>TPE non artisanales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A (focus)'!$A$5:$A$8</c:f>
              <c:strCache>
                <c:ptCount val="4"/>
                <c:pt idx="0">
                  <c:v>Ensemble </c:v>
                </c:pt>
                <c:pt idx="1">
                  <c:v>Industrie</c:v>
                </c:pt>
                <c:pt idx="2">
                  <c:v>Construction</c:v>
                </c:pt>
                <c:pt idx="3">
                  <c:v>Tertiaire</c:v>
                </c:pt>
              </c:strCache>
            </c:strRef>
          </c:cat>
          <c:val>
            <c:numRef>
              <c:f>'graph A (focus)'!$C$5:$C$8</c:f>
              <c:numCache>
                <c:formatCode>0.0</c:formatCode>
                <c:ptCount val="4"/>
                <c:pt idx="0">
                  <c:v>62.781624831999999</c:v>
                </c:pt>
                <c:pt idx="1">
                  <c:v>12.842273561000001</c:v>
                </c:pt>
                <c:pt idx="2">
                  <c:v>6.9834274570000003</c:v>
                </c:pt>
                <c:pt idx="3">
                  <c:v>77.069775528999998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81664"/>
        <c:axId val="80487936"/>
      </c:barChart>
      <c:catAx>
        <c:axId val="804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900"/>
                  <a:t>En %</a:t>
                </a:r>
              </a:p>
            </c:rich>
          </c:tx>
          <c:layout>
            <c:manualLayout>
              <c:xMode val="edge"/>
              <c:yMode val="edge"/>
              <c:x val="4.8512533248780146E-2"/>
              <c:y val="6.1087043834823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48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48793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48166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543384593704313"/>
          <c:y val="3.2708829545772963E-2"/>
          <c:w val="0.47837812890838316"/>
          <c:h val="0.110948337863461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1125856</xdr:colOff>
      <xdr:row>2</xdr:row>
      <xdr:rowOff>57150</xdr:rowOff>
    </xdr:from>
    <xdr:to>
      <xdr:col>0</xdr:col>
      <xdr:colOff>1171575</xdr:colOff>
      <xdr:row>2</xdr:row>
      <xdr:rowOff>95249</xdr:rowOff>
    </xdr:to>
    <xdr:graphicFrame macro="">
      <xdr:nvGraphicFramePr>
        <xdr:cNvPr id="6662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1"/>
  <sheetViews>
    <sheetView workbookViewId="0">
      <selection activeCell="G15" sqref="G15"/>
    </sheetView>
  </sheetViews>
  <sheetFormatPr baseColWidth="10" defaultRowHeight="12.75" x14ac:dyDescent="0.2"/>
  <cols>
    <col min="1" max="1" width="16.28515625" customWidth="1"/>
    <col min="2" max="3" width="11.7109375" customWidth="1"/>
    <col min="7" max="7" width="32" customWidth="1"/>
  </cols>
  <sheetData>
    <row r="1" spans="1:8" s="126" customFormat="1" ht="15" customHeight="1" x14ac:dyDescent="0.2">
      <c r="A1" s="331" t="s">
        <v>67</v>
      </c>
      <c r="B1" s="331"/>
      <c r="C1" s="331"/>
      <c r="D1" s="331"/>
      <c r="E1" s="331"/>
      <c r="F1" s="331"/>
      <c r="G1" s="331"/>
    </row>
    <row r="2" spans="1:8" s="126" customFormat="1" ht="39.75" customHeight="1" x14ac:dyDescent="0.2">
      <c r="A2" s="331" t="s">
        <v>68</v>
      </c>
      <c r="B2" s="331"/>
      <c r="C2" s="331"/>
      <c r="D2" s="331"/>
      <c r="E2" s="331"/>
      <c r="F2" s="331"/>
      <c r="G2" s="331"/>
    </row>
    <row r="3" spans="1:8" s="45" customFormat="1" ht="25.5" x14ac:dyDescent="0.2">
      <c r="A3" s="197"/>
      <c r="B3" s="198" t="s">
        <v>51</v>
      </c>
      <c r="C3" s="198" t="s">
        <v>52</v>
      </c>
      <c r="D3" s="14"/>
      <c r="E3" s="44"/>
      <c r="F3" s="44"/>
    </row>
    <row r="4" spans="1:8" s="45" customFormat="1" x14ac:dyDescent="0.2">
      <c r="A4" s="193" t="s">
        <v>24</v>
      </c>
      <c r="B4" s="194">
        <v>14.150824819896815</v>
      </c>
      <c r="C4" s="194">
        <v>35.272619807406166</v>
      </c>
      <c r="D4" s="14"/>
      <c r="E4" s="42"/>
      <c r="F4" s="20"/>
      <c r="G4" s="52"/>
      <c r="H4" s="52"/>
    </row>
    <row r="5" spans="1:8" s="45" customFormat="1" x14ac:dyDescent="0.2">
      <c r="A5" s="193" t="s">
        <v>23</v>
      </c>
      <c r="B5" s="194">
        <v>28.656864941424804</v>
      </c>
      <c r="C5" s="194">
        <v>37.684459085871751</v>
      </c>
      <c r="D5" s="14"/>
      <c r="E5" s="42"/>
      <c r="F5" s="20"/>
      <c r="G5" s="52"/>
      <c r="H5" s="52"/>
    </row>
    <row r="6" spans="1:8" s="45" customFormat="1" x14ac:dyDescent="0.2">
      <c r="A6" s="193" t="s">
        <v>22</v>
      </c>
      <c r="B6" s="194">
        <v>20.625367523972795</v>
      </c>
      <c r="C6" s="194">
        <v>14.335307934764433</v>
      </c>
      <c r="D6" s="14"/>
      <c r="E6" s="46"/>
      <c r="F6" s="20"/>
      <c r="G6" s="52"/>
      <c r="H6" s="52"/>
    </row>
    <row r="7" spans="1:8" s="45" customFormat="1" x14ac:dyDescent="0.2">
      <c r="A7" s="193" t="s">
        <v>21</v>
      </c>
      <c r="B7" s="194">
        <v>36.566942714705583</v>
      </c>
      <c r="C7" s="194">
        <v>12.70761317195764</v>
      </c>
      <c r="D7" s="14"/>
      <c r="E7" s="46"/>
      <c r="F7" s="20"/>
      <c r="G7" s="52"/>
      <c r="H7" s="52"/>
    </row>
    <row r="8" spans="1:8" s="45" customFormat="1" x14ac:dyDescent="0.2">
      <c r="A8" s="195" t="s">
        <v>8</v>
      </c>
      <c r="B8" s="196">
        <f>SUM(B4:B7)</f>
        <v>100</v>
      </c>
      <c r="C8" s="196">
        <f>SUM(C4:C7)</f>
        <v>100</v>
      </c>
      <c r="D8" s="14"/>
      <c r="E8" s="47"/>
      <c r="F8" s="47"/>
    </row>
    <row r="10" spans="1:8" s="140" customFormat="1" ht="33.75" customHeight="1" x14ac:dyDescent="0.2">
      <c r="A10" s="329" t="s">
        <v>63</v>
      </c>
      <c r="B10" s="329"/>
      <c r="C10" s="329"/>
      <c r="D10" s="329"/>
      <c r="E10" s="329"/>
      <c r="F10" s="329"/>
      <c r="G10" s="329"/>
    </row>
    <row r="11" spans="1:8" s="141" customFormat="1" ht="25.5" customHeight="1" x14ac:dyDescent="0.2">
      <c r="A11" s="330" t="s">
        <v>64</v>
      </c>
      <c r="B11" s="330"/>
      <c r="C11" s="330"/>
      <c r="D11" s="330"/>
      <c r="E11" s="330"/>
      <c r="F11" s="330"/>
      <c r="G11" s="330"/>
    </row>
  </sheetData>
  <customSheetViews>
    <customSheetView guid="{99ECD8BF-E9A2-4591-A10F-79817194CBC2}" showPageBreaks="1" printArea="1" showRuler="0" topLeftCell="A12">
      <selection activeCell="J10" sqref="J10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4">
    <mergeCell ref="A10:G10"/>
    <mergeCell ref="A11:G11"/>
    <mergeCell ref="A1:G1"/>
    <mergeCell ref="A2:G2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Q29"/>
  <sheetViews>
    <sheetView tabSelected="1" topLeftCell="B1" workbookViewId="0">
      <selection activeCell="M7" sqref="M7"/>
    </sheetView>
  </sheetViews>
  <sheetFormatPr baseColWidth="10" defaultRowHeight="15" x14ac:dyDescent="0.2"/>
  <cols>
    <col min="1" max="1" width="51.85546875" style="1" customWidth="1"/>
    <col min="2" max="10" width="9.7109375" style="1" customWidth="1"/>
    <col min="11" max="16384" width="11.42578125" style="1"/>
  </cols>
  <sheetData>
    <row r="1" spans="1:17" x14ac:dyDescent="0.2">
      <c r="A1" s="331" t="s">
        <v>102</v>
      </c>
      <c r="B1" s="331"/>
      <c r="C1" s="331"/>
      <c r="D1" s="331"/>
      <c r="E1" s="331"/>
      <c r="F1" s="331"/>
      <c r="G1" s="331"/>
      <c r="H1" s="331"/>
      <c r="I1" s="331"/>
      <c r="J1" s="331"/>
      <c r="K1" s="2"/>
    </row>
    <row r="2" spans="1:17" x14ac:dyDescent="0.2">
      <c r="A2" s="331" t="s">
        <v>127</v>
      </c>
      <c r="B2" s="331"/>
      <c r="C2" s="331"/>
      <c r="D2" s="331"/>
      <c r="E2" s="331"/>
      <c r="F2" s="331"/>
      <c r="G2" s="331"/>
      <c r="H2" s="331"/>
      <c r="I2" s="331"/>
      <c r="J2" s="331"/>
      <c r="K2" s="2"/>
    </row>
    <row r="3" spans="1:17" ht="12" customHeight="1" x14ac:dyDescent="0.2">
      <c r="A3" s="133"/>
      <c r="B3" s="133"/>
      <c r="C3" s="133"/>
      <c r="D3" s="133"/>
      <c r="E3" s="133"/>
      <c r="F3" s="133"/>
      <c r="G3" s="133"/>
      <c r="H3" s="133"/>
      <c r="I3" s="2"/>
      <c r="J3" s="2"/>
      <c r="K3" s="2"/>
    </row>
    <row r="4" spans="1:17" x14ac:dyDescent="0.2">
      <c r="A4" s="2"/>
      <c r="B4" s="2"/>
      <c r="C4" s="2"/>
      <c r="D4" s="2"/>
      <c r="E4" s="3"/>
      <c r="F4" s="3"/>
      <c r="G4" s="3"/>
      <c r="H4" s="4"/>
      <c r="I4" s="2"/>
      <c r="J4" s="3" t="s">
        <v>36</v>
      </c>
      <c r="K4" s="2"/>
    </row>
    <row r="5" spans="1:17" s="23" customFormat="1" ht="24" customHeight="1" x14ac:dyDescent="0.2">
      <c r="A5" s="363"/>
      <c r="B5" s="365" t="s">
        <v>40</v>
      </c>
      <c r="C5" s="366"/>
      <c r="D5" s="367"/>
      <c r="E5" s="374" t="s">
        <v>103</v>
      </c>
      <c r="F5" s="374"/>
      <c r="G5" s="374"/>
      <c r="H5" s="374"/>
      <c r="I5" s="374"/>
      <c r="J5" s="375"/>
    </row>
    <row r="6" spans="1:17" s="23" customFormat="1" ht="26.25" customHeight="1" x14ac:dyDescent="0.2">
      <c r="A6" s="364"/>
      <c r="B6" s="368"/>
      <c r="C6" s="369"/>
      <c r="D6" s="370"/>
      <c r="E6" s="371" t="s">
        <v>0</v>
      </c>
      <c r="F6" s="371"/>
      <c r="G6" s="372"/>
      <c r="H6" s="373" t="s">
        <v>1</v>
      </c>
      <c r="I6" s="371"/>
      <c r="J6" s="372"/>
    </row>
    <row r="7" spans="1:17" s="23" customFormat="1" ht="25.5" customHeight="1" x14ac:dyDescent="0.2">
      <c r="A7" s="263"/>
      <c r="B7" s="135" t="s">
        <v>8</v>
      </c>
      <c r="C7" s="265" t="s">
        <v>17</v>
      </c>
      <c r="D7" s="274" t="s">
        <v>16</v>
      </c>
      <c r="E7" s="25" t="s">
        <v>8</v>
      </c>
      <c r="F7" s="265" t="s">
        <v>17</v>
      </c>
      <c r="G7" s="25" t="s">
        <v>16</v>
      </c>
      <c r="H7" s="24" t="s">
        <v>8</v>
      </c>
      <c r="I7" s="265" t="s">
        <v>17</v>
      </c>
      <c r="J7" s="26" t="s">
        <v>16</v>
      </c>
      <c r="M7" s="18"/>
      <c r="N7" s="18"/>
      <c r="O7" s="18"/>
      <c r="P7" s="18"/>
      <c r="Q7" s="14"/>
    </row>
    <row r="8" spans="1:17" s="28" customFormat="1" ht="12.75" customHeight="1" x14ac:dyDescent="0.2">
      <c r="A8" s="58" t="s">
        <v>2</v>
      </c>
      <c r="B8" s="65">
        <v>9</v>
      </c>
      <c r="C8" s="266">
        <v>11</v>
      </c>
      <c r="D8" s="275">
        <v>8</v>
      </c>
      <c r="E8" s="66">
        <v>9</v>
      </c>
      <c r="F8" s="267">
        <v>7</v>
      </c>
      <c r="G8" s="67">
        <v>11</v>
      </c>
      <c r="H8" s="68">
        <v>20</v>
      </c>
      <c r="I8" s="270">
        <v>14</v>
      </c>
      <c r="J8" s="69">
        <v>25</v>
      </c>
      <c r="L8" s="27"/>
    </row>
    <row r="9" spans="1:17" s="28" customFormat="1" ht="12.75" customHeight="1" x14ac:dyDescent="0.2">
      <c r="A9" s="59" t="s">
        <v>3</v>
      </c>
      <c r="B9" s="70">
        <v>34</v>
      </c>
      <c r="C9" s="267">
        <v>37</v>
      </c>
      <c r="D9" s="276">
        <v>34</v>
      </c>
      <c r="E9" s="66">
        <v>16</v>
      </c>
      <c r="F9" s="267">
        <v>4</v>
      </c>
      <c r="G9" s="67">
        <v>25</v>
      </c>
      <c r="H9" s="70">
        <v>9</v>
      </c>
      <c r="I9" s="271">
        <v>2</v>
      </c>
      <c r="J9" s="71">
        <v>13</v>
      </c>
      <c r="L9" s="27"/>
    </row>
    <row r="10" spans="1:17" s="28" customFormat="1" ht="12.75" customHeight="1" x14ac:dyDescent="0.2">
      <c r="A10" s="59" t="s">
        <v>4</v>
      </c>
      <c r="B10" s="70">
        <v>20</v>
      </c>
      <c r="C10" s="267">
        <v>22</v>
      </c>
      <c r="D10" s="276">
        <v>19</v>
      </c>
      <c r="E10" s="66">
        <v>75</v>
      </c>
      <c r="F10" s="267">
        <v>88</v>
      </c>
      <c r="G10" s="67">
        <v>64</v>
      </c>
      <c r="H10" s="72">
        <v>71</v>
      </c>
      <c r="I10" s="271">
        <v>84</v>
      </c>
      <c r="J10" s="71">
        <v>62</v>
      </c>
      <c r="L10" s="27"/>
    </row>
    <row r="11" spans="1:17" s="30" customFormat="1" ht="12.75" x14ac:dyDescent="0.2">
      <c r="A11" s="54" t="s">
        <v>107</v>
      </c>
      <c r="B11" s="70">
        <v>23</v>
      </c>
      <c r="C11" s="267">
        <v>24</v>
      </c>
      <c r="D11" s="276">
        <v>23</v>
      </c>
      <c r="E11" s="66">
        <v>24</v>
      </c>
      <c r="F11" s="267">
        <v>26</v>
      </c>
      <c r="G11" s="67">
        <v>22</v>
      </c>
      <c r="H11" s="72">
        <v>20</v>
      </c>
      <c r="I11" s="271">
        <v>22</v>
      </c>
      <c r="J11" s="71">
        <v>17</v>
      </c>
      <c r="L11" s="29"/>
    </row>
    <row r="12" spans="1:17" s="30" customFormat="1" ht="12.75" x14ac:dyDescent="0.2">
      <c r="A12" s="54" t="s">
        <v>108</v>
      </c>
      <c r="B12" s="70">
        <v>6</v>
      </c>
      <c r="C12" s="267">
        <v>4</v>
      </c>
      <c r="D12" s="276">
        <v>7</v>
      </c>
      <c r="E12" s="66">
        <v>3</v>
      </c>
      <c r="F12" s="267">
        <v>1</v>
      </c>
      <c r="G12" s="67">
        <v>4</v>
      </c>
      <c r="H12" s="72">
        <v>8</v>
      </c>
      <c r="I12" s="271">
        <v>5</v>
      </c>
      <c r="J12" s="71">
        <v>10</v>
      </c>
      <c r="L12" s="31"/>
    </row>
    <row r="13" spans="1:17" s="30" customFormat="1" ht="12.75" x14ac:dyDescent="0.2">
      <c r="A13" s="54" t="s">
        <v>109</v>
      </c>
      <c r="B13" s="70">
        <v>38</v>
      </c>
      <c r="C13" s="267">
        <v>37</v>
      </c>
      <c r="D13" s="276">
        <v>39</v>
      </c>
      <c r="E13" s="66">
        <v>11</v>
      </c>
      <c r="F13" s="267">
        <v>11</v>
      </c>
      <c r="G13" s="67">
        <v>11</v>
      </c>
      <c r="H13" s="72">
        <v>6</v>
      </c>
      <c r="I13" s="271">
        <v>6</v>
      </c>
      <c r="J13" s="71">
        <v>5</v>
      </c>
      <c r="L13" s="31"/>
    </row>
    <row r="14" spans="1:17" s="30" customFormat="1" ht="12.75" x14ac:dyDescent="0.2">
      <c r="A14" s="54" t="s">
        <v>5</v>
      </c>
      <c r="B14" s="70">
        <v>10</v>
      </c>
      <c r="C14" s="267">
        <v>10</v>
      </c>
      <c r="D14" s="276">
        <v>10</v>
      </c>
      <c r="E14" s="66">
        <v>2</v>
      </c>
      <c r="F14" s="267">
        <v>2</v>
      </c>
      <c r="G14" s="67">
        <v>3</v>
      </c>
      <c r="H14" s="72">
        <v>5</v>
      </c>
      <c r="I14" s="271">
        <v>4</v>
      </c>
      <c r="J14" s="71">
        <v>5</v>
      </c>
      <c r="L14" s="31"/>
    </row>
    <row r="15" spans="1:17" s="30" customFormat="1" ht="12.75" x14ac:dyDescent="0.2">
      <c r="A15" s="54" t="s">
        <v>6</v>
      </c>
      <c r="B15" s="70">
        <v>13</v>
      </c>
      <c r="C15" s="267">
        <v>14</v>
      </c>
      <c r="D15" s="276">
        <v>12</v>
      </c>
      <c r="E15" s="66">
        <v>4</v>
      </c>
      <c r="F15" s="267">
        <v>5</v>
      </c>
      <c r="G15" s="67">
        <v>3</v>
      </c>
      <c r="H15" s="72">
        <v>6</v>
      </c>
      <c r="I15" s="271">
        <v>8</v>
      </c>
      <c r="J15" s="71">
        <v>4</v>
      </c>
      <c r="L15" s="31"/>
    </row>
    <row r="16" spans="1:17" s="30" customFormat="1" ht="12.75" x14ac:dyDescent="0.2">
      <c r="A16" s="54" t="s">
        <v>7</v>
      </c>
      <c r="B16" s="70">
        <v>31</v>
      </c>
      <c r="C16" s="267">
        <v>32</v>
      </c>
      <c r="D16" s="276">
        <v>30</v>
      </c>
      <c r="E16" s="66">
        <v>2</v>
      </c>
      <c r="F16" s="267">
        <v>3</v>
      </c>
      <c r="G16" s="67">
        <v>2</v>
      </c>
      <c r="H16" s="72">
        <v>1</v>
      </c>
      <c r="I16" s="271">
        <v>2</v>
      </c>
      <c r="J16" s="71">
        <v>1</v>
      </c>
      <c r="L16" s="31"/>
    </row>
    <row r="17" spans="1:15" s="30" customFormat="1" ht="12.75" x14ac:dyDescent="0.2">
      <c r="A17" s="54" t="s">
        <v>110</v>
      </c>
      <c r="B17" s="70">
        <v>25</v>
      </c>
      <c r="C17" s="267">
        <v>28</v>
      </c>
      <c r="D17" s="276">
        <v>21</v>
      </c>
      <c r="E17" s="66">
        <v>9</v>
      </c>
      <c r="F17" s="267">
        <v>11</v>
      </c>
      <c r="G17" s="67">
        <v>7</v>
      </c>
      <c r="H17" s="72">
        <v>7</v>
      </c>
      <c r="I17" s="271">
        <v>9</v>
      </c>
      <c r="J17" s="71">
        <v>6</v>
      </c>
      <c r="L17" s="31"/>
    </row>
    <row r="18" spans="1:15" s="30" customFormat="1" ht="12.75" x14ac:dyDescent="0.2">
      <c r="A18" s="54" t="s">
        <v>111</v>
      </c>
      <c r="B18" s="70">
        <v>13</v>
      </c>
      <c r="C18" s="267">
        <v>13</v>
      </c>
      <c r="D18" s="276">
        <v>13</v>
      </c>
      <c r="E18" s="66">
        <v>5</v>
      </c>
      <c r="F18" s="267">
        <v>5</v>
      </c>
      <c r="G18" s="67">
        <v>4</v>
      </c>
      <c r="H18" s="72">
        <v>7</v>
      </c>
      <c r="I18" s="271">
        <v>8</v>
      </c>
      <c r="J18" s="71">
        <v>6</v>
      </c>
      <c r="L18" s="31"/>
    </row>
    <row r="19" spans="1:15" s="30" customFormat="1" ht="27.75" customHeight="1" x14ac:dyDescent="0.2">
      <c r="A19" s="54" t="s">
        <v>114</v>
      </c>
      <c r="B19" s="70">
        <v>14</v>
      </c>
      <c r="C19" s="267">
        <v>14</v>
      </c>
      <c r="D19" s="276">
        <v>16</v>
      </c>
      <c r="E19" s="66">
        <v>2</v>
      </c>
      <c r="F19" s="267">
        <v>3</v>
      </c>
      <c r="G19" s="67">
        <v>1</v>
      </c>
      <c r="H19" s="72">
        <v>3</v>
      </c>
      <c r="I19" s="271">
        <v>4</v>
      </c>
      <c r="J19" s="71">
        <v>2</v>
      </c>
      <c r="L19" s="31"/>
    </row>
    <row r="20" spans="1:15" s="30" customFormat="1" ht="12.75" x14ac:dyDescent="0.2">
      <c r="A20" s="54" t="s">
        <v>112</v>
      </c>
      <c r="B20" s="70">
        <v>13</v>
      </c>
      <c r="C20" s="267">
        <v>14</v>
      </c>
      <c r="D20" s="276">
        <v>10</v>
      </c>
      <c r="E20" s="66">
        <v>3</v>
      </c>
      <c r="F20" s="267">
        <v>6</v>
      </c>
      <c r="G20" s="67">
        <v>1</v>
      </c>
      <c r="H20" s="72">
        <v>4</v>
      </c>
      <c r="I20" s="271">
        <v>8</v>
      </c>
      <c r="J20" s="71">
        <v>1</v>
      </c>
      <c r="L20" s="31"/>
    </row>
    <row r="21" spans="1:15" s="30" customFormat="1" ht="12.75" x14ac:dyDescent="0.2">
      <c r="A21" s="54" t="s">
        <v>113</v>
      </c>
      <c r="B21" s="70">
        <v>35</v>
      </c>
      <c r="C21" s="267">
        <v>36</v>
      </c>
      <c r="D21" s="276">
        <v>34</v>
      </c>
      <c r="E21" s="66">
        <v>3</v>
      </c>
      <c r="F21" s="267">
        <v>3</v>
      </c>
      <c r="G21" s="67">
        <v>3</v>
      </c>
      <c r="H21" s="72">
        <v>2</v>
      </c>
      <c r="I21" s="271">
        <v>2</v>
      </c>
      <c r="J21" s="71">
        <v>1</v>
      </c>
      <c r="L21" s="31"/>
    </row>
    <row r="22" spans="1:15" s="30" customFormat="1" ht="12.75" x14ac:dyDescent="0.2">
      <c r="A22" s="55" t="s">
        <v>115</v>
      </c>
      <c r="B22" s="73">
        <v>50</v>
      </c>
      <c r="C22" s="268">
        <v>55</v>
      </c>
      <c r="D22" s="276">
        <v>41</v>
      </c>
      <c r="E22" s="66">
        <v>7</v>
      </c>
      <c r="F22" s="267">
        <v>12</v>
      </c>
      <c r="G22" s="71">
        <v>3</v>
      </c>
      <c r="H22" s="104">
        <v>3</v>
      </c>
      <c r="I22" s="272">
        <v>5</v>
      </c>
      <c r="J22" s="74">
        <v>1</v>
      </c>
      <c r="L22" s="31"/>
    </row>
    <row r="23" spans="1:15" s="23" customFormat="1" ht="12.75" x14ac:dyDescent="0.2">
      <c r="A23" s="32" t="s">
        <v>8</v>
      </c>
      <c r="B23" s="264">
        <v>19</v>
      </c>
      <c r="C23" s="269">
        <v>21</v>
      </c>
      <c r="D23" s="277">
        <v>18</v>
      </c>
      <c r="E23" s="75">
        <v>100</v>
      </c>
      <c r="F23" s="269">
        <v>100</v>
      </c>
      <c r="G23" s="117">
        <v>100</v>
      </c>
      <c r="H23" s="76">
        <v>100</v>
      </c>
      <c r="I23" s="273">
        <v>100</v>
      </c>
      <c r="J23" s="116">
        <v>100</v>
      </c>
      <c r="L23" s="33"/>
      <c r="M23" s="34"/>
      <c r="N23" s="34"/>
      <c r="O23" s="34"/>
    </row>
    <row r="24" spans="1:15" s="23" customFormat="1" ht="12.75" x14ac:dyDescent="0.2">
      <c r="A24" s="257"/>
      <c r="B24" s="258"/>
      <c r="C24" s="259"/>
      <c r="D24" s="259"/>
      <c r="E24" s="259"/>
      <c r="F24" s="259"/>
      <c r="G24" s="259"/>
      <c r="H24" s="260"/>
      <c r="I24" s="260"/>
      <c r="J24" s="260"/>
      <c r="L24" s="33"/>
      <c r="M24" s="34"/>
      <c r="N24" s="34"/>
      <c r="O24" s="34"/>
    </row>
    <row r="25" spans="1:15" ht="18" customHeight="1" x14ac:dyDescent="0.2">
      <c r="A25" s="329" t="s">
        <v>117</v>
      </c>
      <c r="B25" s="329"/>
      <c r="C25" s="329"/>
      <c r="D25" s="329"/>
      <c r="E25" s="329"/>
      <c r="F25" s="329"/>
      <c r="G25" s="329"/>
      <c r="H25" s="329"/>
      <c r="I25" s="329"/>
      <c r="J25" s="329"/>
      <c r="K25" s="2"/>
      <c r="L25" s="5"/>
      <c r="M25" s="5"/>
      <c r="N25" s="5"/>
    </row>
    <row r="26" spans="1:15" s="6" customFormat="1" ht="18" customHeight="1" x14ac:dyDescent="0.2">
      <c r="A26" s="329" t="s">
        <v>37</v>
      </c>
      <c r="B26" s="329"/>
      <c r="C26" s="329"/>
      <c r="D26" s="329"/>
      <c r="E26" s="329"/>
      <c r="F26" s="329"/>
      <c r="G26" s="329"/>
      <c r="H26" s="329"/>
      <c r="I26" s="329"/>
      <c r="J26" s="329"/>
    </row>
    <row r="27" spans="1:15" ht="25.5" customHeight="1" x14ac:dyDescent="0.2">
      <c r="A27" s="329" t="s">
        <v>118</v>
      </c>
      <c r="B27" s="329"/>
      <c r="C27" s="329"/>
      <c r="D27" s="329"/>
      <c r="E27" s="329"/>
      <c r="F27" s="329"/>
      <c r="G27" s="329"/>
      <c r="H27" s="329"/>
      <c r="I27" s="329"/>
      <c r="J27" s="329"/>
      <c r="K27" s="2"/>
      <c r="L27" s="5"/>
      <c r="M27" s="5"/>
      <c r="N27" s="5"/>
    </row>
    <row r="28" spans="1:15" ht="25.5" customHeight="1" x14ac:dyDescent="0.2">
      <c r="A28" s="329" t="s">
        <v>66</v>
      </c>
      <c r="B28" s="353"/>
      <c r="C28" s="353"/>
      <c r="D28" s="353"/>
      <c r="E28" s="353"/>
      <c r="F28" s="353"/>
      <c r="G28" s="353"/>
      <c r="H28" s="353"/>
      <c r="I28" s="353"/>
      <c r="J28" s="353"/>
      <c r="K28" s="2"/>
      <c r="L28" s="5"/>
      <c r="M28" s="5"/>
      <c r="N28" s="5"/>
    </row>
    <row r="29" spans="1:15" ht="18" customHeight="1" x14ac:dyDescent="0.2">
      <c r="A29" s="347" t="s">
        <v>44</v>
      </c>
      <c r="B29" s="347"/>
      <c r="C29" s="347"/>
      <c r="D29" s="347"/>
      <c r="E29" s="347"/>
      <c r="F29" s="347"/>
      <c r="G29" s="347"/>
      <c r="H29" s="347"/>
      <c r="I29" s="347"/>
      <c r="J29" s="347"/>
      <c r="K29" s="2"/>
      <c r="L29" s="5"/>
      <c r="M29" s="5"/>
      <c r="N29" s="5"/>
    </row>
  </sheetData>
  <mergeCells count="12">
    <mergeCell ref="A25:J25"/>
    <mergeCell ref="A28:J28"/>
    <mergeCell ref="A26:J26"/>
    <mergeCell ref="A27:J27"/>
    <mergeCell ref="A29:J29"/>
    <mergeCell ref="A1:J1"/>
    <mergeCell ref="A2:J2"/>
    <mergeCell ref="A5:A6"/>
    <mergeCell ref="B5:D6"/>
    <mergeCell ref="E6:G6"/>
    <mergeCell ref="H6:J6"/>
    <mergeCell ref="E5:J5"/>
  </mergeCells>
  <phoneticPr fontId="7" type="noConversion"/>
  <pageMargins left="0.1902777777777778" right="0.1701388888888889" top="0.5" bottom="0.34" header="0.33" footer="0.18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O31"/>
  <sheetViews>
    <sheetView workbookViewId="0">
      <selection activeCell="K17" sqref="K17"/>
    </sheetView>
  </sheetViews>
  <sheetFormatPr baseColWidth="10" defaultRowHeight="12.75" x14ac:dyDescent="0.2"/>
  <cols>
    <col min="1" max="1" width="44.5703125" style="18" customWidth="1"/>
    <col min="2" max="2" width="12.7109375" style="18" customWidth="1"/>
    <col min="3" max="13" width="9.7109375" style="18" customWidth="1"/>
    <col min="14" max="14" width="11.42578125" style="18"/>
    <col min="15" max="15" width="12.85546875" style="18" bestFit="1" customWidth="1"/>
    <col min="16" max="16" width="12.85546875" style="18" customWidth="1"/>
    <col min="17" max="16384" width="11.42578125" style="18"/>
  </cols>
  <sheetData>
    <row r="1" spans="1:15" ht="15" customHeight="1" x14ac:dyDescent="0.2">
      <c r="A1" s="332" t="s">
        <v>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5" ht="15" customHeight="1" x14ac:dyDescent="0.2">
      <c r="A2" s="332" t="s">
        <v>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4" spans="1:15" ht="12.75" customHeight="1" x14ac:dyDescent="0.2">
      <c r="A4" s="143"/>
      <c r="B4" s="334" t="s">
        <v>46</v>
      </c>
      <c r="C4" s="335"/>
      <c r="D4" s="336"/>
      <c r="E4" s="340" t="s">
        <v>61</v>
      </c>
      <c r="F4" s="341"/>
      <c r="G4" s="341"/>
      <c r="H4" s="342"/>
      <c r="I4" s="342"/>
      <c r="J4" s="342"/>
      <c r="K4" s="342"/>
      <c r="L4" s="342"/>
      <c r="M4" s="343"/>
    </row>
    <row r="5" spans="1:15" ht="25.5" customHeight="1" x14ac:dyDescent="0.2">
      <c r="A5" s="144"/>
      <c r="B5" s="337"/>
      <c r="C5" s="338"/>
      <c r="D5" s="339"/>
      <c r="E5" s="340" t="s">
        <v>60</v>
      </c>
      <c r="F5" s="341"/>
      <c r="G5" s="341"/>
      <c r="H5" s="345" t="s">
        <v>65</v>
      </c>
      <c r="I5" s="341"/>
      <c r="J5" s="346"/>
      <c r="K5" s="341" t="s">
        <v>73</v>
      </c>
      <c r="L5" s="341"/>
      <c r="M5" s="346"/>
    </row>
    <row r="6" spans="1:15" ht="24" x14ac:dyDescent="0.2">
      <c r="A6" s="145"/>
      <c r="B6" s="80" t="s">
        <v>62</v>
      </c>
      <c r="C6" s="113" t="s">
        <v>59</v>
      </c>
      <c r="D6" s="109" t="s">
        <v>58</v>
      </c>
      <c r="E6" s="110" t="s">
        <v>8</v>
      </c>
      <c r="F6" s="113" t="s">
        <v>17</v>
      </c>
      <c r="G6" s="109" t="s">
        <v>16</v>
      </c>
      <c r="H6" s="80" t="s">
        <v>8</v>
      </c>
      <c r="I6" s="113" t="s">
        <v>17</v>
      </c>
      <c r="J6" s="109" t="s">
        <v>16</v>
      </c>
      <c r="K6" s="80" t="s">
        <v>8</v>
      </c>
      <c r="L6" s="113" t="s">
        <v>17</v>
      </c>
      <c r="M6" s="106" t="s">
        <v>16</v>
      </c>
    </row>
    <row r="7" spans="1:15" x14ac:dyDescent="0.2">
      <c r="A7" s="37" t="s">
        <v>71</v>
      </c>
      <c r="B7" s="107"/>
      <c r="C7" s="114"/>
      <c r="D7" s="103"/>
      <c r="E7" s="112"/>
      <c r="F7" s="114"/>
      <c r="G7" s="103"/>
      <c r="H7" s="107"/>
      <c r="I7" s="114"/>
      <c r="J7" s="108"/>
      <c r="K7" s="103"/>
      <c r="L7" s="114"/>
      <c r="M7" s="108"/>
    </row>
    <row r="8" spans="1:15" x14ac:dyDescent="0.2">
      <c r="A8" s="38" t="s">
        <v>2</v>
      </c>
      <c r="B8" s="121">
        <v>278000</v>
      </c>
      <c r="C8" s="146">
        <v>8.9293441249049277</v>
      </c>
      <c r="D8" s="147">
        <v>38.861065121625252</v>
      </c>
      <c r="E8" s="148">
        <v>19.509360000000001</v>
      </c>
      <c r="F8" s="146">
        <v>36.693939999999998</v>
      </c>
      <c r="G8" s="147">
        <v>8.5865109999999998</v>
      </c>
      <c r="H8" s="149">
        <v>15.093030000000001</v>
      </c>
      <c r="I8" s="146">
        <v>14.376469999999999</v>
      </c>
      <c r="J8" s="150">
        <v>15.54848</v>
      </c>
      <c r="K8" s="147">
        <v>10.13998</v>
      </c>
      <c r="L8" s="146">
        <v>8.2136720000000008</v>
      </c>
      <c r="M8" s="150">
        <v>11.364369999999999</v>
      </c>
    </row>
    <row r="9" spans="1:15" x14ac:dyDescent="0.2">
      <c r="A9" s="38" t="s">
        <v>3</v>
      </c>
      <c r="B9" s="121">
        <v>451000</v>
      </c>
      <c r="C9" s="146">
        <v>14.507350824086032</v>
      </c>
      <c r="D9" s="147">
        <v>15.166852239496082</v>
      </c>
      <c r="E9" s="148">
        <v>11.85005</v>
      </c>
      <c r="F9" s="146">
        <v>51.319130000000001</v>
      </c>
      <c r="G9" s="147">
        <v>4.7935850000000002</v>
      </c>
      <c r="H9" s="149">
        <v>13.11431</v>
      </c>
      <c r="I9" s="146">
        <v>7.0826700000000002</v>
      </c>
      <c r="J9" s="150">
        <v>14.192679999999999</v>
      </c>
      <c r="K9" s="147">
        <v>8.2519779999999994</v>
      </c>
      <c r="L9" s="146">
        <v>3.4506260000000002</v>
      </c>
      <c r="M9" s="150">
        <v>9.1103850000000008</v>
      </c>
    </row>
    <row r="10" spans="1:15" x14ac:dyDescent="0.2">
      <c r="A10" s="38" t="s">
        <v>4</v>
      </c>
      <c r="B10" s="121">
        <v>2382000</v>
      </c>
      <c r="C10" s="146">
        <v>76.563305051009038</v>
      </c>
      <c r="D10" s="147">
        <v>55.475405743342797</v>
      </c>
      <c r="E10" s="148">
        <v>31.99532</v>
      </c>
      <c r="F10" s="146">
        <v>41.28501</v>
      </c>
      <c r="G10" s="147">
        <v>20.420819999999999</v>
      </c>
      <c r="H10" s="149">
        <v>12.832560000000001</v>
      </c>
      <c r="I10" s="146">
        <v>12.610110000000001</v>
      </c>
      <c r="J10" s="150">
        <v>13.10971</v>
      </c>
      <c r="K10" s="147">
        <v>6.8912699999999996</v>
      </c>
      <c r="L10" s="146">
        <v>6.6303619999999999</v>
      </c>
      <c r="M10" s="150">
        <v>7.2163490000000001</v>
      </c>
    </row>
    <row r="11" spans="1:15" x14ac:dyDescent="0.2">
      <c r="A11" s="39" t="s">
        <v>18</v>
      </c>
      <c r="B11" s="122">
        <v>1187000</v>
      </c>
      <c r="C11" s="151">
        <v>38.137341723472801</v>
      </c>
      <c r="D11" s="152">
        <v>47.986219636757475</v>
      </c>
      <c r="E11" s="153">
        <v>30.151421900670215</v>
      </c>
      <c r="F11" s="151">
        <v>41.7336778672951</v>
      </c>
      <c r="G11" s="152">
        <v>19.466009788298962</v>
      </c>
      <c r="H11" s="154">
        <v>13.152484715225944</v>
      </c>
      <c r="I11" s="151">
        <v>12.710940843727061</v>
      </c>
      <c r="J11" s="155">
        <v>13.559838709668169</v>
      </c>
      <c r="K11" s="152">
        <v>6.3229298381858605</v>
      </c>
      <c r="L11" s="151">
        <v>5.3489360572790261</v>
      </c>
      <c r="M11" s="155">
        <v>7.2215047767700007</v>
      </c>
    </row>
    <row r="12" spans="1:15" x14ac:dyDescent="0.2">
      <c r="A12" s="127" t="s">
        <v>5</v>
      </c>
      <c r="B12" s="122">
        <v>72000</v>
      </c>
      <c r="C12" s="151">
        <v>2.3079893125739122</v>
      </c>
      <c r="D12" s="152">
        <v>36.06928282864029</v>
      </c>
      <c r="E12" s="153">
        <v>19.710875522104427</v>
      </c>
      <c r="F12" s="151">
        <v>31.113542678358026</v>
      </c>
      <c r="G12" s="152">
        <v>13.277567014750238</v>
      </c>
      <c r="H12" s="154">
        <v>12.110070837681763</v>
      </c>
      <c r="I12" s="151">
        <v>12.972582191420276</v>
      </c>
      <c r="J12" s="155">
        <v>11.623447703492255</v>
      </c>
      <c r="K12" s="154">
        <v>6.2827907320243481</v>
      </c>
      <c r="L12" s="151">
        <v>6.0220772049786886</v>
      </c>
      <c r="M12" s="155">
        <v>6.4298835593901948</v>
      </c>
    </row>
    <row r="13" spans="1:15" x14ac:dyDescent="0.2">
      <c r="A13" s="39" t="s">
        <v>6</v>
      </c>
      <c r="B13" s="122">
        <v>109000</v>
      </c>
      <c r="C13" s="151">
        <v>3.4918171735327368</v>
      </c>
      <c r="D13" s="152">
        <v>66.29124472901286</v>
      </c>
      <c r="E13" s="153">
        <v>27.400777152709157</v>
      </c>
      <c r="F13" s="151">
        <v>32.971826477185964</v>
      </c>
      <c r="G13" s="152">
        <v>16.444816566286836</v>
      </c>
      <c r="H13" s="154">
        <v>5.2914164129113317</v>
      </c>
      <c r="I13" s="151">
        <v>5.3689552245940533</v>
      </c>
      <c r="J13" s="155">
        <v>5.1389294907472243</v>
      </c>
      <c r="K13" s="152">
        <v>2.5990073732109678</v>
      </c>
      <c r="L13" s="151">
        <v>2.6875008405911482</v>
      </c>
      <c r="M13" s="155">
        <v>2.4249771529949298</v>
      </c>
      <c r="O13" s="35"/>
    </row>
    <row r="14" spans="1:15" x14ac:dyDescent="0.2">
      <c r="A14" s="39" t="s">
        <v>7</v>
      </c>
      <c r="B14" s="122">
        <v>72000</v>
      </c>
      <c r="C14" s="151">
        <v>2.3233754208294322</v>
      </c>
      <c r="D14" s="152">
        <v>60.025896561455269</v>
      </c>
      <c r="E14" s="153">
        <v>25.758742832919559</v>
      </c>
      <c r="F14" s="151">
        <v>30.877112076118522</v>
      </c>
      <c r="G14" s="152">
        <v>18.072899341071565</v>
      </c>
      <c r="H14" s="154">
        <v>6.7525642370033019</v>
      </c>
      <c r="I14" s="151">
        <v>6.6140197340092</v>
      </c>
      <c r="J14" s="155">
        <v>6.9606053759038105</v>
      </c>
      <c r="K14" s="152">
        <v>3.4574760329407597</v>
      </c>
      <c r="L14" s="151">
        <v>3.0803759654148157</v>
      </c>
      <c r="M14" s="155">
        <v>4.0237368793267061</v>
      </c>
    </row>
    <row r="15" spans="1:15" ht="24" x14ac:dyDescent="0.25">
      <c r="A15" s="39" t="s">
        <v>19</v>
      </c>
      <c r="B15" s="122">
        <v>463000</v>
      </c>
      <c r="C15" s="151">
        <v>14.876360753382448</v>
      </c>
      <c r="D15" s="152">
        <v>56.399800795761713</v>
      </c>
      <c r="E15" s="153">
        <v>26.286067821472965</v>
      </c>
      <c r="F15" s="151">
        <v>35.933870607419458</v>
      </c>
      <c r="G15" s="152">
        <v>13.805983666460554</v>
      </c>
      <c r="H15" s="154">
        <v>9.3341700365645934</v>
      </c>
      <c r="I15" s="151">
        <v>8.2832344252877377</v>
      </c>
      <c r="J15" s="155">
        <v>10.693626190595699</v>
      </c>
      <c r="K15" s="152">
        <v>4.4922281759568721</v>
      </c>
      <c r="L15" s="151">
        <v>3.7267572117186325</v>
      </c>
      <c r="M15" s="155">
        <v>5.4824165394489768</v>
      </c>
      <c r="O15" s="278"/>
    </row>
    <row r="16" spans="1:15" x14ac:dyDescent="0.2">
      <c r="A16" s="39" t="s">
        <v>20</v>
      </c>
      <c r="B16" s="122">
        <v>137000</v>
      </c>
      <c r="C16" s="151">
        <v>4.4179140554988017</v>
      </c>
      <c r="D16" s="152">
        <v>79.474979759386287</v>
      </c>
      <c r="E16" s="153">
        <v>52.27455492407222</v>
      </c>
      <c r="F16" s="151">
        <v>56.479279705594749</v>
      </c>
      <c r="G16" s="152">
        <v>35.993430082886782</v>
      </c>
      <c r="H16" s="154">
        <v>10.994574871413686</v>
      </c>
      <c r="I16" s="151">
        <v>10.455705520311071</v>
      </c>
      <c r="J16" s="155">
        <v>13.081132169276529</v>
      </c>
      <c r="K16" s="152">
        <v>5.381354073518934</v>
      </c>
      <c r="L16" s="151">
        <v>5.6689474514354083</v>
      </c>
      <c r="M16" s="155">
        <v>4.267763069909698</v>
      </c>
    </row>
    <row r="17" spans="1:13" x14ac:dyDescent="0.2">
      <c r="A17" s="39" t="s">
        <v>42</v>
      </c>
      <c r="B17" s="122">
        <v>343000</v>
      </c>
      <c r="C17" s="151">
        <v>11.008506611718866</v>
      </c>
      <c r="D17" s="152">
        <v>70.217428371980887</v>
      </c>
      <c r="E17" s="153">
        <v>43.309084489083872</v>
      </c>
      <c r="F17" s="151">
        <v>44.592051941361177</v>
      </c>
      <c r="G17" s="152">
        <v>40.284272652516343</v>
      </c>
      <c r="H17" s="154">
        <v>21.01603659751035</v>
      </c>
      <c r="I17" s="151">
        <v>21.257685102203993</v>
      </c>
      <c r="J17" s="155">
        <v>20.446309551053691</v>
      </c>
      <c r="K17" s="152">
        <v>14.921864122015403</v>
      </c>
      <c r="L17" s="151">
        <v>15.139234385493296</v>
      </c>
      <c r="M17" s="155">
        <v>14.4093771179854</v>
      </c>
    </row>
    <row r="18" spans="1:13" x14ac:dyDescent="0.2">
      <c r="A18" s="37" t="s">
        <v>90</v>
      </c>
      <c r="B18" s="111"/>
      <c r="C18" s="156"/>
      <c r="D18" s="157"/>
      <c r="E18" s="158"/>
      <c r="F18" s="156"/>
      <c r="G18" s="157"/>
      <c r="H18" s="159"/>
      <c r="I18" s="156"/>
      <c r="J18" s="160"/>
      <c r="K18" s="157"/>
      <c r="L18" s="156"/>
      <c r="M18" s="160"/>
    </row>
    <row r="19" spans="1:13" x14ac:dyDescent="0.2">
      <c r="A19" s="40" t="s">
        <v>21</v>
      </c>
      <c r="B19" s="121">
        <v>395000</v>
      </c>
      <c r="C19" s="146">
        <v>12.707613171957579</v>
      </c>
      <c r="D19" s="147">
        <v>54.102814896167843</v>
      </c>
      <c r="E19" s="148">
        <v>38.900950000000002</v>
      </c>
      <c r="F19" s="146">
        <v>51.90316</v>
      </c>
      <c r="G19" s="147">
        <v>23.574169999999999</v>
      </c>
      <c r="H19" s="149">
        <v>8.7906390000000005</v>
      </c>
      <c r="I19" s="146">
        <v>8.5228750000000009</v>
      </c>
      <c r="J19" s="150">
        <v>9.1062750000000001</v>
      </c>
      <c r="K19" s="147">
        <v>5.6047219999999998</v>
      </c>
      <c r="L19" s="146">
        <v>5.3282699999999998</v>
      </c>
      <c r="M19" s="150">
        <v>5.930599</v>
      </c>
    </row>
    <row r="20" spans="1:13" x14ac:dyDescent="0.2">
      <c r="A20" s="40" t="s">
        <v>22</v>
      </c>
      <c r="B20" s="121">
        <v>446000</v>
      </c>
      <c r="C20" s="146">
        <v>14.335307934764472</v>
      </c>
      <c r="D20" s="147">
        <v>52.009929341675786</v>
      </c>
      <c r="E20" s="148">
        <v>33.800809999999998</v>
      </c>
      <c r="F20" s="146">
        <v>46.773850000000003</v>
      </c>
      <c r="G20" s="147">
        <v>19.74108</v>
      </c>
      <c r="H20" s="149">
        <v>13.40056</v>
      </c>
      <c r="I20" s="146">
        <v>12.63847</v>
      </c>
      <c r="J20" s="150">
        <v>14.22648</v>
      </c>
      <c r="K20" s="147">
        <v>8.2981429999999996</v>
      </c>
      <c r="L20" s="146">
        <v>7.6987709999999998</v>
      </c>
      <c r="M20" s="150">
        <v>8.9477209999999996</v>
      </c>
    </row>
    <row r="21" spans="1:13" x14ac:dyDescent="0.2">
      <c r="A21" s="40" t="s">
        <v>23</v>
      </c>
      <c r="B21" s="121">
        <v>1173000</v>
      </c>
      <c r="C21" s="146">
        <v>37.684459085871673</v>
      </c>
      <c r="D21" s="147">
        <v>48.355585982259967</v>
      </c>
      <c r="E21" s="148">
        <v>27.732569999999999</v>
      </c>
      <c r="F21" s="146">
        <v>41.06814</v>
      </c>
      <c r="G21" s="147">
        <v>15.246230000000001</v>
      </c>
      <c r="H21" s="149">
        <v>13.972049999999999</v>
      </c>
      <c r="I21" s="146">
        <v>13.319509999999999</v>
      </c>
      <c r="J21" s="150">
        <v>14.58304</v>
      </c>
      <c r="K21" s="147">
        <v>8.1680969999999995</v>
      </c>
      <c r="L21" s="146">
        <v>7.1059419999999998</v>
      </c>
      <c r="M21" s="150">
        <v>9.1626110000000001</v>
      </c>
    </row>
    <row r="22" spans="1:13" x14ac:dyDescent="0.2">
      <c r="A22" s="41" t="s">
        <v>24</v>
      </c>
      <c r="B22" s="123">
        <v>1097000</v>
      </c>
      <c r="C22" s="161">
        <v>35.272619807406272</v>
      </c>
      <c r="D22" s="162">
        <v>44.200430634895064</v>
      </c>
      <c r="E22" s="163">
        <v>21.881440000000001</v>
      </c>
      <c r="F22" s="161">
        <v>34.625480000000003</v>
      </c>
      <c r="G22" s="162">
        <v>11.786519999999999</v>
      </c>
      <c r="H22" s="164">
        <v>13.528600000000001</v>
      </c>
      <c r="I22" s="146">
        <v>13.182840000000001</v>
      </c>
      <c r="J22" s="165">
        <v>13.802490000000001</v>
      </c>
      <c r="K22" s="147">
        <v>6.8009329999999997</v>
      </c>
      <c r="L22" s="146">
        <v>6.041404</v>
      </c>
      <c r="M22" s="165">
        <v>7.402577</v>
      </c>
    </row>
    <row r="23" spans="1:13" x14ac:dyDescent="0.2">
      <c r="A23" s="43" t="s">
        <v>48</v>
      </c>
      <c r="B23" s="124">
        <v>3111000</v>
      </c>
      <c r="C23" s="166">
        <v>100</v>
      </c>
      <c r="D23" s="167">
        <v>48.144150826228305</v>
      </c>
      <c r="E23" s="168">
        <v>27.95786</v>
      </c>
      <c r="F23" s="166">
        <v>41.412689999999998</v>
      </c>
      <c r="G23" s="167">
        <v>15.46608</v>
      </c>
      <c r="H23" s="169">
        <v>13.075279999999999</v>
      </c>
      <c r="I23" s="166">
        <v>12.4848</v>
      </c>
      <c r="J23" s="170">
        <v>13.623480000000001</v>
      </c>
      <c r="K23" s="167">
        <v>7.3787609999999999</v>
      </c>
      <c r="L23" s="166">
        <v>6.5991590000000002</v>
      </c>
      <c r="M23" s="170">
        <v>8.1025609999999997</v>
      </c>
    </row>
    <row r="24" spans="1:13" x14ac:dyDescent="0.2">
      <c r="A24" s="60" t="s">
        <v>77</v>
      </c>
      <c r="B24" s="125">
        <v>2969000</v>
      </c>
      <c r="C24" s="171">
        <v>100</v>
      </c>
      <c r="D24" s="172">
        <v>48.631868092718399</v>
      </c>
      <c r="E24" s="173">
        <v>29.300460000000001</v>
      </c>
      <c r="F24" s="171">
        <v>42.966169999999998</v>
      </c>
      <c r="G24" s="172">
        <v>16.3627</v>
      </c>
      <c r="H24" s="174">
        <v>8.9009339999999995</v>
      </c>
      <c r="I24" s="171">
        <v>9.2019230000000007</v>
      </c>
      <c r="J24" s="175">
        <v>8.6159780000000001</v>
      </c>
      <c r="K24" s="172">
        <v>2.9308580000000002</v>
      </c>
      <c r="L24" s="171">
        <v>3.095494</v>
      </c>
      <c r="M24" s="175">
        <v>2.7749920000000001</v>
      </c>
    </row>
    <row r="26" spans="1:13" s="142" customFormat="1" ht="24" customHeight="1" x14ac:dyDescent="0.2">
      <c r="A26" s="333" t="s">
        <v>72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3" s="142" customFormat="1" ht="24" customHeight="1" x14ac:dyDescent="0.2">
      <c r="A27" s="329" t="s">
        <v>37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</row>
    <row r="28" spans="1:13" s="142" customFormat="1" ht="24" customHeight="1" x14ac:dyDescent="0.2">
      <c r="A28" s="329" t="s">
        <v>38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</row>
    <row r="29" spans="1:13" s="142" customFormat="1" ht="24" customHeight="1" x14ac:dyDescent="0.2">
      <c r="A29" s="329" t="s">
        <v>74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</row>
    <row r="30" spans="1:13" s="142" customFormat="1" ht="24" customHeight="1" x14ac:dyDescent="0.2">
      <c r="A30" s="344" t="s">
        <v>63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</row>
    <row r="31" spans="1:13" s="142" customFormat="1" ht="24" customHeight="1" x14ac:dyDescent="0.2">
      <c r="A31" s="330" t="s">
        <v>64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</sheetData>
  <mergeCells count="13">
    <mergeCell ref="A31:M31"/>
    <mergeCell ref="A30:M30"/>
    <mergeCell ref="A29:M29"/>
    <mergeCell ref="A28:M28"/>
    <mergeCell ref="E5:G5"/>
    <mergeCell ref="H5:J5"/>
    <mergeCell ref="K5:M5"/>
    <mergeCell ref="A2:M2"/>
    <mergeCell ref="A1:M1"/>
    <mergeCell ref="A26:M26"/>
    <mergeCell ref="B4:D5"/>
    <mergeCell ref="A27:M27"/>
    <mergeCell ref="E4:M4"/>
  </mergeCells>
  <phoneticPr fontId="7" type="noConversion"/>
  <pageMargins left="0.54" right="0.24027777777777778" top="0.57999999999999996" bottom="0.47" header="0.37" footer="0.28000000000000003"/>
  <pageSetup paperSize="9" scale="9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G32"/>
  <sheetViews>
    <sheetView zoomScaleNormal="100" zoomScaleSheetLayoutView="115" workbookViewId="0">
      <selection activeCell="A3" sqref="A3"/>
    </sheetView>
  </sheetViews>
  <sheetFormatPr baseColWidth="10" defaultRowHeight="12.75" x14ac:dyDescent="0.2"/>
  <cols>
    <col min="1" max="1" width="66.28515625" style="2" customWidth="1"/>
    <col min="2" max="2" width="19.7109375" style="7" customWidth="1"/>
    <col min="3" max="3" width="19.7109375" style="2" customWidth="1"/>
    <col min="4" max="4" width="11.42578125" style="2"/>
    <col min="5" max="5" width="47" style="2" bestFit="1" customWidth="1"/>
    <col min="6" max="8" width="11.42578125" style="2"/>
    <col min="9" max="9" width="32.5703125" style="2" customWidth="1"/>
    <col min="10" max="16384" width="11.42578125" style="2"/>
  </cols>
  <sheetData>
    <row r="1" spans="1:7" ht="15" customHeight="1" x14ac:dyDescent="0.2">
      <c r="A1" s="332" t="s">
        <v>75</v>
      </c>
      <c r="B1" s="332"/>
      <c r="C1" s="332"/>
    </row>
    <row r="2" spans="1:7" ht="15" customHeight="1" x14ac:dyDescent="0.2">
      <c r="A2" s="332" t="s">
        <v>76</v>
      </c>
      <c r="B2" s="332"/>
      <c r="C2" s="332"/>
    </row>
    <row r="3" spans="1:7" ht="15" customHeight="1" x14ac:dyDescent="0.2">
      <c r="A3" s="134"/>
      <c r="B3" s="134"/>
      <c r="C3" s="134"/>
    </row>
    <row r="4" spans="1:7" x14ac:dyDescent="0.2">
      <c r="A4" s="8"/>
      <c r="C4" s="3" t="s">
        <v>36</v>
      </c>
    </row>
    <row r="5" spans="1:7" s="49" customFormat="1" ht="66" customHeight="1" x14ac:dyDescent="0.2">
      <c r="A5" s="9"/>
      <c r="B5" s="81" t="s">
        <v>50</v>
      </c>
      <c r="C5" s="89" t="s">
        <v>57</v>
      </c>
    </row>
    <row r="6" spans="1:7" x14ac:dyDescent="0.2">
      <c r="A6" s="56" t="s">
        <v>2</v>
      </c>
      <c r="B6" s="178">
        <v>7.04</v>
      </c>
      <c r="C6" s="178">
        <v>23.490424701235153</v>
      </c>
      <c r="E6" s="115"/>
      <c r="F6" s="115"/>
    </row>
    <row r="7" spans="1:7" x14ac:dyDescent="0.2">
      <c r="A7" s="57" t="s">
        <v>3</v>
      </c>
      <c r="B7" s="179">
        <v>13.93</v>
      </c>
      <c r="C7" s="179">
        <v>32.949396145186654</v>
      </c>
    </row>
    <row r="8" spans="1:7" x14ac:dyDescent="0.2">
      <c r="A8" s="57" t="s">
        <v>4</v>
      </c>
      <c r="B8" s="179">
        <v>79.02</v>
      </c>
      <c r="C8" s="179">
        <v>38.370347285833134</v>
      </c>
    </row>
    <row r="9" spans="1:7" x14ac:dyDescent="0.2">
      <c r="A9" s="83" t="s">
        <v>18</v>
      </c>
      <c r="B9" s="180">
        <v>35.869999999999997</v>
      </c>
      <c r="C9" s="180">
        <v>31.938812484906851</v>
      </c>
      <c r="F9" s="35"/>
      <c r="G9" s="35"/>
    </row>
    <row r="10" spans="1:7" ht="12.75" customHeight="1" x14ac:dyDescent="0.2">
      <c r="A10" s="84" t="s">
        <v>5</v>
      </c>
      <c r="B10" s="180">
        <v>2.4</v>
      </c>
      <c r="C10" s="180">
        <v>41.687786585989898</v>
      </c>
    </row>
    <row r="11" spans="1:7" x14ac:dyDescent="0.2">
      <c r="A11" s="83" t="s">
        <v>6</v>
      </c>
      <c r="B11" s="180">
        <v>3.92</v>
      </c>
      <c r="C11" s="181">
        <v>40.000701774829551</v>
      </c>
    </row>
    <row r="12" spans="1:7" ht="12.75" customHeight="1" x14ac:dyDescent="0.2">
      <c r="A12" s="83" t="s">
        <v>7</v>
      </c>
      <c r="B12" s="180">
        <v>2.9</v>
      </c>
      <c r="C12" s="181">
        <v>49.74974910458257</v>
      </c>
    </row>
    <row r="13" spans="1:7" x14ac:dyDescent="0.2">
      <c r="A13" s="83" t="s">
        <v>19</v>
      </c>
      <c r="B13" s="180">
        <v>15.15</v>
      </c>
      <c r="C13" s="180">
        <v>39.063546757941303</v>
      </c>
    </row>
    <row r="14" spans="1:7" x14ac:dyDescent="0.2">
      <c r="A14" s="83" t="s">
        <v>20</v>
      </c>
      <c r="B14" s="180">
        <v>5.69</v>
      </c>
      <c r="C14" s="181">
        <v>54.763801425070092</v>
      </c>
    </row>
    <row r="15" spans="1:7" x14ac:dyDescent="0.2">
      <c r="A15" s="88" t="s">
        <v>42</v>
      </c>
      <c r="B15" s="182">
        <v>13.1</v>
      </c>
      <c r="C15" s="182">
        <v>44.441667222187554</v>
      </c>
    </row>
    <row r="16" spans="1:7" x14ac:dyDescent="0.2">
      <c r="A16" s="105" t="s">
        <v>8</v>
      </c>
      <c r="B16" s="176">
        <v>100</v>
      </c>
      <c r="C16" s="177">
        <v>36.56694271470581</v>
      </c>
      <c r="E16" s="115"/>
      <c r="F16" s="115"/>
    </row>
    <row r="17" spans="1:7" x14ac:dyDescent="0.2">
      <c r="A17" s="136"/>
      <c r="B17" s="137"/>
      <c r="C17" s="137"/>
    </row>
    <row r="18" spans="1:7" s="6" customFormat="1" ht="22.5" customHeight="1" x14ac:dyDescent="0.2">
      <c r="A18" s="329" t="s">
        <v>39</v>
      </c>
      <c r="B18" s="329"/>
      <c r="C18" s="329"/>
    </row>
    <row r="19" spans="1:7" s="6" customFormat="1" ht="22.5" customHeight="1" x14ac:dyDescent="0.2">
      <c r="A19" s="329" t="s">
        <v>37</v>
      </c>
      <c r="B19" s="329"/>
      <c r="C19" s="329"/>
    </row>
    <row r="20" spans="1:7" s="6" customFormat="1" ht="22.5" customHeight="1" x14ac:dyDescent="0.2">
      <c r="A20" s="329" t="s">
        <v>78</v>
      </c>
      <c r="B20" s="329"/>
      <c r="C20" s="329"/>
    </row>
    <row r="21" spans="1:7" s="6" customFormat="1" ht="34.5" customHeight="1" x14ac:dyDescent="0.2">
      <c r="A21" s="344" t="s">
        <v>63</v>
      </c>
      <c r="B21" s="344"/>
      <c r="C21" s="344"/>
    </row>
    <row r="22" spans="1:7" s="6" customFormat="1" ht="22.5" customHeight="1" x14ac:dyDescent="0.2">
      <c r="A22" s="347" t="s">
        <v>64</v>
      </c>
      <c r="B22" s="347"/>
      <c r="C22" s="347"/>
    </row>
    <row r="24" spans="1:7" x14ac:dyDescent="0.2">
      <c r="E24" s="18"/>
      <c r="F24" s="18"/>
      <c r="G24" s="18"/>
    </row>
    <row r="25" spans="1:7" x14ac:dyDescent="0.2">
      <c r="E25" s="136"/>
      <c r="F25" s="137"/>
      <c r="G25" s="137"/>
    </row>
    <row r="26" spans="1:7" x14ac:dyDescent="0.2">
      <c r="E26" s="136"/>
      <c r="F26" s="137"/>
      <c r="G26" s="137"/>
    </row>
    <row r="27" spans="1:7" x14ac:dyDescent="0.2">
      <c r="E27" s="136"/>
      <c r="F27" s="137"/>
      <c r="G27" s="137"/>
    </row>
    <row r="28" spans="1:7" x14ac:dyDescent="0.2">
      <c r="E28" s="136"/>
      <c r="F28" s="137"/>
      <c r="G28" s="64"/>
    </row>
    <row r="29" spans="1:7" x14ac:dyDescent="0.2">
      <c r="E29" s="138"/>
      <c r="F29" s="137"/>
      <c r="G29" s="137"/>
    </row>
    <row r="30" spans="1:7" x14ac:dyDescent="0.2">
      <c r="E30" s="136"/>
      <c r="F30" s="137"/>
      <c r="G30" s="64"/>
    </row>
    <row r="31" spans="1:7" x14ac:dyDescent="0.2">
      <c r="E31" s="136"/>
      <c r="F31" s="137"/>
      <c r="G31" s="64"/>
    </row>
    <row r="32" spans="1:7" x14ac:dyDescent="0.2">
      <c r="E32" s="18"/>
      <c r="F32" s="18"/>
      <c r="G32" s="18"/>
    </row>
  </sheetData>
  <customSheetViews>
    <customSheetView guid="{99ECD8BF-E9A2-4591-A10F-79817194CBC2}" showPageBreaks="1" printArea="1" showRuler="0">
      <selection activeCell="D18" sqref="D18"/>
      <pageMargins left="0.1701388888888889" right="0.1701388888888889" top="0.98402777777777783" bottom="0.98402777777777783" header="0.51180555555555562" footer="0.51180555555555562"/>
      <pageSetup paperSize="9" firstPageNumber="0" orientation="portrait" horizontalDpi="300" verticalDpi="300" r:id="rId1"/>
      <headerFooter alignWithMargins="0"/>
    </customSheetView>
  </customSheetViews>
  <mergeCells count="7">
    <mergeCell ref="A22:C22"/>
    <mergeCell ref="A20:C20"/>
    <mergeCell ref="A1:C1"/>
    <mergeCell ref="A2:C2"/>
    <mergeCell ref="A18:C18"/>
    <mergeCell ref="A19:C19"/>
    <mergeCell ref="A21:C21"/>
  </mergeCells>
  <phoneticPr fontId="7" type="noConversion"/>
  <pageMargins left="0.48" right="0.1701388888888889" top="0.4" bottom="0.31" header="0.27" footer="0.16"/>
  <pageSetup paperSize="9" firstPageNumber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88"/>
  <sheetViews>
    <sheetView zoomScaleNormal="100" workbookViewId="0">
      <selection activeCell="F25" sqref="F25"/>
    </sheetView>
  </sheetViews>
  <sheetFormatPr baseColWidth="10" defaultRowHeight="12.75" x14ac:dyDescent="0.2"/>
  <cols>
    <col min="1" max="1" width="40.85546875" customWidth="1"/>
    <col min="2" max="2" width="8.7109375" bestFit="1" customWidth="1"/>
    <col min="3" max="3" width="8.42578125" bestFit="1" customWidth="1"/>
  </cols>
  <sheetData>
    <row r="1" spans="1:10" s="140" customFormat="1" ht="15" customHeight="1" x14ac:dyDescent="0.2">
      <c r="A1" s="349" t="s">
        <v>79</v>
      </c>
      <c r="B1" s="349"/>
      <c r="C1" s="349"/>
      <c r="D1" s="349"/>
      <c r="E1" s="349"/>
      <c r="F1" s="349"/>
      <c r="G1" s="349"/>
      <c r="H1" s="183"/>
      <c r="I1" s="139"/>
      <c r="J1" s="139"/>
    </row>
    <row r="2" spans="1:10" s="140" customFormat="1" ht="15" customHeight="1" x14ac:dyDescent="0.2">
      <c r="A2" s="349" t="s">
        <v>80</v>
      </c>
      <c r="B2" s="349"/>
      <c r="C2" s="349"/>
      <c r="D2" s="349"/>
      <c r="E2" s="349"/>
      <c r="F2" s="349"/>
      <c r="G2" s="349"/>
      <c r="H2" s="183"/>
      <c r="I2" s="139"/>
      <c r="J2" s="139"/>
    </row>
    <row r="3" spans="1:10" s="140" customFormat="1" ht="15" customHeight="1" x14ac:dyDescent="0.2">
      <c r="A3" s="306"/>
      <c r="B3" s="306"/>
      <c r="C3" s="306"/>
      <c r="D3" s="306"/>
      <c r="E3" s="306"/>
      <c r="F3" s="306"/>
      <c r="G3" s="306"/>
      <c r="H3" s="183"/>
      <c r="I3" s="139"/>
      <c r="J3" s="139"/>
    </row>
    <row r="4" spans="1:10" x14ac:dyDescent="0.2">
      <c r="A4" s="184" t="s">
        <v>53</v>
      </c>
      <c r="B4" s="185" t="s">
        <v>16</v>
      </c>
      <c r="C4" s="186" t="s">
        <v>17</v>
      </c>
    </row>
    <row r="5" spans="1:10" x14ac:dyDescent="0.2">
      <c r="A5" s="187" t="s">
        <v>54</v>
      </c>
      <c r="B5" s="188">
        <v>51.855849173771695</v>
      </c>
      <c r="C5" s="188">
        <v>48.144150826228305</v>
      </c>
    </row>
    <row r="6" spans="1:10" x14ac:dyDescent="0.2">
      <c r="A6" s="189" t="s">
        <v>2</v>
      </c>
      <c r="B6" s="190">
        <v>61.138934878374748</v>
      </c>
      <c r="C6" s="190">
        <v>38.861065121625252</v>
      </c>
    </row>
    <row r="7" spans="1:10" x14ac:dyDescent="0.2">
      <c r="A7" s="189" t="s">
        <v>3</v>
      </c>
      <c r="B7" s="190">
        <v>84.833147760503905</v>
      </c>
      <c r="C7" s="190">
        <v>15.16685223949608</v>
      </c>
    </row>
    <row r="8" spans="1:10" x14ac:dyDescent="0.2">
      <c r="A8" s="191" t="s">
        <v>4</v>
      </c>
      <c r="B8" s="192">
        <v>44.524594256657196</v>
      </c>
      <c r="C8" s="192">
        <v>55.47540574334279</v>
      </c>
    </row>
    <row r="10" spans="1:10" ht="35.25" customHeight="1" x14ac:dyDescent="0.2">
      <c r="A10" s="344" t="s">
        <v>63</v>
      </c>
      <c r="B10" s="344"/>
      <c r="C10" s="344"/>
      <c r="D10" s="344"/>
      <c r="E10" s="344"/>
      <c r="F10" s="344"/>
      <c r="G10" s="344"/>
    </row>
    <row r="11" spans="1:10" ht="21" customHeight="1" x14ac:dyDescent="0.2">
      <c r="A11" s="330" t="s">
        <v>64</v>
      </c>
      <c r="B11" s="330"/>
      <c r="C11" s="330"/>
      <c r="D11" s="330"/>
      <c r="E11" s="330"/>
      <c r="F11" s="330"/>
      <c r="G11" s="330"/>
    </row>
    <row r="12" spans="1:10" x14ac:dyDescent="0.2">
      <c r="A12" s="85"/>
      <c r="B12" s="85"/>
      <c r="C12" s="85"/>
      <c r="D12" s="85"/>
      <c r="E12" s="85"/>
      <c r="F12" s="85"/>
      <c r="G12" s="85"/>
    </row>
    <row r="13" spans="1:10" ht="15.75" customHeight="1" x14ac:dyDescent="0.2">
      <c r="D13" s="93"/>
    </row>
    <row r="14" spans="1:10" x14ac:dyDescent="0.2">
      <c r="D14" s="94"/>
    </row>
    <row r="15" spans="1:10" x14ac:dyDescent="0.2">
      <c r="D15" s="64"/>
    </row>
    <row r="16" spans="1:10" x14ac:dyDescent="0.2">
      <c r="D16" s="64"/>
    </row>
    <row r="17" spans="1:4" x14ac:dyDescent="0.2">
      <c r="D17" s="64"/>
    </row>
    <row r="18" spans="1:4" x14ac:dyDescent="0.2">
      <c r="D18" s="64"/>
    </row>
    <row r="19" spans="1:4" x14ac:dyDescent="0.2">
      <c r="D19" s="64"/>
    </row>
    <row r="20" spans="1:4" x14ac:dyDescent="0.2">
      <c r="D20" s="64"/>
    </row>
    <row r="21" spans="1:4" x14ac:dyDescent="0.2">
      <c r="D21" s="64"/>
    </row>
    <row r="22" spans="1:4" x14ac:dyDescent="0.2">
      <c r="A22" s="35"/>
      <c r="B22" s="13"/>
      <c r="D22" s="45"/>
    </row>
    <row r="23" spans="1:4" x14ac:dyDescent="0.2">
      <c r="A23" s="35"/>
      <c r="B23" s="13"/>
      <c r="D23" s="45"/>
    </row>
    <row r="24" spans="1:4" x14ac:dyDescent="0.2">
      <c r="A24" s="91"/>
      <c r="B24" s="92"/>
      <c r="D24" s="45"/>
    </row>
    <row r="25" spans="1:4" x14ac:dyDescent="0.2">
      <c r="A25" s="45"/>
      <c r="B25" s="45"/>
      <c r="D25" s="45"/>
    </row>
    <row r="26" spans="1:4" x14ac:dyDescent="0.2">
      <c r="D26" s="45"/>
    </row>
    <row r="27" spans="1:4" x14ac:dyDescent="0.2">
      <c r="D27" s="45"/>
    </row>
    <row r="28" spans="1:4" x14ac:dyDescent="0.2">
      <c r="D28" s="45"/>
    </row>
    <row r="32" spans="1:4" ht="12.75" customHeight="1" x14ac:dyDescent="0.2"/>
    <row r="33" spans="1:7" ht="12.75" customHeight="1" x14ac:dyDescent="0.2">
      <c r="A33" s="329"/>
      <c r="B33" s="329"/>
      <c r="C33" s="329"/>
      <c r="D33" s="329"/>
      <c r="E33" s="329"/>
      <c r="F33" s="329"/>
      <c r="G33" s="329"/>
    </row>
    <row r="34" spans="1:7" ht="35.25" customHeight="1" x14ac:dyDescent="0.2">
      <c r="A34" s="344"/>
      <c r="B34" s="344"/>
      <c r="C34" s="344"/>
      <c r="D34" s="344"/>
      <c r="E34" s="344"/>
      <c r="F34" s="344"/>
      <c r="G34" s="344"/>
    </row>
    <row r="35" spans="1:7" ht="15" customHeight="1" x14ac:dyDescent="0.2">
      <c r="A35" s="350"/>
      <c r="B35" s="350"/>
      <c r="C35" s="350"/>
      <c r="D35" s="350"/>
      <c r="E35" s="350"/>
      <c r="F35" s="350"/>
      <c r="G35" s="350"/>
    </row>
    <row r="36" spans="1:7" x14ac:dyDescent="0.2">
      <c r="A36" s="45"/>
      <c r="B36" s="45"/>
      <c r="C36" s="45"/>
      <c r="D36" s="45"/>
      <c r="E36" s="45"/>
      <c r="F36" s="45"/>
      <c r="G36" s="45"/>
    </row>
    <row r="37" spans="1:7" x14ac:dyDescent="0.2">
      <c r="A37" s="45"/>
      <c r="B37" s="45"/>
      <c r="C37" s="45"/>
      <c r="D37" s="45"/>
      <c r="E37" s="45"/>
      <c r="F37" s="45"/>
      <c r="G37" s="45"/>
    </row>
    <row r="38" spans="1:7" x14ac:dyDescent="0.2">
      <c r="A38" s="35"/>
      <c r="B38" s="348"/>
      <c r="C38" s="348"/>
      <c r="D38" s="45"/>
      <c r="E38" s="45"/>
      <c r="F38" s="45"/>
      <c r="G38" s="45"/>
    </row>
    <row r="39" spans="1:7" x14ac:dyDescent="0.2">
      <c r="A39" s="36"/>
      <c r="B39" s="94"/>
      <c r="C39" s="94"/>
      <c r="D39" s="45"/>
      <c r="E39" s="45"/>
      <c r="F39" s="45"/>
      <c r="G39" s="45"/>
    </row>
    <row r="40" spans="1:7" x14ac:dyDescent="0.2">
      <c r="A40" s="90"/>
      <c r="B40" s="64"/>
      <c r="C40" s="64"/>
      <c r="D40" s="45"/>
      <c r="E40" s="45"/>
      <c r="F40" s="45"/>
      <c r="G40" s="45"/>
    </row>
    <row r="41" spans="1:7" x14ac:dyDescent="0.2">
      <c r="A41" s="90"/>
      <c r="B41" s="64"/>
      <c r="C41" s="64"/>
      <c r="D41" s="45"/>
      <c r="E41" s="45"/>
      <c r="F41" s="45"/>
      <c r="G41" s="45"/>
    </row>
    <row r="42" spans="1:7" x14ac:dyDescent="0.2">
      <c r="A42" s="90"/>
      <c r="B42" s="64"/>
      <c r="C42" s="64"/>
      <c r="D42" s="45"/>
      <c r="E42" s="45"/>
      <c r="F42" s="45"/>
      <c r="G42" s="45"/>
    </row>
    <row r="43" spans="1:7" x14ac:dyDescent="0.2">
      <c r="A43" s="90"/>
      <c r="B43" s="64"/>
      <c r="C43" s="64"/>
      <c r="D43" s="45"/>
      <c r="E43" s="45"/>
      <c r="F43" s="45"/>
      <c r="G43" s="45"/>
    </row>
    <row r="44" spans="1:7" x14ac:dyDescent="0.2">
      <c r="A44" s="90"/>
      <c r="B44" s="64"/>
      <c r="C44" s="64"/>
      <c r="D44" s="45"/>
      <c r="E44" s="45"/>
      <c r="F44" s="45"/>
      <c r="G44" s="45"/>
    </row>
    <row r="45" spans="1:7" x14ac:dyDescent="0.2">
      <c r="A45" s="90"/>
      <c r="B45" s="64"/>
      <c r="C45" s="64"/>
      <c r="D45" s="45"/>
      <c r="E45" s="45"/>
      <c r="F45" s="45"/>
      <c r="G45" s="45"/>
    </row>
    <row r="46" spans="1:7" x14ac:dyDescent="0.2">
      <c r="A46" s="90"/>
      <c r="B46" s="64"/>
      <c r="C46" s="64"/>
      <c r="D46" s="45"/>
      <c r="E46" s="45"/>
      <c r="F46" s="45"/>
      <c r="G46" s="45"/>
    </row>
    <row r="47" spans="1:7" x14ac:dyDescent="0.2">
      <c r="A47" s="45"/>
      <c r="B47" s="45"/>
      <c r="C47" s="45"/>
      <c r="D47" s="45"/>
      <c r="E47" s="45"/>
      <c r="F47" s="45"/>
      <c r="G47" s="45"/>
    </row>
    <row r="49" spans="1:7" x14ac:dyDescent="0.2">
      <c r="A49" s="90"/>
    </row>
    <row r="51" spans="1:7" x14ac:dyDescent="0.2">
      <c r="A51" s="85"/>
      <c r="B51" s="85"/>
      <c r="C51" s="85"/>
      <c r="D51" s="85"/>
      <c r="E51" s="85"/>
      <c r="F51" s="85"/>
      <c r="G51" s="85"/>
    </row>
    <row r="69" spans="1:7" ht="12.75" customHeight="1" x14ac:dyDescent="0.2">
      <c r="A69" s="48"/>
      <c r="B69" s="48"/>
      <c r="C69" s="48"/>
      <c r="D69" s="48"/>
      <c r="E69" s="48"/>
      <c r="F69" s="48"/>
      <c r="G69" s="48"/>
    </row>
    <row r="70" spans="1:7" ht="35.25" customHeight="1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6"/>
      <c r="B71" s="86"/>
      <c r="C71" s="86"/>
      <c r="D71" s="86"/>
      <c r="E71" s="86"/>
      <c r="F71" s="86"/>
      <c r="G71" s="86"/>
    </row>
    <row r="73" spans="1:7" x14ac:dyDescent="0.2">
      <c r="A73" s="36"/>
      <c r="B73" s="94"/>
      <c r="C73" s="94"/>
    </row>
    <row r="74" spans="1:7" x14ac:dyDescent="0.2">
      <c r="A74" s="91"/>
      <c r="B74" s="92"/>
      <c r="C74" s="92"/>
    </row>
    <row r="75" spans="1:7" x14ac:dyDescent="0.2">
      <c r="A75" s="95"/>
      <c r="B75" s="13"/>
      <c r="C75" s="13"/>
    </row>
    <row r="76" spans="1:7" x14ac:dyDescent="0.2">
      <c r="A76" s="95"/>
      <c r="B76" s="13"/>
      <c r="C76" s="13"/>
    </row>
    <row r="77" spans="1:7" x14ac:dyDescent="0.2">
      <c r="A77" s="95"/>
      <c r="B77" s="13"/>
      <c r="C77" s="13"/>
    </row>
    <row r="78" spans="1:7" x14ac:dyDescent="0.2">
      <c r="A78" s="90"/>
      <c r="B78" s="64"/>
      <c r="C78" s="64"/>
    </row>
    <row r="79" spans="1:7" x14ac:dyDescent="0.2">
      <c r="A79" s="90"/>
      <c r="B79" s="64"/>
      <c r="C79" s="64"/>
    </row>
    <row r="80" spans="1:7" x14ac:dyDescent="0.2">
      <c r="A80" s="90"/>
      <c r="B80" s="64"/>
      <c r="C80" s="64"/>
    </row>
    <row r="81" spans="1:3" x14ac:dyDescent="0.2">
      <c r="A81" s="90"/>
      <c r="B81" s="64"/>
      <c r="C81" s="64"/>
    </row>
    <row r="82" spans="1:3" x14ac:dyDescent="0.2">
      <c r="A82" s="90"/>
      <c r="B82" s="64"/>
      <c r="C82" s="64"/>
    </row>
    <row r="83" spans="1:3" x14ac:dyDescent="0.2">
      <c r="A83" s="90"/>
      <c r="B83" s="64"/>
      <c r="C83" s="64"/>
    </row>
    <row r="84" spans="1:3" x14ac:dyDescent="0.2">
      <c r="A84" s="90"/>
      <c r="B84" s="64"/>
      <c r="C84" s="64"/>
    </row>
    <row r="85" spans="1:3" x14ac:dyDescent="0.2">
      <c r="A85" s="45"/>
      <c r="B85" s="45"/>
      <c r="C85" s="45"/>
    </row>
    <row r="86" spans="1:3" x14ac:dyDescent="0.2">
      <c r="A86" s="45"/>
      <c r="B86" s="45"/>
      <c r="C86" s="45"/>
    </row>
    <row r="87" spans="1:3" x14ac:dyDescent="0.2">
      <c r="A87" s="45"/>
      <c r="B87" s="45"/>
      <c r="C87" s="45"/>
    </row>
    <row r="88" spans="1:3" x14ac:dyDescent="0.2">
      <c r="A88" s="45"/>
      <c r="B88" s="45"/>
      <c r="C88" s="45"/>
    </row>
  </sheetData>
  <mergeCells count="8">
    <mergeCell ref="B38:C38"/>
    <mergeCell ref="A1:G1"/>
    <mergeCell ref="A33:G33"/>
    <mergeCell ref="A34:G34"/>
    <mergeCell ref="A35:G35"/>
    <mergeCell ref="A2:G2"/>
    <mergeCell ref="A10:G10"/>
    <mergeCell ref="A11:G11"/>
  </mergeCells>
  <phoneticPr fontId="7" type="noConversion"/>
  <pageMargins left="0.26" right="0.23" top="0.32" bottom="0.984251969" header="0.2" footer="0.4921259845"/>
  <pageSetup paperSize="9" scale="95" orientation="landscape" r:id="rId1"/>
  <headerFooter alignWithMargins="0"/>
  <rowBreaks count="1" manualBreakCount="1">
    <brk id="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86"/>
  <sheetViews>
    <sheetView workbookViewId="0">
      <selection activeCell="E29" sqref="E29"/>
    </sheetView>
  </sheetViews>
  <sheetFormatPr baseColWidth="10" defaultRowHeight="12.75" x14ac:dyDescent="0.2"/>
  <cols>
    <col min="1" max="1" width="27.7109375" style="10" customWidth="1"/>
    <col min="2" max="2" width="26.7109375" style="10" customWidth="1"/>
    <col min="3" max="3" width="28.140625" style="10" customWidth="1"/>
    <col min="4" max="16384" width="11.42578125" style="10"/>
  </cols>
  <sheetData>
    <row r="1" spans="1:12" ht="15" customHeight="1" x14ac:dyDescent="0.2">
      <c r="A1" s="331" t="s">
        <v>81</v>
      </c>
      <c r="B1" s="331"/>
      <c r="C1" s="331"/>
    </row>
    <row r="2" spans="1:12" ht="15" customHeight="1" x14ac:dyDescent="0.2">
      <c r="A2" s="331" t="s">
        <v>82</v>
      </c>
      <c r="B2" s="331"/>
      <c r="C2" s="331"/>
    </row>
    <row r="3" spans="1:12" x14ac:dyDescent="0.2">
      <c r="A3" s="133"/>
      <c r="B3" s="133"/>
      <c r="C3" s="133"/>
    </row>
    <row r="4" spans="1:12" x14ac:dyDescent="0.2">
      <c r="A4" s="12"/>
      <c r="C4" s="3" t="s">
        <v>36</v>
      </c>
      <c r="D4" s="78"/>
      <c r="E4" s="78"/>
      <c r="F4" s="78"/>
      <c r="G4" s="78"/>
      <c r="H4" s="78"/>
      <c r="I4" s="78"/>
      <c r="J4" s="78"/>
    </row>
    <row r="5" spans="1:12" x14ac:dyDescent="0.2">
      <c r="A5" s="309" t="s">
        <v>9</v>
      </c>
      <c r="B5" s="309" t="s">
        <v>10</v>
      </c>
      <c r="C5" s="309" t="s">
        <v>83</v>
      </c>
      <c r="D5" s="351"/>
      <c r="E5" s="352"/>
      <c r="F5" s="352"/>
      <c r="G5" s="352"/>
      <c r="H5" s="352"/>
      <c r="I5" s="352"/>
      <c r="J5" s="352"/>
    </row>
    <row r="6" spans="1:12" x14ac:dyDescent="0.2">
      <c r="A6" s="310"/>
      <c r="B6" s="310"/>
      <c r="C6" s="310" t="s">
        <v>41</v>
      </c>
      <c r="D6" s="78"/>
      <c r="E6" s="78"/>
      <c r="F6" s="78"/>
      <c r="G6" s="78"/>
      <c r="H6" s="78"/>
      <c r="I6" s="78"/>
      <c r="J6" s="78"/>
    </row>
    <row r="7" spans="1:12" x14ac:dyDescent="0.2">
      <c r="A7" s="311"/>
      <c r="B7" s="310" t="s">
        <v>11</v>
      </c>
      <c r="C7" s="312">
        <v>0.6</v>
      </c>
      <c r="D7" s="13"/>
      <c r="L7" s="53"/>
    </row>
    <row r="8" spans="1:12" x14ac:dyDescent="0.2">
      <c r="A8" s="313"/>
      <c r="B8" s="312">
        <v>3.5</v>
      </c>
      <c r="C8" s="314" t="s">
        <v>12</v>
      </c>
      <c r="D8" s="14"/>
    </row>
    <row r="9" spans="1:12" x14ac:dyDescent="0.2">
      <c r="A9" s="315"/>
      <c r="B9" s="316"/>
      <c r="C9" s="312">
        <v>2.8</v>
      </c>
      <c r="D9" s="14"/>
    </row>
    <row r="10" spans="1:12" x14ac:dyDescent="0.2">
      <c r="A10" s="317" t="s">
        <v>13</v>
      </c>
      <c r="B10" s="310"/>
      <c r="C10" s="312" t="s">
        <v>41</v>
      </c>
      <c r="D10" s="14"/>
    </row>
    <row r="11" spans="1:12" x14ac:dyDescent="0.2">
      <c r="A11" s="312">
        <v>13.1</v>
      </c>
      <c r="B11" s="312"/>
      <c r="C11" s="312">
        <v>5.7</v>
      </c>
      <c r="D11" s="13"/>
      <c r="E11" s="16"/>
    </row>
    <row r="12" spans="1:12" x14ac:dyDescent="0.2">
      <c r="A12" s="318"/>
      <c r="B12" s="310" t="s">
        <v>14</v>
      </c>
      <c r="C12" s="319" t="s">
        <v>84</v>
      </c>
      <c r="D12" s="14"/>
    </row>
    <row r="13" spans="1:12" x14ac:dyDescent="0.2">
      <c r="A13" s="317"/>
      <c r="B13" s="312">
        <v>9.6</v>
      </c>
      <c r="C13" s="320">
        <v>4.5999999999999996</v>
      </c>
      <c r="D13" s="14"/>
    </row>
    <row r="14" spans="1:12" x14ac:dyDescent="0.2">
      <c r="A14" s="310"/>
      <c r="B14" s="207"/>
      <c r="C14" s="312" t="s">
        <v>12</v>
      </c>
      <c r="D14" s="14"/>
    </row>
    <row r="15" spans="1:12" x14ac:dyDescent="0.2">
      <c r="A15" s="310"/>
      <c r="B15" s="321"/>
      <c r="C15" s="312">
        <v>4</v>
      </c>
      <c r="D15" s="14"/>
    </row>
    <row r="16" spans="1:12" x14ac:dyDescent="0.2">
      <c r="A16" s="310"/>
      <c r="B16" s="321"/>
      <c r="C16" s="312" t="s">
        <v>41</v>
      </c>
      <c r="D16" s="14"/>
    </row>
    <row r="17" spans="1:7" x14ac:dyDescent="0.2">
      <c r="A17" s="310"/>
      <c r="B17" s="310" t="s">
        <v>11</v>
      </c>
      <c r="C17" s="312">
        <v>0.2</v>
      </c>
      <c r="D17" s="13"/>
    </row>
    <row r="18" spans="1:7" x14ac:dyDescent="0.2">
      <c r="A18" s="310"/>
      <c r="B18" s="321">
        <v>24.5</v>
      </c>
      <c r="C18" s="312" t="s">
        <v>12</v>
      </c>
      <c r="D18" s="14"/>
    </row>
    <row r="19" spans="1:7" x14ac:dyDescent="0.2">
      <c r="A19" s="312" t="s">
        <v>15</v>
      </c>
      <c r="B19" s="207"/>
      <c r="C19" s="312">
        <v>24.3</v>
      </c>
      <c r="D19" s="14"/>
    </row>
    <row r="20" spans="1:7" x14ac:dyDescent="0.2">
      <c r="A20" s="312">
        <v>86.9</v>
      </c>
      <c r="B20" s="310"/>
      <c r="C20" s="312" t="s">
        <v>41</v>
      </c>
      <c r="D20" s="14"/>
    </row>
    <row r="21" spans="1:7" x14ac:dyDescent="0.2">
      <c r="A21" s="207"/>
      <c r="B21" s="310" t="s">
        <v>14</v>
      </c>
      <c r="C21" s="312">
        <v>0.8</v>
      </c>
      <c r="D21" s="13"/>
    </row>
    <row r="22" spans="1:7" x14ac:dyDescent="0.2">
      <c r="A22" s="310"/>
      <c r="B22" s="312">
        <v>62.4</v>
      </c>
      <c r="C22" s="314" t="s">
        <v>12</v>
      </c>
      <c r="D22" s="14"/>
    </row>
    <row r="23" spans="1:7" x14ac:dyDescent="0.2">
      <c r="A23" s="310"/>
      <c r="B23" s="207"/>
      <c r="C23" s="312">
        <v>61.6</v>
      </c>
    </row>
    <row r="24" spans="1:7" x14ac:dyDescent="0.2">
      <c r="A24" s="355" t="s">
        <v>8</v>
      </c>
      <c r="B24" s="356" t="s">
        <v>86</v>
      </c>
      <c r="C24" s="322" t="s">
        <v>87</v>
      </c>
    </row>
    <row r="25" spans="1:7" x14ac:dyDescent="0.2">
      <c r="A25" s="355"/>
      <c r="B25" s="356"/>
      <c r="C25" s="322" t="s">
        <v>88</v>
      </c>
    </row>
    <row r="26" spans="1:7" x14ac:dyDescent="0.2">
      <c r="A26" s="355"/>
      <c r="B26" s="323">
        <v>27.95786</v>
      </c>
      <c r="C26" s="323">
        <v>7.3787609999999999</v>
      </c>
      <c r="D26" s="16"/>
      <c r="E26" s="16"/>
      <c r="F26" s="16"/>
      <c r="G26" s="15"/>
    </row>
    <row r="27" spans="1:7" s="22" customFormat="1" x14ac:dyDescent="0.2">
      <c r="A27" s="354"/>
      <c r="B27" s="354"/>
      <c r="C27" s="354"/>
    </row>
    <row r="28" spans="1:7" s="22" customFormat="1" ht="25.5" customHeight="1" x14ac:dyDescent="0.2">
      <c r="A28" s="329" t="s">
        <v>85</v>
      </c>
      <c r="B28" s="353"/>
      <c r="C28" s="353"/>
      <c r="D28" s="62"/>
      <c r="E28" s="62"/>
      <c r="F28" s="62"/>
    </row>
    <row r="29" spans="1:7" ht="37.5" customHeight="1" x14ac:dyDescent="0.2">
      <c r="A29" s="344" t="s">
        <v>63</v>
      </c>
      <c r="B29" s="344"/>
      <c r="C29" s="344"/>
    </row>
    <row r="30" spans="1:7" s="17" customFormat="1" ht="25.5" customHeight="1" x14ac:dyDescent="0.2">
      <c r="A30" s="347" t="s">
        <v>64</v>
      </c>
      <c r="B30" s="347"/>
      <c r="C30" s="347"/>
      <c r="G30" s="10"/>
    </row>
    <row r="32" spans="1:7" x14ac:dyDescent="0.2">
      <c r="A32" s="11"/>
    </row>
    <row r="33" spans="1:1" ht="12" customHeight="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</sheetData>
  <customSheetViews>
    <customSheetView guid="{99ECD8BF-E9A2-4591-A10F-79817194CBC2}" showPageBreaks="1" fitToPage="1" printArea="1" showRuler="0">
      <selection activeCell="F21" sqref="F21"/>
      <pageMargins left="0.22986111111111113" right="0.22013888888888888" top="0.98402777777777783" bottom="0.98402777777777783" header="0.51180555555555562" footer="0.51180555555555562"/>
      <pageSetup paperSize="9" firstPageNumber="0" orientation="portrait" horizontalDpi="300" verticalDpi="300" r:id="rId1"/>
      <headerFooter alignWithMargins="0"/>
    </customSheetView>
  </customSheetViews>
  <mergeCells count="9">
    <mergeCell ref="D5:J5"/>
    <mergeCell ref="A30:C30"/>
    <mergeCell ref="A1:C1"/>
    <mergeCell ref="A28:C28"/>
    <mergeCell ref="A29:C29"/>
    <mergeCell ref="A27:C27"/>
    <mergeCell ref="A24:A26"/>
    <mergeCell ref="A2:C2"/>
    <mergeCell ref="B24:B25"/>
  </mergeCells>
  <phoneticPr fontId="7" type="noConversion"/>
  <pageMargins left="0.42" right="0.22013888888888888" top="0.49" bottom="0.3" header="0.21" footer="0.19"/>
  <pageSetup paperSize="9" firstPageNumber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9" sqref="F29"/>
    </sheetView>
  </sheetViews>
  <sheetFormatPr baseColWidth="10" defaultRowHeight="12.75" x14ac:dyDescent="0.2"/>
  <cols>
    <col min="1" max="1" width="15.140625" customWidth="1"/>
    <col min="2" max="2" width="11.42578125" customWidth="1"/>
    <col min="3" max="7" width="20.7109375" customWidth="1"/>
  </cols>
  <sheetData>
    <row r="1" spans="1:16" s="18" customFormat="1" x14ac:dyDescent="0.2">
      <c r="A1" s="307" t="s">
        <v>124</v>
      </c>
      <c r="B1" s="50"/>
      <c r="C1" s="50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8" customFormat="1" x14ac:dyDescent="0.2">
      <c r="A2" s="50"/>
      <c r="B2" s="50"/>
      <c r="C2" s="50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285" customFormat="1" ht="15" customHeight="1" x14ac:dyDescent="0.2">
      <c r="A3" s="332" t="s">
        <v>89</v>
      </c>
      <c r="B3" s="332"/>
      <c r="C3" s="332"/>
      <c r="D3" s="332"/>
      <c r="E3" s="332"/>
      <c r="F3" s="332"/>
      <c r="G3" s="332"/>
      <c r="H3" s="284"/>
      <c r="I3" s="284"/>
      <c r="J3" s="284"/>
      <c r="K3" s="284"/>
      <c r="L3" s="284"/>
      <c r="M3" s="284"/>
      <c r="N3" s="284"/>
      <c r="O3" s="284"/>
      <c r="P3" s="284"/>
    </row>
    <row r="4" spans="1:16" s="285" customFormat="1" ht="15" customHeight="1" x14ac:dyDescent="0.2">
      <c r="A4" s="332" t="s">
        <v>104</v>
      </c>
      <c r="B4" s="332"/>
      <c r="C4" s="332"/>
      <c r="D4" s="332"/>
      <c r="E4" s="332"/>
      <c r="F4" s="332"/>
      <c r="G4" s="332"/>
      <c r="H4" s="284"/>
      <c r="I4" s="284"/>
      <c r="J4" s="284"/>
      <c r="K4" s="284"/>
      <c r="L4" s="284"/>
      <c r="M4" s="284"/>
      <c r="N4" s="284"/>
      <c r="O4" s="284"/>
      <c r="P4" s="284"/>
    </row>
    <row r="6" spans="1:16" x14ac:dyDescent="0.2">
      <c r="C6" s="357" t="s">
        <v>47</v>
      </c>
      <c r="D6" s="358"/>
      <c r="E6" s="359" t="s">
        <v>49</v>
      </c>
      <c r="F6" s="360"/>
      <c r="G6" s="361"/>
    </row>
    <row r="7" spans="1:16" ht="29.25" customHeight="1" x14ac:dyDescent="0.2">
      <c r="C7" s="77" t="s">
        <v>45</v>
      </c>
      <c r="D7" s="283" t="s">
        <v>25</v>
      </c>
      <c r="E7" s="286" t="s">
        <v>35</v>
      </c>
      <c r="F7" s="282" t="s">
        <v>43</v>
      </c>
      <c r="G7" s="282" t="s">
        <v>91</v>
      </c>
    </row>
    <row r="8" spans="1:16" x14ac:dyDescent="0.2">
      <c r="A8" s="287"/>
      <c r="B8" s="288" t="s">
        <v>8</v>
      </c>
      <c r="C8" s="289">
        <v>84.386113844999997</v>
      </c>
      <c r="D8" s="290">
        <v>5.1902258354999997</v>
      </c>
      <c r="E8" s="291">
        <v>5.0388237982000001</v>
      </c>
      <c r="F8" s="289">
        <v>3.8040368360999999</v>
      </c>
      <c r="G8" s="292">
        <v>1.5807996852999999</v>
      </c>
    </row>
    <row r="9" spans="1:16" x14ac:dyDescent="0.2">
      <c r="A9" s="304" t="s">
        <v>2</v>
      </c>
      <c r="B9" s="293" t="s">
        <v>17</v>
      </c>
      <c r="C9" s="294">
        <v>82.905855426000002</v>
      </c>
      <c r="D9" s="295">
        <v>6.9008306910000003</v>
      </c>
      <c r="E9" s="296">
        <v>6.1479715927000003</v>
      </c>
      <c r="F9" s="294">
        <v>2.5046220017</v>
      </c>
      <c r="G9" s="297">
        <v>1.5407202884</v>
      </c>
    </row>
    <row r="10" spans="1:16" x14ac:dyDescent="0.2">
      <c r="A10" s="298"/>
      <c r="B10" s="299" t="s">
        <v>16</v>
      </c>
      <c r="C10" s="300">
        <v>85.066141095000006</v>
      </c>
      <c r="D10" s="301">
        <v>4.4043779716999998</v>
      </c>
      <c r="E10" s="302">
        <v>4.5292838993000002</v>
      </c>
      <c r="F10" s="300">
        <v>4.4009849673000003</v>
      </c>
      <c r="G10" s="303">
        <v>1.5992120664</v>
      </c>
    </row>
    <row r="11" spans="1:16" x14ac:dyDescent="0.2">
      <c r="A11" s="287"/>
      <c r="B11" s="288" t="s">
        <v>8</v>
      </c>
      <c r="C11" s="289">
        <v>77.04594333</v>
      </c>
      <c r="D11" s="290">
        <v>10.924597732000001</v>
      </c>
      <c r="E11" s="291">
        <v>6.1420385300999998</v>
      </c>
      <c r="F11" s="289">
        <v>5.0743383925999996</v>
      </c>
      <c r="G11" s="292">
        <v>0.81308201479999997</v>
      </c>
    </row>
    <row r="12" spans="1:16" x14ac:dyDescent="0.2">
      <c r="A12" s="304" t="s">
        <v>3</v>
      </c>
      <c r="B12" s="293" t="s">
        <v>17</v>
      </c>
      <c r="C12" s="294">
        <v>65.494853474999999</v>
      </c>
      <c r="D12" s="295">
        <v>18.589729985999998</v>
      </c>
      <c r="E12" s="296">
        <v>12.185368266999999</v>
      </c>
      <c r="F12" s="294">
        <v>3.7300482721999999</v>
      </c>
      <c r="G12" s="308" t="s">
        <v>122</v>
      </c>
    </row>
    <row r="13" spans="1:16" x14ac:dyDescent="0.2">
      <c r="A13" s="298"/>
      <c r="B13" s="299" t="s">
        <v>16</v>
      </c>
      <c r="C13" s="300">
        <v>77.828136459999996</v>
      </c>
      <c r="D13" s="301">
        <v>10.405545949</v>
      </c>
      <c r="E13" s="302">
        <v>5.7328086598999999</v>
      </c>
      <c r="F13" s="300">
        <v>5.1653682876999998</v>
      </c>
      <c r="G13" s="303">
        <v>0.86814064339999997</v>
      </c>
    </row>
    <row r="14" spans="1:16" x14ac:dyDescent="0.2">
      <c r="A14" s="287"/>
      <c r="B14" s="288" t="s">
        <v>8</v>
      </c>
      <c r="C14" s="289">
        <v>54.884176420999999</v>
      </c>
      <c r="D14" s="290">
        <v>15.160586529</v>
      </c>
      <c r="E14" s="291">
        <v>20.016970189999999</v>
      </c>
      <c r="F14" s="289">
        <v>6.9790608981000002</v>
      </c>
      <c r="G14" s="292">
        <v>2.9592059618</v>
      </c>
    </row>
    <row r="15" spans="1:16" x14ac:dyDescent="0.2">
      <c r="A15" s="304" t="s">
        <v>121</v>
      </c>
      <c r="B15" s="293" t="s">
        <v>17</v>
      </c>
      <c r="C15" s="294">
        <v>51.654241741</v>
      </c>
      <c r="D15" s="295">
        <v>17.751810241000001</v>
      </c>
      <c r="E15" s="296">
        <v>21.711945879000002</v>
      </c>
      <c r="F15" s="294">
        <v>5.9883653139000002</v>
      </c>
      <c r="G15" s="297">
        <v>2.8936368250000002</v>
      </c>
    </row>
    <row r="16" spans="1:16" x14ac:dyDescent="0.2">
      <c r="A16" s="298"/>
      <c r="B16" s="299" t="s">
        <v>16</v>
      </c>
      <c r="C16" s="300">
        <v>58.581725855999998</v>
      </c>
      <c r="D16" s="301">
        <v>12.194217631000001</v>
      </c>
      <c r="E16" s="302">
        <v>18.076603892000001</v>
      </c>
      <c r="F16" s="300">
        <v>8.1131847308000005</v>
      </c>
      <c r="G16" s="303">
        <v>3.0342678899000002</v>
      </c>
    </row>
    <row r="17" spans="1:16" x14ac:dyDescent="0.2">
      <c r="A17" s="287"/>
      <c r="B17" s="324" t="s">
        <v>8</v>
      </c>
      <c r="C17" s="325">
        <v>62.099866155999997</v>
      </c>
      <c r="D17" s="326">
        <v>13.249888683</v>
      </c>
      <c r="E17" s="327">
        <v>15.927937407</v>
      </c>
      <c r="F17" s="325">
        <v>6.2804343216999996</v>
      </c>
      <c r="G17" s="328">
        <v>2.4418734323</v>
      </c>
    </row>
    <row r="18" spans="1:16" x14ac:dyDescent="0.2">
      <c r="A18" s="305" t="s">
        <v>8</v>
      </c>
      <c r="B18" s="293" t="s">
        <v>17</v>
      </c>
      <c r="C18" s="294">
        <v>54.788568822999999</v>
      </c>
      <c r="D18" s="295">
        <v>16.798395978999999</v>
      </c>
      <c r="E18" s="296">
        <v>20.088046384999998</v>
      </c>
      <c r="F18" s="294">
        <v>5.6218719405000002</v>
      </c>
      <c r="G18" s="297">
        <v>2.7031168730999999</v>
      </c>
    </row>
    <row r="19" spans="1:16" x14ac:dyDescent="0.2">
      <c r="A19" s="298"/>
      <c r="B19" s="299" t="s">
        <v>16</v>
      </c>
      <c r="C19" s="300">
        <v>67.628355483000007</v>
      </c>
      <c r="D19" s="301">
        <v>10.566659726999999</v>
      </c>
      <c r="E19" s="302">
        <v>12.782241501</v>
      </c>
      <c r="F19" s="300">
        <v>6.7784109366000003</v>
      </c>
      <c r="G19" s="303">
        <v>2.2443323519999998</v>
      </c>
    </row>
    <row r="21" spans="1:16" ht="16.5" customHeight="1" x14ac:dyDescent="0.2">
      <c r="A21" s="329" t="s">
        <v>123</v>
      </c>
      <c r="B21" s="329"/>
      <c r="C21" s="329"/>
      <c r="D21" s="329"/>
      <c r="E21" s="329"/>
      <c r="F21" s="329"/>
      <c r="G21" s="329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6.5" customHeight="1" x14ac:dyDescent="0.2">
      <c r="A22" s="329" t="s">
        <v>120</v>
      </c>
      <c r="B22" s="329"/>
      <c r="C22" s="329"/>
      <c r="D22" s="329"/>
      <c r="E22" s="329"/>
      <c r="F22" s="329"/>
      <c r="G22" s="329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6.5" customHeight="1" x14ac:dyDescent="0.2">
      <c r="A23" s="329" t="s">
        <v>92</v>
      </c>
      <c r="B23" s="329"/>
      <c r="C23" s="329"/>
      <c r="D23" s="329"/>
      <c r="E23" s="329"/>
      <c r="F23" s="329"/>
      <c r="G23" s="329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27" customHeight="1" x14ac:dyDescent="0.2">
      <c r="A24" s="329" t="s">
        <v>63</v>
      </c>
      <c r="B24" s="329"/>
      <c r="C24" s="329"/>
      <c r="D24" s="329"/>
      <c r="E24" s="329"/>
      <c r="F24" s="329"/>
      <c r="G24" s="329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8" customHeight="1" x14ac:dyDescent="0.2">
      <c r="A25" s="329" t="s">
        <v>64</v>
      </c>
      <c r="B25" s="329"/>
      <c r="C25" s="329"/>
      <c r="D25" s="329"/>
      <c r="E25" s="329"/>
      <c r="F25" s="329"/>
      <c r="G25" s="329"/>
      <c r="H25" s="62"/>
      <c r="I25" s="62"/>
      <c r="J25" s="62"/>
      <c r="K25" s="62"/>
      <c r="L25" s="62"/>
      <c r="M25" s="62"/>
      <c r="N25" s="62"/>
      <c r="O25" s="62"/>
      <c r="P25" s="62"/>
    </row>
  </sheetData>
  <mergeCells count="9">
    <mergeCell ref="A3:G3"/>
    <mergeCell ref="A4:G4"/>
    <mergeCell ref="A21:G21"/>
    <mergeCell ref="A22:G22"/>
    <mergeCell ref="A23:G23"/>
    <mergeCell ref="A24:G24"/>
    <mergeCell ref="A25:G25"/>
    <mergeCell ref="C6:D6"/>
    <mergeCell ref="E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K32"/>
  <sheetViews>
    <sheetView topLeftCell="A7" zoomScaleNormal="100" workbookViewId="0">
      <selection activeCell="A3" sqref="A3"/>
    </sheetView>
  </sheetViews>
  <sheetFormatPr baseColWidth="10" defaultRowHeight="12.75" x14ac:dyDescent="0.2"/>
  <cols>
    <col min="1" max="1" width="47.7109375" style="14" customWidth="1"/>
    <col min="2" max="4" width="10.7109375" style="14" customWidth="1"/>
    <col min="5" max="16384" width="11.42578125" style="14"/>
  </cols>
  <sheetData>
    <row r="1" spans="1:11" s="19" customFormat="1" ht="15" customHeight="1" x14ac:dyDescent="0.2">
      <c r="A1" s="362" t="s">
        <v>93</v>
      </c>
      <c r="B1" s="362"/>
      <c r="C1" s="362"/>
      <c r="D1" s="362"/>
    </row>
    <row r="2" spans="1:11" s="19" customFormat="1" ht="30" customHeight="1" x14ac:dyDescent="0.2">
      <c r="A2" s="332" t="s">
        <v>105</v>
      </c>
      <c r="B2" s="332"/>
      <c r="C2" s="332"/>
      <c r="D2" s="332"/>
    </row>
    <row r="4" spans="1:11" x14ac:dyDescent="0.2">
      <c r="A4" s="36"/>
      <c r="B4" s="36"/>
      <c r="C4" s="36"/>
      <c r="D4" s="199" t="s">
        <v>36</v>
      </c>
    </row>
    <row r="5" spans="1:11" ht="15" customHeight="1" x14ac:dyDescent="0.2">
      <c r="A5" s="204"/>
      <c r="B5" s="205" t="s">
        <v>8</v>
      </c>
      <c r="C5" s="206" t="s">
        <v>17</v>
      </c>
      <c r="D5" s="206" t="s">
        <v>16</v>
      </c>
      <c r="H5" s="18"/>
      <c r="I5" s="18"/>
      <c r="J5" s="18"/>
      <c r="K5" s="18"/>
    </row>
    <row r="6" spans="1:11" ht="15" customHeight="1" x14ac:dyDescent="0.2">
      <c r="A6" s="209" t="s">
        <v>27</v>
      </c>
      <c r="B6" s="221">
        <v>66.099999999999994</v>
      </c>
      <c r="C6" s="222">
        <v>75</v>
      </c>
      <c r="D6" s="222">
        <v>60.4</v>
      </c>
      <c r="G6" s="51"/>
    </row>
    <row r="7" spans="1:11" ht="15" customHeight="1" x14ac:dyDescent="0.2">
      <c r="A7" s="210" t="s">
        <v>28</v>
      </c>
      <c r="B7" s="216">
        <v>9.1999999999999993</v>
      </c>
      <c r="C7" s="217">
        <v>8.6999999999999993</v>
      </c>
      <c r="D7" s="217">
        <v>9.4</v>
      </c>
      <c r="G7" s="51"/>
    </row>
    <row r="8" spans="1:11" ht="15" customHeight="1" x14ac:dyDescent="0.2">
      <c r="A8" s="210" t="s">
        <v>29</v>
      </c>
      <c r="B8" s="216">
        <v>21.6</v>
      </c>
      <c r="C8" s="217">
        <v>14.6</v>
      </c>
      <c r="D8" s="217">
        <v>26.1</v>
      </c>
      <c r="G8" s="51"/>
    </row>
    <row r="9" spans="1:11" ht="15" customHeight="1" x14ac:dyDescent="0.2">
      <c r="A9" s="211" t="s">
        <v>30</v>
      </c>
      <c r="B9" s="223">
        <v>3.1</v>
      </c>
      <c r="C9" s="224">
        <v>1.7</v>
      </c>
      <c r="D9" s="224">
        <v>4.0999999999999996</v>
      </c>
      <c r="G9" s="51"/>
    </row>
    <row r="10" spans="1:11" ht="15" customHeight="1" x14ac:dyDescent="0.2">
      <c r="A10" s="212" t="s">
        <v>8</v>
      </c>
      <c r="B10" s="225">
        <v>100</v>
      </c>
      <c r="C10" s="226">
        <v>100</v>
      </c>
      <c r="D10" s="226">
        <v>100</v>
      </c>
      <c r="G10" s="51"/>
    </row>
    <row r="11" spans="1:11" ht="15" customHeight="1" x14ac:dyDescent="0.2">
      <c r="A11" s="213" t="s">
        <v>31</v>
      </c>
      <c r="B11" s="227">
        <v>36.299999999999997</v>
      </c>
      <c r="C11" s="227">
        <v>35.9</v>
      </c>
      <c r="D11" s="227">
        <v>36.5</v>
      </c>
      <c r="G11" s="51"/>
    </row>
    <row r="12" spans="1:11" x14ac:dyDescent="0.2">
      <c r="A12" s="201"/>
      <c r="B12" s="202"/>
      <c r="C12" s="202"/>
      <c r="D12" s="202"/>
      <c r="G12" s="51"/>
    </row>
    <row r="13" spans="1:11" ht="32.25" customHeight="1" x14ac:dyDescent="0.2">
      <c r="A13" s="329" t="s">
        <v>95</v>
      </c>
      <c r="B13" s="329"/>
      <c r="C13" s="329"/>
      <c r="D13" s="329"/>
    </row>
    <row r="14" spans="1:11" ht="40.5" customHeight="1" x14ac:dyDescent="0.2">
      <c r="A14" s="329" t="s">
        <v>63</v>
      </c>
      <c r="B14" s="329"/>
      <c r="C14" s="329"/>
      <c r="D14" s="329"/>
    </row>
    <row r="15" spans="1:11" s="61" customFormat="1" ht="18" customHeight="1" x14ac:dyDescent="0.2">
      <c r="A15" s="329" t="s">
        <v>64</v>
      </c>
      <c r="B15" s="329"/>
      <c r="C15" s="329"/>
      <c r="D15" s="329"/>
    </row>
    <row r="16" spans="1:11" s="61" customFormat="1" ht="11.25" customHeight="1" x14ac:dyDescent="0.2">
      <c r="A16" s="132"/>
      <c r="B16" s="132"/>
      <c r="C16" s="132"/>
      <c r="D16" s="132"/>
    </row>
    <row r="17" spans="1:10" s="61" customFormat="1" ht="11.25" customHeight="1" x14ac:dyDescent="0.2">
      <c r="A17" s="132"/>
      <c r="B17" s="132"/>
      <c r="C17" s="132"/>
      <c r="D17" s="132"/>
    </row>
    <row r="18" spans="1:10" x14ac:dyDescent="0.2">
      <c r="A18" s="21"/>
      <c r="B18" s="21"/>
      <c r="C18" s="21"/>
    </row>
    <row r="19" spans="1:10" ht="15" customHeight="1" x14ac:dyDescent="0.2">
      <c r="A19" s="362" t="s">
        <v>94</v>
      </c>
      <c r="B19" s="362"/>
      <c r="C19" s="362"/>
      <c r="D19" s="362"/>
    </row>
    <row r="20" spans="1:10" ht="30" customHeight="1" x14ac:dyDescent="0.2">
      <c r="A20" s="332" t="s">
        <v>106</v>
      </c>
      <c r="B20" s="332"/>
      <c r="C20" s="332"/>
      <c r="D20" s="332"/>
    </row>
    <row r="21" spans="1:10" x14ac:dyDescent="0.2">
      <c r="A21" s="36"/>
      <c r="B21" s="36"/>
      <c r="C21" s="36"/>
    </row>
    <row r="22" spans="1:10" x14ac:dyDescent="0.2">
      <c r="A22" s="36"/>
      <c r="B22" s="36"/>
      <c r="C22" s="36"/>
      <c r="D22" s="199" t="s">
        <v>36</v>
      </c>
    </row>
    <row r="23" spans="1:10" ht="15" customHeight="1" x14ac:dyDescent="0.2">
      <c r="A23" s="207"/>
      <c r="B23" s="208" t="s">
        <v>8</v>
      </c>
      <c r="C23" s="77" t="s">
        <v>17</v>
      </c>
      <c r="D23" s="77" t="s">
        <v>16</v>
      </c>
      <c r="G23" s="18"/>
      <c r="H23" s="18"/>
      <c r="I23" s="18"/>
      <c r="J23" s="18"/>
    </row>
    <row r="24" spans="1:10" ht="15" customHeight="1" x14ac:dyDescent="0.2">
      <c r="A24" s="210" t="s">
        <v>32</v>
      </c>
      <c r="B24" s="216">
        <v>31.9</v>
      </c>
      <c r="C24" s="217">
        <v>30.8</v>
      </c>
      <c r="D24" s="217">
        <v>34.5</v>
      </c>
      <c r="F24" s="51"/>
    </row>
    <row r="25" spans="1:10" ht="15" customHeight="1" x14ac:dyDescent="0.2">
      <c r="A25" s="210" t="s">
        <v>33</v>
      </c>
      <c r="B25" s="216">
        <v>32.200000000000003</v>
      </c>
      <c r="C25" s="217">
        <v>29.5</v>
      </c>
      <c r="D25" s="217">
        <v>39</v>
      </c>
      <c r="F25" s="51"/>
    </row>
    <row r="26" spans="1:10" ht="15" customHeight="1" x14ac:dyDescent="0.2">
      <c r="A26" s="210" t="s">
        <v>34</v>
      </c>
      <c r="B26" s="216">
        <v>35.9</v>
      </c>
      <c r="C26" s="217">
        <v>39.700000000000003</v>
      </c>
      <c r="D26" s="217">
        <v>26.5</v>
      </c>
      <c r="F26" s="51"/>
    </row>
    <row r="27" spans="1:10" ht="15" customHeight="1" x14ac:dyDescent="0.2">
      <c r="A27" s="214" t="s">
        <v>8</v>
      </c>
      <c r="B27" s="218">
        <v>100</v>
      </c>
      <c r="C27" s="219">
        <v>100</v>
      </c>
      <c r="D27" s="219">
        <v>100</v>
      </c>
      <c r="F27" s="51"/>
    </row>
    <row r="28" spans="1:10" ht="15" customHeight="1" x14ac:dyDescent="0.2">
      <c r="A28" s="215" t="s">
        <v>31</v>
      </c>
      <c r="B28" s="220">
        <v>18.8</v>
      </c>
      <c r="C28" s="220">
        <v>19.3</v>
      </c>
      <c r="D28" s="220">
        <v>17.600000000000001</v>
      </c>
      <c r="F28" s="51"/>
    </row>
    <row r="29" spans="1:10" x14ac:dyDescent="0.2">
      <c r="A29" s="200"/>
      <c r="B29" s="63"/>
      <c r="C29" s="63"/>
      <c r="D29" s="63"/>
      <c r="F29" s="51"/>
    </row>
    <row r="30" spans="1:10" ht="32.25" customHeight="1" x14ac:dyDescent="0.2">
      <c r="A30" s="329" t="s">
        <v>96</v>
      </c>
      <c r="B30" s="329"/>
      <c r="C30" s="329"/>
      <c r="D30" s="329"/>
    </row>
    <row r="31" spans="1:10" ht="40.5" customHeight="1" x14ac:dyDescent="0.2">
      <c r="A31" s="329" t="s">
        <v>63</v>
      </c>
      <c r="B31" s="329"/>
      <c r="C31" s="329"/>
      <c r="D31" s="329"/>
    </row>
    <row r="32" spans="1:10" s="61" customFormat="1" ht="18" customHeight="1" x14ac:dyDescent="0.2">
      <c r="A32" s="329" t="s">
        <v>64</v>
      </c>
      <c r="B32" s="329"/>
      <c r="C32" s="329"/>
      <c r="D32" s="329"/>
    </row>
  </sheetData>
  <customSheetViews>
    <customSheetView guid="{99ECD8BF-E9A2-4591-A10F-79817194CBC2}" showRuler="0" topLeftCell="A3">
      <selection activeCell="L22" sqref="L22"/>
      <pageMargins left="0.78740157499999996" right="0.78740157499999996" top="0.984251969" bottom="0.984251969" header="0.4921259845" footer="0.4921259845"/>
      <headerFooter alignWithMargins="0"/>
    </customSheetView>
  </customSheetViews>
  <mergeCells count="10">
    <mergeCell ref="A32:D32"/>
    <mergeCell ref="A13:D13"/>
    <mergeCell ref="A14:D14"/>
    <mergeCell ref="A15:D15"/>
    <mergeCell ref="A1:D1"/>
    <mergeCell ref="A19:D19"/>
    <mergeCell ref="A20:D20"/>
    <mergeCell ref="A2:D2"/>
    <mergeCell ref="A31:D31"/>
    <mergeCell ref="A30:D30"/>
  </mergeCells>
  <phoneticPr fontId="7" type="noConversion"/>
  <pageMargins left="0.49" right="0.17" top="0.33" bottom="0.28000000000000003" header="0.2" footer="0.1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R27"/>
  <sheetViews>
    <sheetView zoomScaleNormal="100" zoomScaleSheetLayoutView="130" workbookViewId="0">
      <selection activeCell="A3" sqref="A3"/>
    </sheetView>
  </sheetViews>
  <sheetFormatPr baseColWidth="10" defaultRowHeight="12.75" x14ac:dyDescent="0.2"/>
  <cols>
    <col min="1" max="1" width="44.5703125" customWidth="1"/>
    <col min="2" max="2" width="12.7109375" customWidth="1"/>
    <col min="3" max="6" width="9.7109375" customWidth="1"/>
    <col min="7" max="9" width="9.7109375" style="79" customWidth="1"/>
    <col min="10" max="13" width="9.7109375" customWidth="1"/>
  </cols>
  <sheetData>
    <row r="1" spans="1:18" ht="15" customHeight="1" x14ac:dyDescent="0.2">
      <c r="A1" s="332" t="s">
        <v>99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8" ht="15" customHeight="1" x14ac:dyDescent="0.2">
      <c r="A2" s="332" t="s">
        <v>100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8" ht="1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8" s="18" customFormat="1" ht="12.75" customHeight="1" x14ac:dyDescent="0.2">
      <c r="A4" s="143"/>
      <c r="B4" s="334" t="s">
        <v>46</v>
      </c>
      <c r="C4" s="335"/>
      <c r="D4" s="336"/>
      <c r="E4" s="341" t="s">
        <v>61</v>
      </c>
      <c r="F4" s="341"/>
      <c r="G4" s="341"/>
      <c r="H4" s="342"/>
      <c r="I4" s="342"/>
      <c r="J4" s="342"/>
      <c r="K4" s="342"/>
      <c r="L4" s="342"/>
      <c r="M4" s="343"/>
    </row>
    <row r="5" spans="1:18" s="18" customFormat="1" ht="25.5" customHeight="1" x14ac:dyDescent="0.2">
      <c r="A5" s="144"/>
      <c r="B5" s="337"/>
      <c r="C5" s="338"/>
      <c r="D5" s="339"/>
      <c r="E5" s="341" t="s">
        <v>60</v>
      </c>
      <c r="F5" s="341"/>
      <c r="G5" s="341"/>
      <c r="H5" s="345" t="s">
        <v>65</v>
      </c>
      <c r="I5" s="341"/>
      <c r="J5" s="346"/>
      <c r="K5" s="341" t="s">
        <v>73</v>
      </c>
      <c r="L5" s="341"/>
      <c r="M5" s="346"/>
      <c r="O5" s="2"/>
    </row>
    <row r="6" spans="1:18" ht="24" x14ac:dyDescent="0.2">
      <c r="A6" s="145"/>
      <c r="B6" s="131" t="s">
        <v>62</v>
      </c>
      <c r="C6" s="113" t="s">
        <v>59</v>
      </c>
      <c r="D6" s="128" t="s">
        <v>58</v>
      </c>
      <c r="E6" s="130" t="s">
        <v>8</v>
      </c>
      <c r="F6" s="129" t="s">
        <v>17</v>
      </c>
      <c r="G6" s="118" t="s">
        <v>16</v>
      </c>
      <c r="H6" s="131" t="s">
        <v>8</v>
      </c>
      <c r="I6" s="113" t="s">
        <v>17</v>
      </c>
      <c r="J6" s="118" t="s">
        <v>16</v>
      </c>
      <c r="K6" s="131" t="s">
        <v>8</v>
      </c>
      <c r="L6" s="113" t="s">
        <v>17</v>
      </c>
      <c r="M6" s="119" t="s">
        <v>16</v>
      </c>
      <c r="O6" s="2"/>
      <c r="P6" s="10"/>
      <c r="Q6" s="10"/>
      <c r="R6" s="10"/>
    </row>
    <row r="7" spans="1:18" x14ac:dyDescent="0.2">
      <c r="A7" s="37" t="s">
        <v>71</v>
      </c>
      <c r="B7" s="230"/>
      <c r="C7" s="156"/>
      <c r="D7" s="231"/>
      <c r="E7" s="232"/>
      <c r="F7" s="156"/>
      <c r="G7" s="233"/>
      <c r="H7" s="234"/>
      <c r="I7" s="235"/>
      <c r="J7" s="233"/>
      <c r="K7" s="234"/>
      <c r="L7" s="235"/>
      <c r="M7" s="233"/>
      <c r="O7" s="2"/>
      <c r="P7" s="10"/>
      <c r="Q7" s="10"/>
      <c r="R7" s="10"/>
    </row>
    <row r="8" spans="1:18" x14ac:dyDescent="0.2">
      <c r="A8" s="38" t="s">
        <v>2</v>
      </c>
      <c r="B8" s="236">
        <v>242000</v>
      </c>
      <c r="C8" s="146">
        <v>19.733870673424821</v>
      </c>
      <c r="D8" s="279">
        <v>39.22</v>
      </c>
      <c r="E8" s="146">
        <v>20</v>
      </c>
      <c r="F8" s="146">
        <v>38.090000000000003</v>
      </c>
      <c r="G8" s="237">
        <v>8.33</v>
      </c>
      <c r="H8" s="238">
        <v>15.9</v>
      </c>
      <c r="I8" s="146">
        <v>14.76</v>
      </c>
      <c r="J8" s="237">
        <v>16.690000000000001</v>
      </c>
      <c r="K8" s="238">
        <v>10.89</v>
      </c>
      <c r="L8" s="146">
        <v>8.56</v>
      </c>
      <c r="M8" s="237">
        <v>12.39</v>
      </c>
      <c r="O8" s="2"/>
      <c r="P8" s="10"/>
      <c r="Q8" s="10"/>
      <c r="R8" s="10"/>
    </row>
    <row r="9" spans="1:18" x14ac:dyDescent="0.2">
      <c r="A9" s="38" t="s">
        <v>3</v>
      </c>
      <c r="B9" s="236">
        <v>419000</v>
      </c>
      <c r="C9" s="146">
        <v>34.194193438109345</v>
      </c>
      <c r="D9" s="279">
        <v>13.98</v>
      </c>
      <c r="E9" s="146">
        <v>11.38</v>
      </c>
      <c r="F9" s="146">
        <v>53.46</v>
      </c>
      <c r="G9" s="237">
        <v>4.53</v>
      </c>
      <c r="H9" s="238">
        <v>13.43</v>
      </c>
      <c r="I9" s="146">
        <v>6.84</v>
      </c>
      <c r="J9" s="237">
        <v>14.5</v>
      </c>
      <c r="K9" s="238">
        <v>8.49</v>
      </c>
      <c r="L9" s="146">
        <v>3.34</v>
      </c>
      <c r="M9" s="237">
        <v>9.33</v>
      </c>
      <c r="O9" s="2"/>
      <c r="P9" s="10"/>
      <c r="Q9" s="10"/>
      <c r="R9" s="10"/>
    </row>
    <row r="10" spans="1:18" x14ac:dyDescent="0.2">
      <c r="A10" s="38" t="s">
        <v>4</v>
      </c>
      <c r="B10" s="236">
        <v>565000</v>
      </c>
      <c r="C10" s="146">
        <v>46.071935888465838</v>
      </c>
      <c r="D10" s="279">
        <v>48.37</v>
      </c>
      <c r="E10" s="239">
        <v>26.85</v>
      </c>
      <c r="F10" s="161">
        <v>38.19</v>
      </c>
      <c r="G10" s="240">
        <v>16.239999999999998</v>
      </c>
      <c r="H10" s="241">
        <v>16.04</v>
      </c>
      <c r="I10" s="161">
        <v>16.739999999999998</v>
      </c>
      <c r="J10" s="240">
        <v>15.39</v>
      </c>
      <c r="K10" s="241">
        <v>10.89</v>
      </c>
      <c r="L10" s="161">
        <v>11.27</v>
      </c>
      <c r="M10" s="240">
        <v>10.53</v>
      </c>
      <c r="O10" s="2"/>
      <c r="P10" s="10"/>
      <c r="Q10" s="10"/>
      <c r="R10" s="10"/>
    </row>
    <row r="11" spans="1:18" x14ac:dyDescent="0.2">
      <c r="A11" s="37" t="s">
        <v>90</v>
      </c>
      <c r="B11" s="242"/>
      <c r="C11" s="156"/>
      <c r="D11" s="280"/>
      <c r="E11" s="146"/>
      <c r="F11" s="146"/>
      <c r="G11" s="237"/>
      <c r="H11" s="238"/>
      <c r="I11" s="146"/>
      <c r="J11" s="237"/>
      <c r="K11" s="238"/>
      <c r="L11" s="146"/>
      <c r="M11" s="237"/>
      <c r="O11" s="2"/>
      <c r="P11" s="10"/>
      <c r="Q11" s="10"/>
      <c r="R11" s="10"/>
    </row>
    <row r="12" spans="1:18" x14ac:dyDescent="0.2">
      <c r="A12" s="40" t="s">
        <v>21</v>
      </c>
      <c r="B12" s="236">
        <v>127000</v>
      </c>
      <c r="C12" s="146">
        <v>10.330404166952475</v>
      </c>
      <c r="D12" s="279">
        <v>38.549999999999997</v>
      </c>
      <c r="E12" s="146">
        <v>28.03</v>
      </c>
      <c r="F12" s="146">
        <v>49.46</v>
      </c>
      <c r="G12" s="237">
        <v>14.59</v>
      </c>
      <c r="H12" s="238">
        <v>10.48</v>
      </c>
      <c r="I12" s="146">
        <v>9.94</v>
      </c>
      <c r="J12" s="237">
        <v>10.81</v>
      </c>
      <c r="K12" s="238">
        <v>6.51</v>
      </c>
      <c r="L12" s="146">
        <v>6.77</v>
      </c>
      <c r="M12" s="237">
        <v>6.35</v>
      </c>
      <c r="O12" s="10"/>
      <c r="P12" s="10"/>
      <c r="Q12" s="10"/>
      <c r="R12" s="10"/>
    </row>
    <row r="13" spans="1:18" x14ac:dyDescent="0.2">
      <c r="A13" s="40" t="s">
        <v>22</v>
      </c>
      <c r="B13" s="236">
        <v>170000</v>
      </c>
      <c r="C13" s="146">
        <v>13.874002401762628</v>
      </c>
      <c r="D13" s="279">
        <v>39.68</v>
      </c>
      <c r="E13" s="146">
        <v>25.56</v>
      </c>
      <c r="F13" s="146">
        <v>45.17</v>
      </c>
      <c r="G13" s="237">
        <v>12.65</v>
      </c>
      <c r="H13" s="238">
        <v>16.57</v>
      </c>
      <c r="I13" s="146">
        <v>16.77</v>
      </c>
      <c r="J13" s="237">
        <v>16.440000000000001</v>
      </c>
      <c r="K13" s="238">
        <v>12.02</v>
      </c>
      <c r="L13" s="146">
        <v>12.52</v>
      </c>
      <c r="M13" s="237">
        <v>11.69</v>
      </c>
    </row>
    <row r="14" spans="1:18" x14ac:dyDescent="0.2">
      <c r="A14" s="40" t="s">
        <v>23</v>
      </c>
      <c r="B14" s="236">
        <v>490000</v>
      </c>
      <c r="C14" s="146">
        <v>39.911772158612756</v>
      </c>
      <c r="D14" s="279">
        <v>35.57</v>
      </c>
      <c r="E14" s="146">
        <v>20.41</v>
      </c>
      <c r="F14" s="146">
        <v>40.28</v>
      </c>
      <c r="G14" s="237">
        <v>9.44</v>
      </c>
      <c r="H14" s="238">
        <v>16.329999999999998</v>
      </c>
      <c r="I14" s="146">
        <v>16.32</v>
      </c>
      <c r="J14" s="237">
        <v>16.34</v>
      </c>
      <c r="K14" s="238">
        <v>11.13</v>
      </c>
      <c r="L14" s="146">
        <v>10.26</v>
      </c>
      <c r="M14" s="237">
        <v>11.61</v>
      </c>
    </row>
    <row r="15" spans="1:18" x14ac:dyDescent="0.2">
      <c r="A15" s="41" t="s">
        <v>24</v>
      </c>
      <c r="B15" s="243">
        <v>440000</v>
      </c>
      <c r="C15" s="161">
        <v>35.88382127267213</v>
      </c>
      <c r="D15" s="281">
        <v>30.98</v>
      </c>
      <c r="E15" s="146">
        <v>15.66</v>
      </c>
      <c r="F15" s="146">
        <v>34.520000000000003</v>
      </c>
      <c r="G15" s="240">
        <v>7.19</v>
      </c>
      <c r="H15" s="238">
        <v>14.57</v>
      </c>
      <c r="I15" s="146">
        <v>14.07</v>
      </c>
      <c r="J15" s="240">
        <v>14.79</v>
      </c>
      <c r="K15" s="238">
        <v>9.15</v>
      </c>
      <c r="L15" s="146">
        <v>8.26</v>
      </c>
      <c r="M15" s="237">
        <v>9.56</v>
      </c>
    </row>
    <row r="16" spans="1:18" x14ac:dyDescent="0.2">
      <c r="A16" s="43" t="s">
        <v>48</v>
      </c>
      <c r="B16" s="244">
        <v>1227000</v>
      </c>
      <c r="C16" s="166">
        <v>100</v>
      </c>
      <c r="D16" s="203">
        <v>34.803623123279927</v>
      </c>
      <c r="E16" s="245">
        <v>20.21</v>
      </c>
      <c r="F16" s="166">
        <v>40.26</v>
      </c>
      <c r="G16" s="170">
        <v>9.5</v>
      </c>
      <c r="H16" s="246">
        <v>15.1</v>
      </c>
      <c r="I16" s="166">
        <v>14.9</v>
      </c>
      <c r="J16" s="170">
        <v>15.2</v>
      </c>
      <c r="K16" s="246">
        <v>10.07</v>
      </c>
      <c r="L16" s="166">
        <v>9.58</v>
      </c>
      <c r="M16" s="247">
        <v>10.33</v>
      </c>
    </row>
    <row r="17" spans="1:13" x14ac:dyDescent="0.2">
      <c r="A17" s="60" t="s">
        <v>97</v>
      </c>
      <c r="B17" s="244">
        <v>1129000</v>
      </c>
      <c r="C17" s="166">
        <v>100</v>
      </c>
      <c r="D17" s="203">
        <v>35.051541261904184</v>
      </c>
      <c r="E17" s="245">
        <v>21.96</v>
      </c>
      <c r="F17" s="166">
        <v>43.45</v>
      </c>
      <c r="G17" s="170">
        <v>10.37</v>
      </c>
      <c r="H17" s="248">
        <v>7.76</v>
      </c>
      <c r="I17" s="171">
        <v>8.2100000000000009</v>
      </c>
      <c r="J17" s="175">
        <v>7.52</v>
      </c>
      <c r="K17" s="248">
        <v>2.2599999999999998</v>
      </c>
      <c r="L17" s="171">
        <v>2.42</v>
      </c>
      <c r="M17" s="175">
        <v>2.17</v>
      </c>
    </row>
    <row r="18" spans="1:13" x14ac:dyDescent="0.2">
      <c r="A18" s="228"/>
      <c r="B18" s="229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21" customHeight="1" x14ac:dyDescent="0.2">
      <c r="A19" s="333" t="s">
        <v>116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</row>
    <row r="20" spans="1:13" ht="21" customHeight="1" x14ac:dyDescent="0.2">
      <c r="A20" s="329" t="s">
        <v>98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3" ht="30" customHeight="1" x14ac:dyDescent="0.2">
      <c r="A21" s="329" t="s">
        <v>125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13" ht="30" customHeight="1" x14ac:dyDescent="0.2">
      <c r="A22" s="344" t="s">
        <v>126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</row>
    <row r="23" spans="1:13" ht="21" customHeight="1" x14ac:dyDescent="0.2">
      <c r="A23" s="330" t="s">
        <v>64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6" spans="1:13" x14ac:dyDescent="0.2">
      <c r="C26" s="52"/>
    </row>
    <row r="27" spans="1:13" x14ac:dyDescent="0.2">
      <c r="C27" s="52"/>
    </row>
  </sheetData>
  <mergeCells count="12">
    <mergeCell ref="A19:M19"/>
    <mergeCell ref="A2:M2"/>
    <mergeCell ref="A23:M23"/>
    <mergeCell ref="A1:M1"/>
    <mergeCell ref="A20:M20"/>
    <mergeCell ref="E5:G5"/>
    <mergeCell ref="E4:M4"/>
    <mergeCell ref="H5:J5"/>
    <mergeCell ref="K5:M5"/>
    <mergeCell ref="A21:M21"/>
    <mergeCell ref="A22:M22"/>
    <mergeCell ref="B4:D5"/>
  </mergeCells>
  <phoneticPr fontId="7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K46"/>
  <sheetViews>
    <sheetView workbookViewId="0">
      <selection activeCell="D23" sqref="D23"/>
    </sheetView>
  </sheetViews>
  <sheetFormatPr baseColWidth="10" defaultRowHeight="12.75" x14ac:dyDescent="0.2"/>
  <cols>
    <col min="1" max="1" width="40.85546875" customWidth="1"/>
    <col min="2" max="2" width="10.140625" customWidth="1"/>
    <col min="3" max="3" width="9.85546875" customWidth="1"/>
  </cols>
  <sheetData>
    <row r="1" spans="1:7" s="139" customFormat="1" ht="15" customHeight="1" x14ac:dyDescent="0.2">
      <c r="A1" s="249" t="s">
        <v>119</v>
      </c>
    </row>
    <row r="2" spans="1:7" s="139" customFormat="1" ht="30.75" customHeight="1" x14ac:dyDescent="0.2">
      <c r="A2" s="249" t="s">
        <v>101</v>
      </c>
    </row>
    <row r="4" spans="1:7" ht="36" x14ac:dyDescent="0.2">
      <c r="A4" s="250" t="s">
        <v>53</v>
      </c>
      <c r="B4" s="251" t="s">
        <v>55</v>
      </c>
      <c r="C4" s="252" t="s">
        <v>56</v>
      </c>
    </row>
    <row r="5" spans="1:7" x14ac:dyDescent="0.2">
      <c r="A5" s="253" t="s">
        <v>54</v>
      </c>
      <c r="B5" s="261">
        <v>37.218375168000001</v>
      </c>
      <c r="C5" s="254">
        <v>62.781624831999999</v>
      </c>
    </row>
    <row r="6" spans="1:7" x14ac:dyDescent="0.2">
      <c r="A6" s="189" t="s">
        <v>2</v>
      </c>
      <c r="B6" s="262">
        <v>87.157726439000001</v>
      </c>
      <c r="C6" s="255">
        <v>12.842273561000001</v>
      </c>
    </row>
    <row r="7" spans="1:7" x14ac:dyDescent="0.2">
      <c r="A7" s="189" t="s">
        <v>3</v>
      </c>
      <c r="B7" s="190">
        <v>93.016572542999995</v>
      </c>
      <c r="C7" s="255">
        <v>6.9834274570000003</v>
      </c>
    </row>
    <row r="8" spans="1:7" x14ac:dyDescent="0.2">
      <c r="A8" s="191" t="s">
        <v>4</v>
      </c>
      <c r="B8" s="192">
        <v>22.930224470999999</v>
      </c>
      <c r="C8" s="256">
        <v>77.069775528999998</v>
      </c>
    </row>
    <row r="9" spans="1:7" ht="35.25" customHeight="1" x14ac:dyDescent="0.2">
      <c r="A9" s="344" t="s">
        <v>63</v>
      </c>
      <c r="B9" s="344"/>
      <c r="C9" s="344"/>
      <c r="D9" s="344"/>
      <c r="E9" s="344"/>
      <c r="F9" s="344"/>
      <c r="G9" s="344"/>
    </row>
    <row r="10" spans="1:7" ht="18" customHeight="1" x14ac:dyDescent="0.2">
      <c r="A10" s="330" t="s">
        <v>64</v>
      </c>
      <c r="B10" s="330"/>
      <c r="C10" s="330"/>
      <c r="D10" s="330"/>
      <c r="E10" s="330"/>
      <c r="F10" s="330"/>
      <c r="G10" s="330"/>
    </row>
    <row r="12" spans="1:7" x14ac:dyDescent="0.2">
      <c r="A12" s="96"/>
      <c r="B12" t="s">
        <v>26</v>
      </c>
    </row>
    <row r="14" spans="1:7" x14ac:dyDescent="0.2">
      <c r="A14" s="98"/>
      <c r="B14" s="98"/>
      <c r="C14" s="98"/>
      <c r="D14" s="98"/>
      <c r="E14" s="98"/>
    </row>
    <row r="15" spans="1:7" x14ac:dyDescent="0.2">
      <c r="A15" s="98"/>
      <c r="B15" s="98"/>
      <c r="C15" s="98"/>
      <c r="D15" s="98"/>
      <c r="E15" s="98"/>
    </row>
    <row r="16" spans="1:7" ht="12.75" customHeight="1" x14ac:dyDescent="0.2">
      <c r="A16" s="98"/>
      <c r="B16" s="99"/>
      <c r="C16" s="99"/>
      <c r="D16" s="99"/>
      <c r="E16" s="99"/>
    </row>
    <row r="17" spans="1:11" ht="12.75" customHeight="1" x14ac:dyDescent="0.2">
      <c r="A17" s="98"/>
      <c r="B17" s="100"/>
      <c r="C17" s="100"/>
      <c r="D17" s="100"/>
      <c r="E17" s="100"/>
    </row>
    <row r="18" spans="1:11" x14ac:dyDescent="0.2">
      <c r="A18" s="98"/>
      <c r="B18" s="100"/>
      <c r="C18" s="100"/>
      <c r="D18" s="100"/>
      <c r="E18" s="100"/>
    </row>
    <row r="19" spans="1:11" x14ac:dyDescent="0.2">
      <c r="A19" s="98"/>
      <c r="B19" s="100"/>
      <c r="C19" s="100"/>
      <c r="D19" s="100"/>
      <c r="E19" s="100"/>
    </row>
    <row r="20" spans="1:11" x14ac:dyDescent="0.2">
      <c r="A20" s="98"/>
      <c r="B20" s="100"/>
      <c r="C20" s="100"/>
      <c r="D20" s="100"/>
      <c r="E20" s="100"/>
      <c r="G20" s="98"/>
      <c r="H20" s="100"/>
      <c r="I20" s="100"/>
      <c r="J20" s="100"/>
      <c r="K20" s="45"/>
    </row>
    <row r="21" spans="1:11" x14ac:dyDescent="0.2">
      <c r="A21" s="98"/>
      <c r="B21" s="100"/>
      <c r="C21" s="100"/>
      <c r="D21" s="100"/>
      <c r="E21" s="100"/>
    </row>
    <row r="22" spans="1:11" x14ac:dyDescent="0.2">
      <c r="A22" s="98"/>
      <c r="B22" s="100"/>
      <c r="C22" s="100"/>
      <c r="D22" s="100"/>
      <c r="E22" s="100"/>
    </row>
    <row r="23" spans="1:11" x14ac:dyDescent="0.2">
      <c r="A23" s="98"/>
      <c r="B23" s="100"/>
      <c r="C23" s="100"/>
      <c r="D23" s="100"/>
      <c r="E23" s="100"/>
    </row>
    <row r="24" spans="1:11" x14ac:dyDescent="0.2">
      <c r="A24" s="98"/>
      <c r="B24" s="100"/>
      <c r="C24" s="100"/>
      <c r="D24" s="100"/>
      <c r="E24" s="100"/>
    </row>
    <row r="25" spans="1:11" x14ac:dyDescent="0.2">
      <c r="A25" s="98"/>
      <c r="B25" s="100"/>
      <c r="C25" s="100"/>
      <c r="D25" s="100"/>
      <c r="E25" s="100"/>
    </row>
    <row r="26" spans="1:11" x14ac:dyDescent="0.2">
      <c r="A26" s="98"/>
      <c r="B26" s="100"/>
      <c r="C26" s="100"/>
      <c r="D26" s="100"/>
      <c r="E26" s="100"/>
    </row>
    <row r="27" spans="1:11" x14ac:dyDescent="0.2">
      <c r="A27" s="45"/>
      <c r="B27" s="45"/>
      <c r="C27" s="45"/>
      <c r="D27" s="45"/>
      <c r="E27" s="45"/>
    </row>
    <row r="28" spans="1:11" x14ac:dyDescent="0.2">
      <c r="A28" s="45"/>
      <c r="B28" s="45"/>
      <c r="C28" s="45"/>
      <c r="D28" s="45"/>
      <c r="E28" s="45"/>
    </row>
    <row r="29" spans="1:11" x14ac:dyDescent="0.2">
      <c r="A29" s="62"/>
      <c r="B29" s="62"/>
      <c r="C29" s="62"/>
      <c r="D29" s="62"/>
      <c r="E29" s="62"/>
      <c r="F29" s="62"/>
      <c r="G29" s="62"/>
    </row>
    <row r="30" spans="1:11" x14ac:dyDescent="0.2">
      <c r="A30" s="101"/>
      <c r="B30" s="101"/>
      <c r="C30" s="101"/>
      <c r="D30" s="101"/>
      <c r="E30" s="101"/>
      <c r="F30" s="101"/>
      <c r="G30" s="101"/>
    </row>
    <row r="31" spans="1:11" ht="13.5" customHeight="1" x14ac:dyDescent="0.2">
      <c r="A31" s="102"/>
      <c r="B31" s="102"/>
      <c r="C31" s="102"/>
      <c r="D31" s="102"/>
      <c r="E31" s="102"/>
      <c r="F31" s="102"/>
      <c r="G31" s="102"/>
    </row>
    <row r="32" spans="1:11" x14ac:dyDescent="0.2">
      <c r="A32" s="98"/>
      <c r="B32" s="100"/>
      <c r="C32" s="100"/>
      <c r="D32" s="100"/>
      <c r="E32" s="45"/>
    </row>
    <row r="33" spans="1:5" x14ac:dyDescent="0.2">
      <c r="A33" s="45"/>
      <c r="B33" s="45"/>
      <c r="C33" s="45"/>
      <c r="D33" s="45"/>
      <c r="E33" s="45"/>
    </row>
    <row r="34" spans="1:5" x14ac:dyDescent="0.2">
      <c r="A34" s="36"/>
      <c r="B34" s="94"/>
      <c r="C34" s="94"/>
      <c r="D34" s="45"/>
      <c r="E34" s="45"/>
    </row>
    <row r="35" spans="1:5" x14ac:dyDescent="0.2">
      <c r="A35" s="95"/>
      <c r="B35" s="97"/>
      <c r="C35" s="13"/>
      <c r="D35" s="45"/>
      <c r="E35" s="45"/>
    </row>
    <row r="36" spans="1:5" x14ac:dyDescent="0.2">
      <c r="A36" s="95"/>
      <c r="B36" s="13"/>
      <c r="C36" s="13"/>
      <c r="D36" s="45"/>
      <c r="E36" s="45"/>
    </row>
    <row r="37" spans="1:5" x14ac:dyDescent="0.2">
      <c r="A37" s="95"/>
      <c r="B37" s="13"/>
      <c r="C37" s="13"/>
      <c r="D37" s="45"/>
      <c r="E37" s="45"/>
    </row>
    <row r="38" spans="1:5" x14ac:dyDescent="0.2">
      <c r="A38" s="91"/>
      <c r="B38" s="92"/>
      <c r="C38" s="92"/>
      <c r="D38" s="45"/>
      <c r="E38" s="45"/>
    </row>
    <row r="39" spans="1:5" x14ac:dyDescent="0.2">
      <c r="A39" s="45"/>
      <c r="B39" s="45"/>
      <c r="C39" s="45"/>
      <c r="D39" s="45"/>
      <c r="E39" s="45"/>
    </row>
    <row r="40" spans="1:5" x14ac:dyDescent="0.2">
      <c r="A40" s="45"/>
      <c r="B40" s="45"/>
      <c r="C40" s="45"/>
      <c r="D40" s="45"/>
      <c r="E40" s="45"/>
    </row>
    <row r="41" spans="1:5" x14ac:dyDescent="0.2">
      <c r="A41" s="45"/>
      <c r="B41" s="45"/>
      <c r="C41" s="45"/>
      <c r="D41" s="45"/>
      <c r="E41" s="45"/>
    </row>
    <row r="42" spans="1:5" x14ac:dyDescent="0.2">
      <c r="A42" s="45"/>
      <c r="B42" s="45"/>
      <c r="C42" s="45"/>
      <c r="D42" s="45"/>
      <c r="E42" s="45"/>
    </row>
    <row r="43" spans="1:5" x14ac:dyDescent="0.2">
      <c r="A43" s="45"/>
      <c r="B43" s="45"/>
      <c r="C43" s="45"/>
      <c r="D43" s="45"/>
      <c r="E43" s="45"/>
    </row>
    <row r="44" spans="1:5" x14ac:dyDescent="0.2">
      <c r="A44" s="45"/>
      <c r="B44" s="45"/>
      <c r="C44" s="45"/>
      <c r="D44" s="45"/>
      <c r="E44" s="45"/>
    </row>
    <row r="45" spans="1:5" x14ac:dyDescent="0.2">
      <c r="A45" s="45"/>
      <c r="B45" s="45"/>
      <c r="C45" s="45"/>
      <c r="D45" s="45"/>
    </row>
    <row r="46" spans="1:5" x14ac:dyDescent="0.2">
      <c r="A46" s="45"/>
      <c r="B46" s="45"/>
      <c r="C46" s="45"/>
      <c r="D46" s="45"/>
    </row>
  </sheetData>
  <mergeCells count="2">
    <mergeCell ref="A9:G9"/>
    <mergeCell ref="A10:G10"/>
  </mergeCells>
  <phoneticPr fontId="7" type="noConversion"/>
  <pageMargins left="0.37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graph_1</vt:lpstr>
      <vt:lpstr>tab_1</vt:lpstr>
      <vt:lpstr>tab_2</vt:lpstr>
      <vt:lpstr>graph_2</vt:lpstr>
      <vt:lpstr>tab_3</vt:lpstr>
      <vt:lpstr>tab 4</vt:lpstr>
      <vt:lpstr>tab_5 et 6</vt:lpstr>
      <vt:lpstr>tab_A (focus)</vt:lpstr>
      <vt:lpstr>graph A (focus)</vt:lpstr>
      <vt:lpstr>tab_B (encadré 2)</vt:lpstr>
      <vt:lpstr>tab_2!_IDX6</vt:lpstr>
      <vt:lpstr>graph_1!Zone_d_impression</vt:lpstr>
      <vt:lpstr>graph_2!Zone_d_impression</vt:lpstr>
      <vt:lpstr>tab_2!Zone_d_impression</vt:lpstr>
      <vt:lpstr>tab_3!Zone_d_impression</vt:lpstr>
      <vt:lpstr>'tab_5 et 6'!Zone_d_impression</vt:lpstr>
      <vt:lpstr>'tab_A (focus)'!Zone_d_impression</vt:lpstr>
      <vt:lpstr>'tab_B (encadré 2)'!Zone_d_impression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hdubois</dc:creator>
  <cp:lastModifiedBy>FERREIRA, Evelyn (DARES)</cp:lastModifiedBy>
  <cp:revision>1</cp:revision>
  <cp:lastPrinted>2017-03-02T08:25:30Z</cp:lastPrinted>
  <dcterms:created xsi:type="dcterms:W3CDTF">2010-01-29T10:39:28Z</dcterms:created>
  <dcterms:modified xsi:type="dcterms:W3CDTF">2017-12-28T13:54:28Z</dcterms:modified>
</cp:coreProperties>
</file>