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5" windowWidth="11580" windowHeight="7815" activeTab="1"/>
  </bookViews>
  <sheets>
    <sheet name="tableau_1" sheetId="1" r:id="rId1"/>
    <sheet name="graphique_1" sheetId="2" r:id="rId2"/>
    <sheet name="tableau_2" sheetId="3" r:id="rId3"/>
    <sheet name="Tableau_3" sheetId="21" r:id="rId4"/>
    <sheet name="Tableau_4" sheetId="22" r:id="rId5"/>
    <sheet name="Carte_France_métro" sheetId="24" r:id="rId6"/>
    <sheet name="Carte_Drom" sheetId="28" r:id="rId7"/>
    <sheet name="tableau_5" sheetId="4" r:id="rId8"/>
    <sheet name="Tableau_6" sheetId="13" r:id="rId9"/>
    <sheet name="Tableau_7" sheetId="15" r:id="rId10"/>
    <sheet name="tableau_8" sheetId="5" r:id="rId11"/>
    <sheet name="Tableau_9" sheetId="10" r:id="rId12"/>
    <sheet name="Graph_2" sheetId="17" r:id="rId13"/>
    <sheet name="Tableau_10" sheetId="9" r:id="rId14"/>
    <sheet name="Tableau_public_spe" sheetId="16" r:id="rId15"/>
    <sheet name="Tableau_A_Drom" sheetId="23" r:id="rId16"/>
    <sheet name="Graphique_A_Drom" sheetId="25" r:id="rId17"/>
    <sheet name="tableau_B_Drom" sheetId="26" r:id="rId18"/>
    <sheet name="Tableau_C_Drom" sheetId="27" r:id="rId19"/>
    <sheet name="Feuil1" sheetId="29" r:id="rId20"/>
  </sheets>
  <externalReferences>
    <externalReference r:id="rId21"/>
  </externalReferences>
  <calcPr calcId="145621"/>
</workbook>
</file>

<file path=xl/calcChain.xml><?xml version="1.0" encoding="utf-8"?>
<calcChain xmlns="http://schemas.openxmlformats.org/spreadsheetml/2006/main">
  <c r="G15" i="21" l="1"/>
  <c r="G16" i="21"/>
  <c r="G17" i="21"/>
  <c r="G14" i="21"/>
  <c r="G12" i="21"/>
  <c r="G8" i="21"/>
  <c r="G9" i="21"/>
  <c r="G10" i="21"/>
  <c r="G11" i="21"/>
  <c r="G7" i="21"/>
  <c r="G5" i="21"/>
  <c r="F15" i="21"/>
  <c r="F16" i="21"/>
  <c r="F17" i="21"/>
  <c r="F14" i="21"/>
  <c r="F8" i="21"/>
  <c r="F9" i="21"/>
  <c r="F10" i="21"/>
  <c r="F11" i="21"/>
  <c r="F12" i="21"/>
  <c r="F7" i="21"/>
  <c r="F5" i="21"/>
  <c r="F6" i="5"/>
  <c r="F7" i="5"/>
  <c r="F8" i="5"/>
  <c r="F9" i="5"/>
  <c r="F10" i="5"/>
  <c r="F11" i="5"/>
  <c r="F12" i="5"/>
  <c r="F5" i="5"/>
  <c r="E6" i="5"/>
  <c r="E7" i="5"/>
  <c r="E8" i="5"/>
  <c r="E9" i="5"/>
  <c r="E10" i="5"/>
  <c r="E11" i="5"/>
  <c r="E12" i="5"/>
  <c r="E5" i="5"/>
  <c r="F9" i="4"/>
  <c r="F10" i="4"/>
  <c r="F11" i="4"/>
  <c r="F12" i="4"/>
  <c r="F13" i="4"/>
  <c r="F14" i="4"/>
  <c r="E9" i="4"/>
  <c r="E10" i="4"/>
  <c r="E11" i="4"/>
  <c r="E12" i="4"/>
  <c r="E13" i="4"/>
  <c r="E14" i="4"/>
  <c r="F8" i="4"/>
  <c r="E8" i="4"/>
  <c r="F6" i="4"/>
  <c r="E6" i="4"/>
  <c r="F15" i="3"/>
  <c r="F14" i="3"/>
  <c r="E15" i="3"/>
  <c r="E14" i="3"/>
  <c r="F11" i="3"/>
  <c r="F12" i="3"/>
  <c r="F10" i="3"/>
  <c r="E11" i="3"/>
  <c r="E12" i="3"/>
  <c r="E10" i="3"/>
  <c r="F8" i="3"/>
  <c r="F7" i="3"/>
  <c r="E8" i="3"/>
  <c r="E7" i="3"/>
  <c r="F5" i="3"/>
  <c r="E5" i="3"/>
  <c r="F9" i="1"/>
  <c r="F10" i="1"/>
  <c r="F11" i="1"/>
  <c r="F12" i="1"/>
  <c r="F13" i="1"/>
  <c r="F14" i="1"/>
  <c r="F15" i="1"/>
  <c r="F16" i="1"/>
  <c r="F17" i="1"/>
  <c r="F18" i="1"/>
  <c r="F19" i="1"/>
  <c r="F20" i="1"/>
  <c r="F21" i="1"/>
  <c r="F22" i="1"/>
  <c r="F23" i="1"/>
  <c r="F24" i="1"/>
  <c r="F25" i="1"/>
  <c r="F26" i="1"/>
  <c r="F8" i="1"/>
  <c r="E17" i="1"/>
  <c r="E18" i="1"/>
  <c r="E19" i="1"/>
  <c r="E20" i="1"/>
  <c r="E21" i="1"/>
  <c r="E22" i="1"/>
  <c r="E23" i="1"/>
  <c r="E24" i="1"/>
  <c r="E25" i="1"/>
  <c r="E26" i="1"/>
  <c r="E9" i="1"/>
  <c r="E10" i="1"/>
  <c r="E11" i="1"/>
  <c r="E12" i="1"/>
  <c r="E13" i="1"/>
  <c r="E14" i="1"/>
  <c r="E15" i="1"/>
  <c r="E16" i="1"/>
  <c r="E8" i="1"/>
</calcChain>
</file>

<file path=xl/comments1.xml><?xml version="1.0" encoding="utf-8"?>
<comments xmlns="http://schemas.openxmlformats.org/spreadsheetml/2006/main">
  <authors>
    <author>*</author>
  </authors>
  <commentList>
    <comment ref="A10" authorId="0">
      <text>
        <r>
          <rPr>
            <b/>
            <sz val="9"/>
            <color indexed="81"/>
            <rFont val="Tahoma"/>
            <family val="2"/>
          </rPr>
          <t>*:</t>
        </r>
        <r>
          <rPr>
            <sz val="9"/>
            <color indexed="81"/>
            <rFont val="Tahoma"/>
            <family val="2"/>
          </rPr>
          <t xml:space="preserve">
il faudrait indiquer les région par ordre alphabétique</t>
        </r>
      </text>
    </comment>
  </commentList>
</comments>
</file>

<file path=xl/sharedStrings.xml><?xml version="1.0" encoding="utf-8"?>
<sst xmlns="http://schemas.openxmlformats.org/spreadsheetml/2006/main" count="398" uniqueCount="223">
  <si>
    <t>Tableau 1: Répartition des sorties et taux de sortie, par motifs</t>
  </si>
  <si>
    <t>(en point)</t>
  </si>
  <si>
    <t>Sorties totales (en milliers)</t>
  </si>
  <si>
    <t>Répartition des sorties par motif</t>
  </si>
  <si>
    <t>Reprise d'emploi</t>
  </si>
  <si>
    <t>Formation</t>
  </si>
  <si>
    <t>Fin d'activité</t>
  </si>
  <si>
    <t>Arrêt de recherche d'emploi temporaire</t>
  </si>
  <si>
    <t>Non renouvellement volontaire de la demande*</t>
  </si>
  <si>
    <t>Non renouvellement accidentel de la demande*</t>
  </si>
  <si>
    <t>Défaut actualisation suivi d'une réinscription</t>
  </si>
  <si>
    <t>Radiation administrative</t>
  </si>
  <si>
    <t xml:space="preserve">Autre motif </t>
  </si>
  <si>
    <t>Taux de sortie** global</t>
  </si>
  <si>
    <t>Fin d’activité</t>
  </si>
  <si>
    <t>Autre motif</t>
  </si>
  <si>
    <t>En %, données annuelles CVS-CJO</t>
  </si>
  <si>
    <t>Évolution 2007 / 2015</t>
  </si>
  <si>
    <t>Évolution 2014 / 2015</t>
  </si>
  <si>
    <t>* Non suivi d’une réinscription dans les 3 mois.</t>
  </si>
  <si>
    <t>** Pour le calcul des taux, le champ est restreint aux demandeurs d’emploi présents à la fin du mois précédent.</t>
  </si>
  <si>
    <t>Champ : demandeurs d’emploi en catégories A, B, C ; France métropolitaine.</t>
  </si>
  <si>
    <t>Sources : Dares - Pôle emploi, STMT et enquête Sortants.</t>
  </si>
  <si>
    <t>Graphique 1 : Taux de sortie global et taux de sortie pour reprise d’emploi</t>
  </si>
  <si>
    <t>dec 14</t>
  </si>
  <si>
    <t>Taux de sortie pour reprise d'emploi</t>
  </si>
  <si>
    <t>Taux de sortie</t>
  </si>
  <si>
    <t>Ensemble</t>
  </si>
  <si>
    <t>Hommes</t>
  </si>
  <si>
    <t>Femmes</t>
  </si>
  <si>
    <t>Moins de 25 ans</t>
  </si>
  <si>
    <t>50 ans ou plus</t>
  </si>
  <si>
    <t>Moins d'un an</t>
  </si>
  <si>
    <t>Un an ou plus</t>
  </si>
  <si>
    <t>CDI</t>
  </si>
  <si>
    <t>Intérim</t>
  </si>
  <si>
    <t>Temps partiel</t>
  </si>
  <si>
    <t>Tableau 2 : Taux de sortie pour reprise d’emploi par sexe, âge et ancienneté en catégories A, B, C</t>
  </si>
  <si>
    <t>Sexe</t>
  </si>
  <si>
    <r>
      <t xml:space="preserve">Âge </t>
    </r>
    <r>
      <rPr>
        <sz val="10"/>
        <rFont val="Times New Roman"/>
        <family val="1"/>
      </rPr>
      <t> </t>
    </r>
  </si>
  <si>
    <t>De 25 à 49 ans</t>
  </si>
  <si>
    <r>
      <t>Ancienneté en catégories A, B, C</t>
    </r>
    <r>
      <rPr>
        <sz val="10"/>
        <rFont val="Times New Roman"/>
        <family val="1"/>
      </rPr>
      <t> </t>
    </r>
  </si>
  <si>
    <t>Champ : demandeurs d’emploi en catégories A, B, C à la fin du mois précédent ; France métropolitaine.</t>
  </si>
  <si>
    <t>Évolution 2007 / 2015 (en point)</t>
  </si>
  <si>
    <t>Évolution 2014 / 2015 (en point)</t>
  </si>
  <si>
    <t>Tableau 5 : Sorties pour reprise d’emploi par type de contrat et temps de travail</t>
  </si>
  <si>
    <t>Emploi durable*</t>
  </si>
  <si>
    <t>CDD, contrat saisonnier, vacation</t>
  </si>
  <si>
    <t>Contrat aidé</t>
  </si>
  <si>
    <t xml:space="preserve">À son compte </t>
  </si>
  <si>
    <t>Autre</t>
  </si>
  <si>
    <t>* CDI, contrats (CDD, saisonnier, vacation, intérim, contrat aidé) de 6 mois ou plus et mises à son compte.</t>
  </si>
  <si>
    <t>Champ : demandeurs d’emploi sortis des catégories A, B, C pour reprise d’emploi ; France métropolitaine.</t>
  </si>
  <si>
    <t>Source : Dares - Pôle emploi, enquête Sortants.</t>
  </si>
  <si>
    <t>En %, données brutes en moyenne annuelle</t>
  </si>
  <si>
    <t>Tableau 8 : Sorties pour reprise d’emploi par type d’employeur</t>
  </si>
  <si>
    <t>Type d'employeur</t>
  </si>
  <si>
    <t>Une entreprise privée</t>
  </si>
  <si>
    <t>Une entreprise d'intérim</t>
  </si>
  <si>
    <t>Un indépendant*</t>
  </si>
  <si>
    <t>Un particulier</t>
  </si>
  <si>
    <t>Une association</t>
  </si>
  <si>
    <t>L'État, une collectivité locale, une entreprise publique</t>
  </si>
  <si>
    <t>Vous-même</t>
  </si>
  <si>
    <t>Non précisé</t>
  </si>
  <si>
    <t xml:space="preserve">Ensemble </t>
  </si>
  <si>
    <t>* Artisan/commerçant, profession libérale, exploitant agricole.</t>
  </si>
  <si>
    <t>En % données brutes en moyennes annuelles</t>
  </si>
  <si>
    <t>Réseau professionnel et personnel (1)</t>
  </si>
  <si>
    <t>Candidature spontanée</t>
  </si>
  <si>
    <t>Pôle emploi (2)</t>
  </si>
  <si>
    <t>Autres organismes en charge de l’accompagnement (3)</t>
  </si>
  <si>
    <t>Agence d’intérim</t>
  </si>
  <si>
    <t>Petites annonces, internet (hors Pôle emploi) (4)</t>
  </si>
  <si>
    <t>Création d’entreprise</t>
  </si>
  <si>
    <t>Autre (5)</t>
  </si>
  <si>
    <t>Homme</t>
  </si>
  <si>
    <t>Femme</t>
  </si>
  <si>
    <t>Âge</t>
  </si>
  <si>
    <t>Ancienneté en catégories A, B, C</t>
  </si>
  <si>
    <t xml:space="preserve">Moins d'un an </t>
  </si>
  <si>
    <t>BEP-CAP</t>
  </si>
  <si>
    <t>Baccalauréat</t>
  </si>
  <si>
    <t>Bac+2 ou plus</t>
  </si>
  <si>
    <t>Qualification du métier recherché</t>
  </si>
  <si>
    <t>Ouvrier non qualifié</t>
  </si>
  <si>
    <t>Ouvrier qualifié</t>
  </si>
  <si>
    <t>Employé non qualifié</t>
  </si>
  <si>
    <t>Employé qualifié</t>
  </si>
  <si>
    <t>Technicien, agent de maîtrise</t>
  </si>
  <si>
    <t>Cadre</t>
  </si>
  <si>
    <t>(1) Dont école / association d’anciens élèves.</t>
  </si>
  <si>
    <t>(2) Y compris site internet, borne interactive et conseiller.</t>
  </si>
  <si>
    <t>(3) Cabinet de reclassement, mission locale, Apec, Cap emploi, mairie.</t>
  </si>
  <si>
    <t>(4) Dont concours.</t>
  </si>
  <si>
    <t>(5) Salon professionnel, association de quartier, formation, autres.</t>
  </si>
  <si>
    <r>
      <t>Ensemble</t>
    </r>
    <r>
      <rPr>
        <sz val="8"/>
        <rFont val="Times New Roman"/>
        <family val="1"/>
      </rPr>
      <t> </t>
    </r>
  </si>
  <si>
    <r>
      <t>Niveau de formation</t>
    </r>
    <r>
      <rPr>
        <sz val="8"/>
        <rFont val="Times New Roman"/>
        <family val="1"/>
      </rPr>
      <t> </t>
    </r>
  </si>
  <si>
    <r>
      <t>CEP – 1</t>
    </r>
    <r>
      <rPr>
        <vertAlign val="superscript"/>
        <sz val="8"/>
        <rFont val="Times New Roman"/>
        <family val="1"/>
      </rPr>
      <t>er</t>
    </r>
    <r>
      <rPr>
        <sz val="8"/>
        <rFont val="Times New Roman"/>
        <family val="1"/>
      </rPr>
      <t xml:space="preserve"> cycle </t>
    </r>
    <r>
      <rPr>
        <sz val="10"/>
        <rFont val="Times New Roman"/>
        <family val="1"/>
      </rPr>
      <t>de l’enseignement secondaire</t>
    </r>
  </si>
  <si>
    <t>Tableau 10 : Sorties pour reprise d’emploi par canal de recrutement en 2015</t>
  </si>
  <si>
    <t>Un indépendant</t>
  </si>
  <si>
    <t>À son compte</t>
  </si>
  <si>
    <t>Moins d’un an</t>
  </si>
  <si>
    <t>Niveau de formation</t>
  </si>
  <si>
    <r>
      <t>CEP-1</t>
    </r>
    <r>
      <rPr>
        <vertAlign val="superscript"/>
        <sz val="10"/>
        <rFont val="Times New Roman"/>
        <family val="1"/>
      </rPr>
      <t>er</t>
    </r>
    <r>
      <rPr>
        <sz val="10"/>
        <rFont val="Times New Roman"/>
        <family val="1"/>
      </rPr>
      <t xml:space="preserve"> cycle de l’enseignement secondaire</t>
    </r>
  </si>
  <si>
    <t>Tableau 9 : Sorties pour reprise d’emploi par type d’employeur selon les caractéristiques des sortants en 2015</t>
  </si>
  <si>
    <t>Champ : demandeurs d’emploi sortis des catégories A, B, C pour reprise d’emploi en 2015 ; France métropolitaine.</t>
  </si>
  <si>
    <t>Type de contrat</t>
  </si>
  <si>
    <t>Tableau 6 : Sorties pour reprise d’emploi par type de contrat et temps de travail selon les caractéristiques des sortants en 2015</t>
  </si>
  <si>
    <t>données brutes en moyenne annuelle</t>
  </si>
  <si>
    <t>Tableau 7 : Sorties pour reprise d’emploi selon la nature du contrat et le temps de travail</t>
  </si>
  <si>
    <t>Temps complet</t>
  </si>
  <si>
    <r>
      <t xml:space="preserve">Temps partiel </t>
    </r>
    <r>
      <rPr>
        <i/>
        <sz val="10"/>
        <rFont val="Times New Roman"/>
        <family val="1"/>
      </rPr>
      <t>dont</t>
    </r>
  </si>
  <si>
    <t>Temps partiel subi</t>
  </si>
  <si>
    <t>Temps partiel choisi</t>
  </si>
  <si>
    <t>Emploi non durable</t>
  </si>
  <si>
    <t>Tableau A • Taux de sortie pour reprise d’emploi de certains publics spécifiques</t>
  </si>
  <si>
    <t>En % données brutes en moyenne annuelle</t>
  </si>
  <si>
    <t xml:space="preserve"> (en point)</t>
  </si>
  <si>
    <t>Travailleur handicapé (OETH)</t>
  </si>
  <si>
    <t>Bénéficiaire du RMI/RSA</t>
  </si>
  <si>
    <t>Résident en ZUS</t>
  </si>
  <si>
    <t>Ensemble des demandeurs d’emploi</t>
  </si>
  <si>
    <t>2007/2015</t>
  </si>
  <si>
    <t>2014/2015</t>
  </si>
  <si>
    <t>Agriculture, marine, pêche</t>
  </si>
  <si>
    <t>Bâtiment, travaux publics</t>
  </si>
  <si>
    <t>Electricité, électronique</t>
  </si>
  <si>
    <t>Mécanique, travail des métaux</t>
  </si>
  <si>
    <t>Industrie de process</t>
  </si>
  <si>
    <t>Matériaux souples, bois, industries graphiques</t>
  </si>
  <si>
    <t>Maintenance</t>
  </si>
  <si>
    <t>Ingénieurs et cadres de l'industrie</t>
  </si>
  <si>
    <t>Transports, logistiques et tourisme</t>
  </si>
  <si>
    <t>Artisanat</t>
  </si>
  <si>
    <t>Gestion, administration des entreprises</t>
  </si>
  <si>
    <t>Informatique et télécommunications</t>
  </si>
  <si>
    <t>Etudes et recherche</t>
  </si>
  <si>
    <t>Administration publique, profession juridique, armé et police</t>
  </si>
  <si>
    <t>Banques et assurances</t>
  </si>
  <si>
    <t>Commerce</t>
  </si>
  <si>
    <t>Hôtellerie, restauration, alimentation</t>
  </si>
  <si>
    <t>Services aux particuliers et aux collectivités</t>
  </si>
  <si>
    <t>Communication, information, art et spectacle</t>
  </si>
  <si>
    <t>Santé, action sociale, culturelle et sportive</t>
  </si>
  <si>
    <t>Enseignement, formation</t>
  </si>
  <si>
    <t>Politique, religion</t>
  </si>
  <si>
    <t xml:space="preserve">Tableau 3 : Taux de sortie pour reprise d’emploi selon la qualification du métier recherché et le niveau de formation </t>
  </si>
  <si>
    <t>CAP-BEP</t>
  </si>
  <si>
    <t>Taux de sortie pour reprise d’emploi</t>
  </si>
  <si>
    <t>Taux de sortie global</t>
  </si>
  <si>
    <t>Taux d’entrée*</t>
  </si>
  <si>
    <t>Taux de rotation**</t>
  </si>
  <si>
    <t>France métropolitaine</t>
  </si>
  <si>
    <t>* Le taux d’entrée rapporte le nombre d’entrées en catégories A, B, C sur l’année à la somme des effectifs de demandeurs d’emploi en catégories A, B, C sur 12 mois.</t>
  </si>
  <si>
    <t>** Le taux de rotation est la moyenne du taux d’entrée et du taux de sortie global.</t>
  </si>
  <si>
    <t>     Auvergne-Rhône-Alpes</t>
  </si>
  <si>
    <t>     Bourgogne-Franche-Comté</t>
  </si>
  <si>
    <t>     Bretagne</t>
  </si>
  <si>
    <t>     Centre-Val de Loire</t>
  </si>
  <si>
    <t>     Corse</t>
  </si>
  <si>
    <t>     Île-de-France</t>
  </si>
  <si>
    <t>   Normandie</t>
  </si>
  <si>
    <t>     Pays de la Loire</t>
  </si>
  <si>
    <t>     Provence-Alpes-Côte d'Azur</t>
  </si>
  <si>
    <t xml:space="preserve">Tableau 4 : Taux de sortie pour reprise d’emploi, taux de sortie global, taux d’entrée et taux de rotation par région </t>
  </si>
  <si>
    <t>3,9 à 3,5 inclus</t>
  </si>
  <si>
    <t>3,4 à 3,1 inclus</t>
  </si>
  <si>
    <t>Hauts-de-France</t>
  </si>
  <si>
    <t>Nouvelle Aquitaine</t>
  </si>
  <si>
    <t>Occitanie</t>
  </si>
  <si>
    <t>Grand Est</t>
  </si>
  <si>
    <t>Taux de reprise d'emploi en 2015</t>
  </si>
  <si>
    <t>* Pour chaque région, le taux de sortie pour reprise d’emploi est indiqué par la couleur ; l’évolution 2014/2015 est directement reportée sur la carte.</t>
  </si>
  <si>
    <t>Lecture : le taux de sortie pour reprise d’emploi en Bretagne s’élève à 3,7 % en 2015, soit -0,4 point par rapport à 2014.</t>
  </si>
  <si>
    <t>Sources : Dares – Pôle emploi, STMT et enquête Sortants.</t>
  </si>
  <si>
    <t>Evolution 2014/2015</t>
  </si>
  <si>
    <t>Graphique 2 : Sorties pour reprise d'emploi par domaine professionnel* de l'emploi retrouvé en 2015</t>
  </si>
  <si>
    <t xml:space="preserve">* La nomenclature utilisée correspond aux FAP 2009 en 22 domaines professionnels. Trois domaines professionnels (Artisanat, Politique et religion, Electricité, électronique) ne figurent pas dans les emplois occupés par les sortants de 2015. </t>
  </si>
  <si>
    <t>Guadeloupe</t>
  </si>
  <si>
    <t>Guyane</t>
  </si>
  <si>
    <t>Martinique</t>
  </si>
  <si>
    <t>Réunion</t>
  </si>
  <si>
    <t>Fin activité</t>
  </si>
  <si>
    <t>Arrêt recherche emploi temporaire</t>
  </si>
  <si>
    <t>Non-renouvellement volontaire demande*</t>
  </si>
  <si>
    <t>Non-renouvellement accidentel demande*</t>
  </si>
  <si>
    <t>Autres motifs</t>
  </si>
  <si>
    <t>Ensemble des motifs</t>
  </si>
  <si>
    <t>* Non suivi d’une réinscription.</t>
  </si>
  <si>
    <t>Champ : demandeurs d’emploi en catégories A, B, C à la fin du mois précédent en 2015 ; France.</t>
  </si>
  <si>
    <t>Champ : demandeurs d’emploi en catégories A, B, C à la fin du mois précédent ; France.</t>
  </si>
  <si>
    <t xml:space="preserve">Moins d’un an </t>
  </si>
  <si>
    <t>Emploi durable**</t>
  </si>
  <si>
    <r>
      <t>CDD, contrats saisonniers, vacations, autres</t>
    </r>
    <r>
      <rPr>
        <sz val="8"/>
        <rFont val="Times New Roman"/>
        <family val="1"/>
      </rPr>
      <t> </t>
    </r>
  </si>
  <si>
    <t>Contrats aidés</t>
  </si>
  <si>
    <t>En %, données brutes en moyenne sur 2014-2015</t>
  </si>
  <si>
    <t>** CDI, contrats (CDD, saisonnier, vacation, intérim, contrat aidé) de 6 mois ou plus et mises à son compte.</t>
  </si>
  <si>
    <t>Champ : demandeurs d’emploi sortis des catégories A, B, C pour reprise d’emploi en 2014 et 2015 ; France.</t>
  </si>
  <si>
    <t>Source : Dares-Pôle emploi, enquête Sortants.</t>
  </si>
  <si>
    <t>Une entreprise privée (hors intérim)</t>
  </si>
  <si>
    <t>Tableau A : Taux de sortie par motif dans les Drom en 2015</t>
  </si>
  <si>
    <t>Ensemble des Drom</t>
  </si>
  <si>
    <t>Graphique A : Taux de sortie pour reprise d’emploi par Drom de 2012 à 2015</t>
  </si>
  <si>
    <t>Tableau B : Taux de sortie pour reprise d’emploi dans les Drom selon les caractéristiques des demandeurs d’emploi en 2015</t>
  </si>
  <si>
    <t>Tableau C : Sorties pour reprise d’emploi par type de contrat* dans les Drom en 2014-2015</t>
  </si>
  <si>
    <t>* La part des types de contrat est estimée avec une précision à 95 % de +/- 5-6 points pour la Guadeloupe, de +/- 4-5 points pour la Martinique, la Guyane et la Réunion, de +/- 2-3 points pour l’ensemble des Drom et de +/- 1 point pour la France métropolitaine.</t>
  </si>
  <si>
    <t>Régions</t>
  </si>
  <si>
    <t>taux de sortie pour reprise d'emploi en 2015 dans les Drom</t>
  </si>
  <si>
    <t>Auvergne-Rhône-Alpes</t>
  </si>
  <si>
    <t>Bourgogne-Franche-Comté</t>
  </si>
  <si>
    <t>Bretagne</t>
  </si>
  <si>
    <t>Centre-Val de Loire</t>
  </si>
  <si>
    <t>Corse</t>
  </si>
  <si>
    <t>Île-de-France</t>
  </si>
  <si>
    <t>Pays de la Loire</t>
  </si>
  <si>
    <t>Provence-Alpes-Côte d'Azur</t>
  </si>
  <si>
    <t>Normandie</t>
  </si>
  <si>
    <t>3,0 à 2,7 inclus</t>
  </si>
  <si>
    <r>
      <rPr>
        <sz val="10"/>
        <rFont val="Calibri"/>
        <family val="2"/>
      </rPr>
      <t>≥</t>
    </r>
    <r>
      <rPr>
        <sz val="10"/>
        <rFont val="Arial"/>
        <family val="2"/>
      </rPr>
      <t xml:space="preserve"> 4,0</t>
    </r>
  </si>
  <si>
    <t>≤ 2,6</t>
  </si>
  <si>
    <t>La Réunion</t>
  </si>
  <si>
    <t>En %, données brutes recalées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</si>
</sst>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C]mmmm\-yy;@"/>
  </numFmts>
  <fonts count="44" x14ac:knownFonts="1">
    <font>
      <sz val="10"/>
      <name val="Arial"/>
    </font>
    <font>
      <sz val="10"/>
      <name val="Times New Roman"/>
      <family val="1"/>
    </font>
    <font>
      <b/>
      <sz val="10"/>
      <name val="Times New Roman"/>
      <family val="1"/>
    </font>
    <font>
      <sz val="8"/>
      <name val="Arial"/>
      <family val="2"/>
    </font>
    <font>
      <b/>
      <sz val="10"/>
      <name val="Arial"/>
      <family val="2"/>
    </font>
    <font>
      <u/>
      <sz val="12"/>
      <name val="Times New Roman"/>
      <family val="1"/>
    </font>
    <font>
      <sz val="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imes New Roman"/>
      <family val="1"/>
    </font>
    <font>
      <b/>
      <sz val="8"/>
      <name val="Times New Roman"/>
      <family val="1"/>
    </font>
    <font>
      <vertAlign val="superscript"/>
      <sz val="8"/>
      <name val="Times New Roman"/>
      <family val="1"/>
    </font>
    <font>
      <vertAlign val="superscript"/>
      <sz val="10"/>
      <name val="Times New Roman"/>
      <family val="1"/>
    </font>
    <font>
      <b/>
      <sz val="9"/>
      <name val="Times New Roman"/>
      <family val="1"/>
    </font>
    <font>
      <i/>
      <sz val="10"/>
      <name val="Times New Roman"/>
      <family val="1"/>
    </font>
    <font>
      <sz val="9"/>
      <name val="Arial"/>
      <family val="2"/>
    </font>
    <font>
      <sz val="9"/>
      <name val="Times New Roman"/>
      <family val="1"/>
    </font>
    <font>
      <sz val="9"/>
      <color indexed="81"/>
      <name val="Tahoma"/>
      <family val="2"/>
    </font>
    <font>
      <b/>
      <sz val="9"/>
      <color indexed="81"/>
      <name val="Tahoma"/>
      <family val="2"/>
    </font>
    <font>
      <sz val="10"/>
      <color rgb="FF0000FF"/>
      <name val="Arial"/>
      <family val="2"/>
    </font>
    <font>
      <sz val="10"/>
      <color rgb="FFFF0000"/>
      <name val="Arial"/>
      <family val="2"/>
    </font>
    <font>
      <sz val="10"/>
      <name val="Calibri"/>
      <family val="2"/>
    </font>
    <font>
      <sz val="10"/>
      <color theme="5"/>
      <name val="Arial"/>
      <family val="2"/>
    </font>
    <font>
      <sz val="10"/>
      <color theme="5"/>
      <name val="Times New Roman"/>
      <family val="1"/>
    </font>
    <font>
      <b/>
      <sz val="10"/>
      <color theme="5"/>
      <name val="Times New Roman"/>
      <family val="1"/>
    </font>
    <font>
      <sz val="12"/>
      <name val="Times New Roman"/>
      <family val="1"/>
    </font>
    <font>
      <sz val="10"/>
      <color theme="1"/>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rgb="FFC0C0C0"/>
        <bgColor indexed="64"/>
      </patternFill>
    </fill>
    <fill>
      <patternFill patternType="solid">
        <fgColor rgb="FF0000FF"/>
        <bgColor indexed="64"/>
      </patternFill>
    </fill>
    <fill>
      <patternFill patternType="solid">
        <fgColor theme="4" tint="-0.249977111117893"/>
        <bgColor indexed="64"/>
      </patternFill>
    </fill>
    <fill>
      <patternFill patternType="solid">
        <fgColor rgb="FF0070C0"/>
        <bgColor indexed="64"/>
      </patternFill>
    </fill>
    <fill>
      <patternFill patternType="solid">
        <fgColor theme="7"/>
        <bgColor indexed="64"/>
      </patternFill>
    </fill>
    <fill>
      <patternFill patternType="solid">
        <fgColor theme="7" tint="0.39997558519241921"/>
        <bgColor indexed="64"/>
      </patternFill>
    </fill>
    <fill>
      <patternFill patternType="solid">
        <fgColor theme="4"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8"/>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top style="medium">
        <color indexed="64"/>
      </top>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43">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0" borderId="2" applyNumberFormat="0" applyFill="0" applyAlignment="0" applyProtection="0"/>
    <xf numFmtId="0" fontId="13" fillId="21" borderId="3" applyNumberFormat="0" applyFont="0" applyAlignment="0" applyProtection="0"/>
    <xf numFmtId="0" fontId="14" fillId="7" borderId="1" applyNumberFormat="0" applyAlignment="0" applyProtection="0"/>
    <xf numFmtId="0" fontId="15" fillId="3" borderId="0" applyNumberFormat="0" applyBorder="0" applyAlignment="0" applyProtection="0"/>
    <xf numFmtId="0" fontId="16" fillId="22" borderId="0" applyNumberFormat="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13" fillId="0" borderId="0"/>
  </cellStyleXfs>
  <cellXfs count="205">
    <xf numFmtId="0" fontId="0" fillId="0" borderId="0" xfId="0"/>
    <xf numFmtId="0" fontId="1" fillId="0" borderId="0" xfId="0" applyFont="1"/>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xf numFmtId="0" fontId="1" fillId="0" borderId="13" xfId="0" applyFont="1" applyBorder="1" applyAlignment="1">
      <alignment horizontal="center"/>
    </xf>
    <xf numFmtId="0" fontId="1" fillId="0" borderId="13" xfId="0" applyFont="1" applyBorder="1" applyAlignment="1">
      <alignment horizontal="center" wrapText="1"/>
    </xf>
    <xf numFmtId="0" fontId="1" fillId="0" borderId="14" xfId="0" applyFont="1" applyBorder="1"/>
    <xf numFmtId="0" fontId="1" fillId="0" borderId="11" xfId="0" applyFont="1" applyBorder="1" applyAlignment="1">
      <alignment horizontal="center"/>
    </xf>
    <xf numFmtId="0" fontId="2" fillId="0" borderId="14" xfId="0" applyFont="1" applyBorder="1" applyAlignment="1">
      <alignment wrapText="1"/>
    </xf>
    <xf numFmtId="0" fontId="2" fillId="0" borderId="11" xfId="0" applyFont="1" applyBorder="1" applyAlignment="1">
      <alignment horizontal="center"/>
    </xf>
    <xf numFmtId="0" fontId="1" fillId="0" borderId="14" xfId="0" applyFont="1" applyBorder="1" applyAlignment="1">
      <alignment wrapText="1"/>
    </xf>
    <xf numFmtId="0" fontId="4" fillId="0" borderId="0" xfId="0" applyFont="1"/>
    <xf numFmtId="3" fontId="2" fillId="0" borderId="11" xfId="0" applyNumberFormat="1" applyFont="1" applyBorder="1" applyAlignment="1">
      <alignment horizontal="center"/>
    </xf>
    <xf numFmtId="3" fontId="2" fillId="0" borderId="15" xfId="0" applyNumberFormat="1" applyFont="1" applyBorder="1" applyAlignment="1">
      <alignment horizontal="center"/>
    </xf>
    <xf numFmtId="3" fontId="2" fillId="0" borderId="16" xfId="0" applyNumberFormat="1" applyFont="1" applyBorder="1" applyAlignment="1">
      <alignment horizontal="center"/>
    </xf>
    <xf numFmtId="164" fontId="1" fillId="0" borderId="11" xfId="0" applyNumberFormat="1" applyFont="1" applyBorder="1" applyAlignment="1">
      <alignment horizontal="center"/>
    </xf>
    <xf numFmtId="17" fontId="6" fillId="0" borderId="0" xfId="0" applyNumberFormat="1" applyFont="1" applyAlignment="1">
      <alignment horizontal="left"/>
    </xf>
    <xf numFmtId="0" fontId="7" fillId="0" borderId="17" xfId="0" applyFont="1" applyBorder="1" applyAlignment="1">
      <alignment horizontal="center" wrapText="1"/>
    </xf>
    <xf numFmtId="165" fontId="6" fillId="0" borderId="0" xfId="0" applyNumberFormat="1" applyFont="1" applyBorder="1" applyAlignment="1">
      <alignment horizontal="left"/>
    </xf>
    <xf numFmtId="164" fontId="6" fillId="0" borderId="18" xfId="0" applyNumberFormat="1" applyFont="1" applyBorder="1"/>
    <xf numFmtId="164" fontId="6" fillId="0" borderId="19" xfId="0" applyNumberFormat="1" applyFont="1" applyBorder="1"/>
    <xf numFmtId="164" fontId="6" fillId="0" borderId="20" xfId="0" applyNumberFormat="1" applyFont="1" applyBorder="1"/>
    <xf numFmtId="164" fontId="3" fillId="0" borderId="18" xfId="0" applyNumberFormat="1" applyFont="1" applyBorder="1"/>
    <xf numFmtId="164" fontId="3" fillId="0" borderId="19" xfId="0" applyNumberFormat="1" applyFont="1" applyBorder="1"/>
    <xf numFmtId="164" fontId="3" fillId="0" borderId="20" xfId="0" applyNumberFormat="1" applyFont="1" applyBorder="1"/>
    <xf numFmtId="0" fontId="2" fillId="0" borderId="12" xfId="0" applyFont="1" applyBorder="1" applyAlignment="1">
      <alignment horizontal="center"/>
    </xf>
    <xf numFmtId="0" fontId="2" fillId="0" borderId="21" xfId="0" applyFont="1" applyBorder="1" applyAlignment="1">
      <alignment horizontal="center"/>
    </xf>
    <xf numFmtId="0" fontId="2" fillId="0" borderId="21" xfId="0" applyFont="1" applyBorder="1" applyAlignment="1">
      <alignment horizontal="center" wrapText="1"/>
    </xf>
    <xf numFmtId="0" fontId="2" fillId="0" borderId="12" xfId="0" applyFont="1" applyBorder="1" applyAlignment="1">
      <alignment wrapText="1"/>
    </xf>
    <xf numFmtId="0" fontId="1" fillId="0" borderId="0" xfId="0" applyFont="1" applyAlignment="1">
      <alignment wrapText="1"/>
    </xf>
    <xf numFmtId="0" fontId="2" fillId="0" borderId="14" xfId="0" applyFont="1" applyBorder="1"/>
    <xf numFmtId="0" fontId="1" fillId="0" borderId="11" xfId="0" applyFont="1" applyBorder="1" applyAlignment="1">
      <alignment horizontal="center" vertical="top" wrapText="1"/>
    </xf>
    <xf numFmtId="0" fontId="1" fillId="0" borderId="11" xfId="0" applyFont="1" applyBorder="1" applyAlignment="1">
      <alignment horizontal="center" wrapText="1"/>
    </xf>
    <xf numFmtId="0" fontId="1" fillId="0" borderId="0" xfId="0" applyFont="1" applyAlignment="1">
      <alignment horizontal="right" vertical="center" indent="15"/>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4" xfId="0" applyFont="1" applyBorder="1" applyAlignment="1">
      <alignment vertical="center"/>
    </xf>
    <xf numFmtId="0" fontId="1" fillId="0" borderId="11"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1" fillId="0" borderId="0" xfId="0" applyFont="1" applyAlignment="1">
      <alignment vertical="center"/>
    </xf>
    <xf numFmtId="0" fontId="1" fillId="0" borderId="0" xfId="0" applyFont="1" applyAlignment="1">
      <alignment horizontal="justify" vertical="center"/>
    </xf>
    <xf numFmtId="0" fontId="1" fillId="0" borderId="14" xfId="0" applyFont="1" applyBorder="1" applyAlignment="1">
      <alignment vertical="center" wrapText="1"/>
    </xf>
    <xf numFmtId="0" fontId="26" fillId="0" borderId="0" xfId="0" applyFont="1" applyAlignment="1">
      <alignment vertical="center" wrapText="1"/>
    </xf>
    <xf numFmtId="0" fontId="26" fillId="0" borderId="1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1" xfId="0" applyFont="1" applyBorder="1" applyAlignment="1">
      <alignment horizontal="center" vertical="center"/>
    </xf>
    <xf numFmtId="0" fontId="27" fillId="0" borderId="12" xfId="0" applyFont="1" applyBorder="1" applyAlignment="1">
      <alignment vertical="center" wrapText="1"/>
    </xf>
    <xf numFmtId="0" fontId="27" fillId="0" borderId="11" xfId="0" applyFont="1" applyBorder="1" applyAlignment="1">
      <alignment horizontal="center" vertical="center"/>
    </xf>
    <xf numFmtId="0" fontId="27" fillId="25" borderId="14" xfId="0" applyFont="1" applyFill="1" applyBorder="1" applyAlignment="1">
      <alignment vertical="center" wrapText="1"/>
    </xf>
    <xf numFmtId="0" fontId="26" fillId="25" borderId="11" xfId="0" applyFont="1" applyFill="1" applyBorder="1" applyAlignment="1">
      <alignment vertical="center"/>
    </xf>
    <xf numFmtId="0" fontId="26" fillId="0" borderId="14" xfId="0" applyFont="1" applyBorder="1" applyAlignment="1">
      <alignment vertical="center" wrapText="1"/>
    </xf>
    <xf numFmtId="0" fontId="26" fillId="0" borderId="11" xfId="0" applyFont="1" applyBorder="1" applyAlignment="1">
      <alignment horizontal="center" vertical="center"/>
    </xf>
    <xf numFmtId="0" fontId="26" fillId="0" borderId="22" xfId="0" applyFont="1" applyBorder="1" applyAlignment="1">
      <alignment vertical="center" wrapText="1"/>
    </xf>
    <xf numFmtId="0" fontId="26" fillId="0" borderId="23" xfId="0" applyFont="1" applyBorder="1" applyAlignment="1">
      <alignment horizontal="center" vertical="center"/>
    </xf>
    <xf numFmtId="0" fontId="26" fillId="0" borderId="12" xfId="0" applyFont="1" applyBorder="1" applyAlignment="1">
      <alignment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2" fillId="25" borderId="12" xfId="0" applyFont="1" applyFill="1" applyBorder="1" applyAlignment="1">
      <alignment vertical="center"/>
    </xf>
    <xf numFmtId="0" fontId="2" fillId="25" borderId="11" xfId="0" applyFont="1" applyFill="1" applyBorder="1" applyAlignment="1">
      <alignment horizontal="center" vertical="center"/>
    </xf>
    <xf numFmtId="0" fontId="2" fillId="25" borderId="14" xfId="0" applyFont="1" applyFill="1" applyBorder="1" applyAlignment="1">
      <alignment vertical="center"/>
    </xf>
    <xf numFmtId="0" fontId="1" fillId="25" borderId="11" xfId="0" applyFont="1" applyFill="1" applyBorder="1" applyAlignment="1">
      <alignment vertical="center"/>
    </xf>
    <xf numFmtId="0" fontId="1" fillId="25" borderId="11" xfId="0" applyFont="1" applyFill="1" applyBorder="1" applyAlignment="1">
      <alignment horizontal="center" vertical="center"/>
    </xf>
    <xf numFmtId="0" fontId="0" fillId="0" borderId="17" xfId="0" applyBorder="1"/>
    <xf numFmtId="1" fontId="27" fillId="0" borderId="11" xfId="0" applyNumberFormat="1" applyFont="1" applyBorder="1" applyAlignment="1">
      <alignment horizontal="center" vertical="center"/>
    </xf>
    <xf numFmtId="1" fontId="26" fillId="0" borderId="11" xfId="0" applyNumberFormat="1" applyFont="1" applyBorder="1" applyAlignment="1">
      <alignment horizontal="center" vertical="center"/>
    </xf>
    <xf numFmtId="0" fontId="5" fillId="0" borderId="0" xfId="0" applyFont="1" applyAlignment="1">
      <alignment horizontal="center" vertical="center"/>
    </xf>
    <xf numFmtId="1" fontId="26" fillId="0" borderId="23" xfId="0" applyNumberFormat="1" applyFont="1" applyBorder="1" applyAlignment="1">
      <alignment horizontal="center" vertical="center"/>
    </xf>
    <xf numFmtId="1" fontId="26" fillId="0" borderId="21" xfId="0" applyNumberFormat="1" applyFont="1" applyBorder="1" applyAlignment="1">
      <alignment horizontal="center" vertical="center"/>
    </xf>
    <xf numFmtId="0" fontId="1" fillId="0" borderId="12" xfId="0" applyFont="1" applyBorder="1" applyAlignment="1">
      <alignment vertical="center"/>
    </xf>
    <xf numFmtId="0" fontId="30" fillId="0" borderId="11" xfId="0" applyFont="1" applyBorder="1" applyAlignment="1">
      <alignment horizontal="center" vertical="center" wrapText="1"/>
    </xf>
    <xf numFmtId="0" fontId="2" fillId="25" borderId="11"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0" borderId="10" xfId="0" applyFont="1" applyBorder="1" applyAlignment="1">
      <alignment horizontal="center" wrapText="1"/>
    </xf>
    <xf numFmtId="0" fontId="1" fillId="0" borderId="12" xfId="0" applyFont="1" applyBorder="1"/>
    <xf numFmtId="0" fontId="0" fillId="0" borderId="0" xfId="0" applyAlignment="1">
      <alignment wrapText="1"/>
    </xf>
    <xf numFmtId="0" fontId="2" fillId="0" borderId="30" xfId="0" applyFont="1" applyBorder="1" applyAlignment="1">
      <alignment horizontal="center" vertical="center" wrapText="1"/>
    </xf>
    <xf numFmtId="0" fontId="13" fillId="0" borderId="0" xfId="0" applyFont="1"/>
    <xf numFmtId="0" fontId="0" fillId="0" borderId="0" xfId="0" applyFont="1" applyAlignment="1">
      <alignment wrapText="1"/>
    </xf>
    <xf numFmtId="0" fontId="1" fillId="0" borderId="0" xfId="0" applyFont="1" applyAlignment="1">
      <alignment vertical="center" wrapText="1"/>
    </xf>
    <xf numFmtId="0" fontId="2" fillId="0" borderId="14" xfId="0" applyFont="1" applyBorder="1" applyAlignment="1">
      <alignment vertical="center" wrapText="1"/>
    </xf>
    <xf numFmtId="0" fontId="1" fillId="25" borderId="14" xfId="0" applyFont="1" applyFill="1" applyBorder="1" applyAlignment="1">
      <alignment vertical="center"/>
    </xf>
    <xf numFmtId="164" fontId="1" fillId="0" borderId="11" xfId="0" applyNumberFormat="1" applyFont="1" applyBorder="1" applyAlignment="1">
      <alignment horizontal="center" vertical="center"/>
    </xf>
    <xf numFmtId="0" fontId="2" fillId="0" borderId="17" xfId="0" applyFont="1" applyBorder="1" applyAlignment="1">
      <alignment horizontal="center"/>
    </xf>
    <xf numFmtId="0" fontId="2" fillId="0" borderId="17" xfId="0" applyFont="1" applyFill="1" applyBorder="1" applyAlignment="1">
      <alignment horizontal="center"/>
    </xf>
    <xf numFmtId="164" fontId="32" fillId="0" borderId="17" xfId="0" applyNumberFormat="1" applyFont="1" applyBorder="1" applyAlignment="1">
      <alignment horizontal="center"/>
    </xf>
    <xf numFmtId="0" fontId="13" fillId="0" borderId="0" xfId="0" applyFont="1" applyBorder="1"/>
    <xf numFmtId="0" fontId="2" fillId="0" borderId="17" xfId="0" applyFont="1" applyBorder="1" applyAlignment="1">
      <alignment horizontal="left" wrapText="1"/>
    </xf>
    <xf numFmtId="164" fontId="0" fillId="0" borderId="0" xfId="0" applyNumberFormat="1"/>
    <xf numFmtId="2" fontId="0" fillId="0" borderId="0" xfId="0" applyNumberFormat="1"/>
    <xf numFmtId="0" fontId="2" fillId="0" borderId="17" xfId="0" applyFont="1" applyBorder="1" applyAlignment="1">
      <alignment wrapText="1"/>
    </xf>
    <xf numFmtId="0" fontId="36" fillId="26" borderId="17" xfId="0" applyFont="1" applyFill="1" applyBorder="1"/>
    <xf numFmtId="0" fontId="0" fillId="27" borderId="17" xfId="0" applyFill="1" applyBorder="1"/>
    <xf numFmtId="0" fontId="0" fillId="28" borderId="17" xfId="0" applyFill="1" applyBorder="1"/>
    <xf numFmtId="0" fontId="0" fillId="29" borderId="17" xfId="0" applyFill="1" applyBorder="1"/>
    <xf numFmtId="0" fontId="2" fillId="0" borderId="25" xfId="0" applyFont="1" applyBorder="1" applyAlignment="1">
      <alignment horizontal="center" vertical="center" wrapText="1"/>
    </xf>
    <xf numFmtId="164" fontId="32" fillId="0" borderId="17" xfId="0" applyNumberFormat="1" applyFont="1" applyFill="1" applyBorder="1" applyAlignment="1">
      <alignment horizontal="center"/>
    </xf>
    <xf numFmtId="0" fontId="13" fillId="0" borderId="0" xfId="0" applyFont="1" applyFill="1"/>
    <xf numFmtId="0" fontId="0" fillId="0" borderId="0" xfId="0" applyFill="1"/>
    <xf numFmtId="164" fontId="0" fillId="0" borderId="0" xfId="0" applyNumberFormat="1" applyFill="1"/>
    <xf numFmtId="0" fontId="33" fillId="0" borderId="0" xfId="0" applyFont="1" applyAlignment="1">
      <alignment vertical="center"/>
    </xf>
    <xf numFmtId="0" fontId="3" fillId="0" borderId="0" xfId="0" applyFont="1"/>
    <xf numFmtId="0" fontId="1" fillId="0" borderId="0" xfId="0" applyFont="1" applyAlignment="1">
      <alignment horizontal="left" vertical="center" indent="1"/>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21" xfId="0" applyFont="1" applyBorder="1" applyAlignment="1">
      <alignment horizontal="center" vertical="center" wrapText="1"/>
    </xf>
    <xf numFmtId="0" fontId="2" fillId="0" borderId="12" xfId="0" applyFont="1" applyBorder="1" applyAlignment="1">
      <alignment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wrapText="1"/>
    </xf>
    <xf numFmtId="0" fontId="1" fillId="0" borderId="22" xfId="0" applyFont="1" applyBorder="1" applyAlignment="1">
      <alignment vertical="center"/>
    </xf>
    <xf numFmtId="0" fontId="1" fillId="0" borderId="23" xfId="0" applyFont="1" applyBorder="1" applyAlignment="1">
      <alignment horizontal="center" vertical="center"/>
    </xf>
    <xf numFmtId="0" fontId="1" fillId="0" borderId="31" xfId="0" applyFont="1" applyBorder="1" applyAlignment="1">
      <alignment horizontal="center" vertical="center" wrapText="1"/>
    </xf>
    <xf numFmtId="0" fontId="2" fillId="0" borderId="31" xfId="0" applyFont="1" applyBorder="1" applyAlignment="1">
      <alignment horizontal="center" vertical="center" wrapText="1"/>
    </xf>
    <xf numFmtId="0" fontId="0" fillId="0" borderId="0" xfId="0" applyAlignment="1">
      <alignment horizontal="left"/>
    </xf>
    <xf numFmtId="0" fontId="1" fillId="0" borderId="0" xfId="0" applyFont="1" applyBorder="1" applyAlignment="1">
      <alignment horizontal="center"/>
    </xf>
    <xf numFmtId="164" fontId="1" fillId="0" borderId="0" xfId="0" applyNumberFormat="1" applyFont="1" applyBorder="1" applyAlignment="1">
      <alignment horizontal="center"/>
    </xf>
    <xf numFmtId="0" fontId="37" fillId="0" borderId="0" xfId="0" applyFont="1"/>
    <xf numFmtId="0" fontId="13" fillId="0" borderId="17" xfId="0" applyFont="1" applyBorder="1"/>
    <xf numFmtId="0" fontId="0" fillId="30" borderId="17" xfId="0" applyFill="1" applyBorder="1"/>
    <xf numFmtId="0" fontId="1" fillId="0" borderId="0" xfId="0" applyFont="1" applyAlignment="1">
      <alignment horizontal="lef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33" xfId="0" applyFont="1" applyBorder="1" applyAlignment="1">
      <alignment vertical="center"/>
    </xf>
    <xf numFmtId="164" fontId="2" fillId="0" borderId="11" xfId="0" applyNumberFormat="1" applyFont="1" applyBorder="1" applyAlignment="1">
      <alignment horizontal="center" vertical="center"/>
    </xf>
    <xf numFmtId="0" fontId="39" fillId="0" borderId="0" xfId="0" applyFont="1"/>
    <xf numFmtId="0" fontId="40" fillId="0" borderId="14" xfId="0" applyFont="1" applyBorder="1" applyAlignment="1">
      <alignment vertical="center"/>
    </xf>
    <xf numFmtId="0" fontId="40" fillId="0" borderId="14" xfId="0" applyFont="1" applyBorder="1" applyAlignment="1">
      <alignment vertical="center" wrapText="1"/>
    </xf>
    <xf numFmtId="0" fontId="41" fillId="0" borderId="14" xfId="0" applyFont="1" applyBorder="1" applyAlignment="1">
      <alignment vertical="center"/>
    </xf>
    <xf numFmtId="0" fontId="40" fillId="0" borderId="0" xfId="0" applyFont="1" applyAlignment="1">
      <alignment vertical="center"/>
    </xf>
    <xf numFmtId="0" fontId="41" fillId="0" borderId="12" xfId="0" applyFont="1" applyBorder="1" applyAlignment="1">
      <alignment horizontal="center" vertical="center"/>
    </xf>
    <xf numFmtId="0" fontId="40" fillId="0" borderId="12" xfId="0" applyFont="1" applyBorder="1" applyAlignment="1">
      <alignment vertical="center"/>
    </xf>
    <xf numFmtId="164" fontId="40" fillId="0" borderId="11" xfId="0" applyNumberFormat="1" applyFont="1" applyBorder="1" applyAlignment="1">
      <alignment horizontal="center" vertical="center"/>
    </xf>
    <xf numFmtId="164" fontId="39" fillId="0" borderId="0" xfId="0" applyNumberFormat="1" applyFont="1"/>
    <xf numFmtId="0" fontId="1" fillId="0" borderId="15" xfId="0" applyFont="1" applyBorder="1" applyAlignment="1">
      <alignment horizontal="center"/>
    </xf>
    <xf numFmtId="0" fontId="1" fillId="0" borderId="23" xfId="0" applyFont="1" applyBorder="1"/>
    <xf numFmtId="0" fontId="1" fillId="0" borderId="11" xfId="0" applyFont="1" applyBorder="1"/>
    <xf numFmtId="0" fontId="2" fillId="0" borderId="27" xfId="0" applyFont="1" applyBorder="1" applyAlignment="1">
      <alignment horizontal="center"/>
    </xf>
    <xf numFmtId="0" fontId="2" fillId="0" borderId="14" xfId="0" applyFont="1" applyBorder="1" applyAlignment="1">
      <alignment horizontal="center"/>
    </xf>
    <xf numFmtId="0" fontId="1" fillId="0" borderId="0" xfId="0" applyFont="1" applyAlignment="1">
      <alignment horizontal="left" vertical="center"/>
    </xf>
    <xf numFmtId="0" fontId="2" fillId="24" borderId="25" xfId="0" applyFont="1" applyFill="1" applyBorder="1"/>
    <xf numFmtId="0" fontId="2" fillId="24" borderId="26" xfId="0" applyFont="1" applyFill="1" applyBorder="1"/>
    <xf numFmtId="0" fontId="2" fillId="24" borderId="21" xfId="0" applyFont="1" applyFill="1" applyBorder="1"/>
    <xf numFmtId="0" fontId="2" fillId="24" borderId="25" xfId="0" applyFont="1" applyFill="1" applyBorder="1" applyAlignment="1">
      <alignment wrapText="1"/>
    </xf>
    <xf numFmtId="0" fontId="2" fillId="24" borderId="26" xfId="0" applyFont="1" applyFill="1" applyBorder="1" applyAlignment="1">
      <alignment wrapText="1"/>
    </xf>
    <xf numFmtId="0" fontId="2" fillId="24" borderId="21" xfId="0" applyFont="1" applyFill="1" applyBorder="1" applyAlignment="1">
      <alignment wrapText="1"/>
    </xf>
    <xf numFmtId="0" fontId="1" fillId="0" borderId="15"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1" fillId="0" borderId="27" xfId="0" applyFont="1" applyBorder="1" applyAlignment="1">
      <alignment vertical="center"/>
    </xf>
    <xf numFmtId="0" fontId="1" fillId="0" borderId="32" xfId="0" applyFont="1" applyBorder="1" applyAlignment="1">
      <alignment vertical="center"/>
    </xf>
    <xf numFmtId="0" fontId="2" fillId="0" borderId="27"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wrapText="1"/>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4" fillId="0" borderId="17" xfId="0" applyFont="1" applyBorder="1" applyAlignment="1">
      <alignment horizontal="center"/>
    </xf>
    <xf numFmtId="0" fontId="2" fillId="0" borderId="27" xfId="0" applyFont="1" applyBorder="1" applyAlignment="1">
      <alignment horizontal="center" wrapText="1"/>
    </xf>
    <xf numFmtId="0" fontId="2" fillId="0" borderId="28" xfId="0" applyFont="1" applyBorder="1" applyAlignment="1">
      <alignment horizontal="center" wrapText="1"/>
    </xf>
    <xf numFmtId="0" fontId="1" fillId="0" borderId="24" xfId="0" applyFont="1" applyBorder="1"/>
    <xf numFmtId="0" fontId="2" fillId="0" borderId="28"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0" xfId="0" applyFont="1" applyAlignment="1">
      <alignment vertical="center" wrapText="1"/>
    </xf>
    <xf numFmtId="0" fontId="1" fillId="0" borderId="27" xfId="0" applyFont="1" applyBorder="1" applyAlignment="1">
      <alignment horizontal="center" vertical="center"/>
    </xf>
    <xf numFmtId="0" fontId="1" fillId="0" borderId="32" xfId="0" applyFont="1" applyBorder="1" applyAlignment="1">
      <alignment horizontal="center" vertical="center"/>
    </xf>
    <xf numFmtId="0" fontId="1" fillId="0" borderId="25"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2" fillId="0" borderId="14" xfId="0" applyFont="1" applyBorder="1" applyAlignment="1">
      <alignment horizontal="center" vertical="center"/>
    </xf>
    <xf numFmtId="0" fontId="2" fillId="25" borderId="25" xfId="0" applyFont="1" applyFill="1" applyBorder="1" applyAlignment="1">
      <alignment vertical="center" wrapText="1"/>
    </xf>
    <xf numFmtId="0" fontId="2" fillId="25" borderId="26" xfId="0" applyFont="1" applyFill="1" applyBorder="1" applyAlignment="1">
      <alignment vertical="center" wrapText="1"/>
    </xf>
    <xf numFmtId="0" fontId="2" fillId="25" borderId="21" xfId="0" applyFont="1" applyFill="1" applyBorder="1" applyAlignment="1">
      <alignment vertical="center" wrapText="1"/>
    </xf>
    <xf numFmtId="0" fontId="1" fillId="0" borderId="29" xfId="0" applyFont="1" applyBorder="1" applyAlignment="1">
      <alignment horizontal="left" vertical="center"/>
    </xf>
    <xf numFmtId="0" fontId="27" fillId="25" borderId="25" xfId="0" applyFont="1" applyFill="1" applyBorder="1" applyAlignment="1">
      <alignment vertical="center" wrapText="1"/>
    </xf>
    <xf numFmtId="0" fontId="27" fillId="25" borderId="26" xfId="0" applyFont="1" applyFill="1" applyBorder="1" applyAlignment="1">
      <alignment vertical="center" wrapText="1"/>
    </xf>
    <xf numFmtId="0" fontId="27" fillId="25" borderId="33" xfId="0" applyFont="1" applyFill="1" applyBorder="1" applyAlignment="1">
      <alignment vertical="center" wrapText="1"/>
    </xf>
    <xf numFmtId="0" fontId="27" fillId="25" borderId="21" xfId="0" applyFont="1" applyFill="1" applyBorder="1" applyAlignment="1">
      <alignment vertical="center" wrapText="1"/>
    </xf>
    <xf numFmtId="0" fontId="27" fillId="25" borderId="25" xfId="0" applyFont="1" applyFill="1" applyBorder="1" applyAlignment="1">
      <alignment vertical="center"/>
    </xf>
    <xf numFmtId="0" fontId="27" fillId="25" borderId="26" xfId="0" applyFont="1" applyFill="1" applyBorder="1" applyAlignment="1">
      <alignment vertical="center"/>
    </xf>
    <xf numFmtId="0" fontId="27" fillId="25" borderId="33" xfId="0" applyFont="1" applyFill="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horizontal="right" vertical="center"/>
    </xf>
    <xf numFmtId="0" fontId="1" fillId="0" borderId="0" xfId="0" applyFont="1" applyAlignment="1">
      <alignment horizontal="center" vertical="center"/>
    </xf>
    <xf numFmtId="0" fontId="1" fillId="0" borderId="26" xfId="0" applyFont="1" applyBorder="1" applyAlignment="1">
      <alignment horizontal="center" vertical="center"/>
    </xf>
    <xf numFmtId="0" fontId="1" fillId="0" borderId="0" xfId="0" applyFont="1" applyAlignment="1">
      <alignment horizontal="left" vertical="center" wrapText="1"/>
    </xf>
    <xf numFmtId="0" fontId="4" fillId="31" borderId="0" xfId="0" applyFont="1" applyFill="1"/>
    <xf numFmtId="0" fontId="0" fillId="31" borderId="0" xfId="0" applyFill="1"/>
    <xf numFmtId="0" fontId="5" fillId="31" borderId="0" xfId="0" applyFont="1" applyFill="1"/>
    <xf numFmtId="0" fontId="42" fillId="31" borderId="0" xfId="0" applyFont="1" applyFill="1" applyAlignment="1">
      <alignment horizontal="left" vertical="center"/>
    </xf>
    <xf numFmtId="0" fontId="13" fillId="31" borderId="0" xfId="0" applyFont="1" applyFill="1"/>
    <xf numFmtId="0" fontId="4" fillId="0" borderId="17" xfId="0" applyFont="1" applyBorder="1" applyAlignment="1">
      <alignment wrapText="1"/>
    </xf>
    <xf numFmtId="0" fontId="1" fillId="0" borderId="17" xfId="0" applyFont="1" applyBorder="1" applyAlignment="1">
      <alignment horizontal="center" vertical="center"/>
    </xf>
    <xf numFmtId="0" fontId="42" fillId="31" borderId="0" xfId="0" applyFont="1" applyFill="1"/>
    <xf numFmtId="0" fontId="42" fillId="31" borderId="0" xfId="0" applyFont="1" applyFill="1" applyAlignment="1">
      <alignment horizontal="left" vertical="center" wrapText="1"/>
    </xf>
    <xf numFmtId="0" fontId="42" fillId="31" borderId="0" xfId="0" applyFont="1" applyFill="1" applyAlignment="1">
      <alignment vertical="center"/>
    </xf>
    <xf numFmtId="0" fontId="42" fillId="31" borderId="0" xfId="0" applyFont="1" applyFill="1" applyAlignment="1">
      <alignment horizontal="center" vertical="center"/>
    </xf>
    <xf numFmtId="0" fontId="43" fillId="0" borderId="0" xfId="0" applyFont="1"/>
    <xf numFmtId="0" fontId="43" fillId="31" borderId="0" xfId="0" applyFont="1" applyFill="1"/>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Normal 3" xfId="42"/>
    <cellStyle name="Satisfaisant" xfId="32" builtinId="26" customBuiltin="1"/>
    <cellStyle name="Sortie" xfId="33" builtinId="21" customBuiltin="1"/>
    <cellStyle name="Texte explicatif" xfId="34" builtinId="53" customBuiltin="1"/>
    <cellStyle name="Titre" xfId="35" builtinId="15" customBuiltin="1"/>
    <cellStyle name="Titre 1" xfId="36" builtinId="16" customBuiltin="1"/>
    <cellStyle name="Titre 2" xfId="37" builtinId="17" customBuiltin="1"/>
    <cellStyle name="Titre 3" xfId="38" builtinId="18" customBuiltin="1"/>
    <cellStyle name="Titre 4" xfId="39" builtinId="19" customBuiltin="1"/>
    <cellStyle name="Total" xfId="40" builtinId="25" customBuiltin="1"/>
    <cellStyle name="Vérification" xfId="41"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rebuchet MS"/>
                <a:ea typeface="Trebuchet MS"/>
                <a:cs typeface="Trebuchet MS"/>
              </a:defRPr>
            </a:pPr>
            <a:r>
              <a:rPr lang="fr-FR"/>
              <a:t>En %, données trimestrielles CVS-CJO</a:t>
            </a:r>
          </a:p>
        </c:rich>
      </c:tx>
      <c:layout>
        <c:manualLayout>
          <c:xMode val="edge"/>
          <c:yMode val="edge"/>
          <c:x val="7.8125E-3"/>
          <c:y val="2.030456852791878E-2"/>
        </c:manualLayout>
      </c:layout>
      <c:overlay val="0"/>
      <c:spPr>
        <a:noFill/>
        <a:ln w="25400">
          <a:noFill/>
        </a:ln>
      </c:spPr>
    </c:title>
    <c:autoTitleDeleted val="0"/>
    <c:plotArea>
      <c:layout>
        <c:manualLayout>
          <c:layoutTarget val="inner"/>
          <c:xMode val="edge"/>
          <c:yMode val="edge"/>
          <c:x val="4.2187532186532734E-2"/>
          <c:y val="9.8984894244842372E-2"/>
          <c:w val="0.95156322598512721"/>
          <c:h val="0.72081307603936495"/>
        </c:manualLayout>
      </c:layout>
      <c:lineChart>
        <c:grouping val="standard"/>
        <c:varyColors val="0"/>
        <c:ser>
          <c:idx val="0"/>
          <c:order val="0"/>
          <c:tx>
            <c:strRef>
              <c:f>graphique_1!$B$4</c:f>
              <c:strCache>
                <c:ptCount val="1"/>
                <c:pt idx="0">
                  <c:v>Taux de sortie</c:v>
                </c:pt>
              </c:strCache>
            </c:strRef>
          </c:tx>
          <c:spPr>
            <a:ln w="12700">
              <a:solidFill>
                <a:srgbClr val="000000"/>
              </a:solidFill>
              <a:prstDash val="sysDash"/>
            </a:ln>
          </c:spPr>
          <c:marker>
            <c:symbol val="none"/>
          </c:marker>
          <c:cat>
            <c:strRef>
              <c:f>graphique_1!$A$5:$A$40</c:f>
              <c:strCache>
                <c:ptCount val="36"/>
                <c:pt idx="0">
                  <c:v>mars-07</c:v>
                </c:pt>
                <c:pt idx="1">
                  <c:v>juin-07</c:v>
                </c:pt>
                <c:pt idx="2">
                  <c:v>sept-07</c:v>
                </c:pt>
                <c:pt idx="3">
                  <c:v>déc-07</c:v>
                </c:pt>
                <c:pt idx="4">
                  <c:v>mars-08</c:v>
                </c:pt>
                <c:pt idx="5">
                  <c:v>juin-08</c:v>
                </c:pt>
                <c:pt idx="6">
                  <c:v>sept-08</c:v>
                </c:pt>
                <c:pt idx="7">
                  <c:v>déc-08</c:v>
                </c:pt>
                <c:pt idx="8">
                  <c:v>mars-09</c:v>
                </c:pt>
                <c:pt idx="9">
                  <c:v>juin-09</c:v>
                </c:pt>
                <c:pt idx="10">
                  <c:v>sept-09</c:v>
                </c:pt>
                <c:pt idx="11">
                  <c:v>déc-09</c:v>
                </c:pt>
                <c:pt idx="12">
                  <c:v>mars-10</c:v>
                </c:pt>
                <c:pt idx="13">
                  <c:v>juin-10</c:v>
                </c:pt>
                <c:pt idx="14">
                  <c:v>sept-10</c:v>
                </c:pt>
                <c:pt idx="15">
                  <c:v>déc-10</c:v>
                </c:pt>
                <c:pt idx="16">
                  <c:v>mars-11</c:v>
                </c:pt>
                <c:pt idx="17">
                  <c:v>juin-11</c:v>
                </c:pt>
                <c:pt idx="18">
                  <c:v>sept-11</c:v>
                </c:pt>
                <c:pt idx="19">
                  <c:v>déc-11</c:v>
                </c:pt>
                <c:pt idx="20">
                  <c:v>mars-12</c:v>
                </c:pt>
                <c:pt idx="21">
                  <c:v>juin-12</c:v>
                </c:pt>
                <c:pt idx="22">
                  <c:v>sept-12</c:v>
                </c:pt>
                <c:pt idx="23">
                  <c:v>déc-12</c:v>
                </c:pt>
                <c:pt idx="24">
                  <c:v>mars-13</c:v>
                </c:pt>
                <c:pt idx="25">
                  <c:v>juin-13</c:v>
                </c:pt>
                <c:pt idx="26">
                  <c:v>sept-13</c:v>
                </c:pt>
                <c:pt idx="27">
                  <c:v>déc-13</c:v>
                </c:pt>
                <c:pt idx="28">
                  <c:v>mars-14</c:v>
                </c:pt>
                <c:pt idx="29">
                  <c:v>juin-14</c:v>
                </c:pt>
                <c:pt idx="30">
                  <c:v>sept-14</c:v>
                </c:pt>
                <c:pt idx="31">
                  <c:v>dec 14</c:v>
                </c:pt>
                <c:pt idx="32">
                  <c:v>mars-15</c:v>
                </c:pt>
                <c:pt idx="33">
                  <c:v>juin-15</c:v>
                </c:pt>
                <c:pt idx="34">
                  <c:v>sept-15</c:v>
                </c:pt>
                <c:pt idx="35">
                  <c:v>déc-15</c:v>
                </c:pt>
              </c:strCache>
            </c:strRef>
          </c:cat>
          <c:val>
            <c:numRef>
              <c:f>graphique_1!$B$5:$B$40</c:f>
              <c:numCache>
                <c:formatCode>0.0</c:formatCode>
                <c:ptCount val="36"/>
                <c:pt idx="0">
                  <c:v>12.334107211266435</c:v>
                </c:pt>
                <c:pt idx="1">
                  <c:v>12.514427983046932</c:v>
                </c:pt>
                <c:pt idx="2">
                  <c:v>12.486932095453545</c:v>
                </c:pt>
                <c:pt idx="3">
                  <c:v>12.647843222378354</c:v>
                </c:pt>
                <c:pt idx="4">
                  <c:v>12.660053600717792</c:v>
                </c:pt>
                <c:pt idx="5">
                  <c:v>12.053649858563887</c:v>
                </c:pt>
                <c:pt idx="6">
                  <c:v>11.827407081136725</c:v>
                </c:pt>
                <c:pt idx="7">
                  <c:v>10.738233328683721</c:v>
                </c:pt>
                <c:pt idx="8">
                  <c:v>10.252573925006343</c:v>
                </c:pt>
                <c:pt idx="9">
                  <c:v>10.334477876611272</c:v>
                </c:pt>
                <c:pt idx="10">
                  <c:v>9.9531297257003839</c:v>
                </c:pt>
                <c:pt idx="11">
                  <c:v>10.195446953018617</c:v>
                </c:pt>
                <c:pt idx="12">
                  <c:v>9.9036849796709845</c:v>
                </c:pt>
                <c:pt idx="13">
                  <c:v>9.934661448820961</c:v>
                </c:pt>
                <c:pt idx="14">
                  <c:v>9.7158262894351424</c:v>
                </c:pt>
                <c:pt idx="15">
                  <c:v>9.810452358252947</c:v>
                </c:pt>
                <c:pt idx="16">
                  <c:v>10.021299502973182</c:v>
                </c:pt>
                <c:pt idx="17">
                  <c:v>9.3610698783292268</c:v>
                </c:pt>
                <c:pt idx="18">
                  <c:v>9.7160374250806676</c:v>
                </c:pt>
                <c:pt idx="19">
                  <c:v>9.5271259506807748</c:v>
                </c:pt>
                <c:pt idx="20">
                  <c:v>9.211479618487429</c:v>
                </c:pt>
                <c:pt idx="21">
                  <c:v>9.2308854835435756</c:v>
                </c:pt>
                <c:pt idx="22">
                  <c:v>8.8825418683245996</c:v>
                </c:pt>
                <c:pt idx="23">
                  <c:v>8.7439628028947745</c:v>
                </c:pt>
                <c:pt idx="24">
                  <c:v>8.3774395718173302</c:v>
                </c:pt>
                <c:pt idx="25">
                  <c:v>8.5848958651794565</c:v>
                </c:pt>
                <c:pt idx="26">
                  <c:v>8.5891582294925328</c:v>
                </c:pt>
                <c:pt idx="27">
                  <c:v>8.3494227521197963</c:v>
                </c:pt>
                <c:pt idx="28">
                  <c:v>8.6835358687066329</c:v>
                </c:pt>
                <c:pt idx="29">
                  <c:v>8.4010919567099478</c:v>
                </c:pt>
                <c:pt idx="30">
                  <c:v>8.1306814186953709</c:v>
                </c:pt>
                <c:pt idx="31">
                  <c:v>7.9990183050717931</c:v>
                </c:pt>
                <c:pt idx="32">
                  <c:v>7.885159607071583</c:v>
                </c:pt>
                <c:pt idx="33">
                  <c:v>7.6965762166361484</c:v>
                </c:pt>
                <c:pt idx="34">
                  <c:v>7.9943767443281013</c:v>
                </c:pt>
                <c:pt idx="35">
                  <c:v>7.9061994093160104</c:v>
                </c:pt>
              </c:numCache>
            </c:numRef>
          </c:val>
          <c:smooth val="0"/>
        </c:ser>
        <c:ser>
          <c:idx val="1"/>
          <c:order val="1"/>
          <c:tx>
            <c:strRef>
              <c:f>graphique_1!$C$4</c:f>
              <c:strCache>
                <c:ptCount val="1"/>
                <c:pt idx="0">
                  <c:v>Taux de sortie pour reprise d'emploi</c:v>
                </c:pt>
              </c:strCache>
            </c:strRef>
          </c:tx>
          <c:spPr>
            <a:ln w="12700">
              <a:solidFill>
                <a:srgbClr val="000000"/>
              </a:solidFill>
              <a:prstDash val="lgDash"/>
            </a:ln>
          </c:spPr>
          <c:marker>
            <c:symbol val="none"/>
          </c:marker>
          <c:cat>
            <c:strRef>
              <c:f>graphique_1!$A$5:$A$40</c:f>
              <c:strCache>
                <c:ptCount val="36"/>
                <c:pt idx="0">
                  <c:v>mars-07</c:v>
                </c:pt>
                <c:pt idx="1">
                  <c:v>juin-07</c:v>
                </c:pt>
                <c:pt idx="2">
                  <c:v>sept-07</c:v>
                </c:pt>
                <c:pt idx="3">
                  <c:v>déc-07</c:v>
                </c:pt>
                <c:pt idx="4">
                  <c:v>mars-08</c:v>
                </c:pt>
                <c:pt idx="5">
                  <c:v>juin-08</c:v>
                </c:pt>
                <c:pt idx="6">
                  <c:v>sept-08</c:v>
                </c:pt>
                <c:pt idx="7">
                  <c:v>déc-08</c:v>
                </c:pt>
                <c:pt idx="8">
                  <c:v>mars-09</c:v>
                </c:pt>
                <c:pt idx="9">
                  <c:v>juin-09</c:v>
                </c:pt>
                <c:pt idx="10">
                  <c:v>sept-09</c:v>
                </c:pt>
                <c:pt idx="11">
                  <c:v>déc-09</c:v>
                </c:pt>
                <c:pt idx="12">
                  <c:v>mars-10</c:v>
                </c:pt>
                <c:pt idx="13">
                  <c:v>juin-10</c:v>
                </c:pt>
                <c:pt idx="14">
                  <c:v>sept-10</c:v>
                </c:pt>
                <c:pt idx="15">
                  <c:v>déc-10</c:v>
                </c:pt>
                <c:pt idx="16">
                  <c:v>mars-11</c:v>
                </c:pt>
                <c:pt idx="17">
                  <c:v>juin-11</c:v>
                </c:pt>
                <c:pt idx="18">
                  <c:v>sept-11</c:v>
                </c:pt>
                <c:pt idx="19">
                  <c:v>déc-11</c:v>
                </c:pt>
                <c:pt idx="20">
                  <c:v>mars-12</c:v>
                </c:pt>
                <c:pt idx="21">
                  <c:v>juin-12</c:v>
                </c:pt>
                <c:pt idx="22">
                  <c:v>sept-12</c:v>
                </c:pt>
                <c:pt idx="23">
                  <c:v>déc-12</c:v>
                </c:pt>
                <c:pt idx="24">
                  <c:v>mars-13</c:v>
                </c:pt>
                <c:pt idx="25">
                  <c:v>juin-13</c:v>
                </c:pt>
                <c:pt idx="26">
                  <c:v>sept-13</c:v>
                </c:pt>
                <c:pt idx="27">
                  <c:v>déc-13</c:v>
                </c:pt>
                <c:pt idx="28">
                  <c:v>mars-14</c:v>
                </c:pt>
                <c:pt idx="29">
                  <c:v>juin-14</c:v>
                </c:pt>
                <c:pt idx="30">
                  <c:v>sept-14</c:v>
                </c:pt>
                <c:pt idx="31">
                  <c:v>dec 14</c:v>
                </c:pt>
                <c:pt idx="32">
                  <c:v>mars-15</c:v>
                </c:pt>
                <c:pt idx="33">
                  <c:v>juin-15</c:v>
                </c:pt>
                <c:pt idx="34">
                  <c:v>sept-15</c:v>
                </c:pt>
                <c:pt idx="35">
                  <c:v>déc-15</c:v>
                </c:pt>
              </c:strCache>
            </c:strRef>
          </c:cat>
          <c:val>
            <c:numRef>
              <c:f>graphique_1!$C$5:$C$40</c:f>
              <c:numCache>
                <c:formatCode>0.0</c:formatCode>
                <c:ptCount val="36"/>
                <c:pt idx="0">
                  <c:v>6.4114222665769107</c:v>
                </c:pt>
                <c:pt idx="1">
                  <c:v>6.5131980068552595</c:v>
                </c:pt>
                <c:pt idx="2">
                  <c:v>6.4787669359209286</c:v>
                </c:pt>
                <c:pt idx="3">
                  <c:v>6.5695236904606604</c:v>
                </c:pt>
                <c:pt idx="4">
                  <c:v>6.7500681373951616</c:v>
                </c:pt>
                <c:pt idx="5">
                  <c:v>6.0691288350431192</c:v>
                </c:pt>
                <c:pt idx="6">
                  <c:v>5.8794160305790344</c:v>
                </c:pt>
                <c:pt idx="7">
                  <c:v>5.1166338629874364</c:v>
                </c:pt>
                <c:pt idx="8">
                  <c:v>4.6563187854158361</c:v>
                </c:pt>
                <c:pt idx="9">
                  <c:v>4.953089006014153</c:v>
                </c:pt>
                <c:pt idx="10">
                  <c:v>4.7461764358505745</c:v>
                </c:pt>
                <c:pt idx="11">
                  <c:v>4.9040359453127946</c:v>
                </c:pt>
                <c:pt idx="12">
                  <c:v>4.7735634116435355</c:v>
                </c:pt>
                <c:pt idx="13">
                  <c:v>4.6926884957022601</c:v>
                </c:pt>
                <c:pt idx="14">
                  <c:v>4.5980632796580707</c:v>
                </c:pt>
                <c:pt idx="15">
                  <c:v>4.5107743072353124</c:v>
                </c:pt>
                <c:pt idx="16">
                  <c:v>4.8476414702354793</c:v>
                </c:pt>
                <c:pt idx="17">
                  <c:v>4.6232241054243515</c:v>
                </c:pt>
                <c:pt idx="18">
                  <c:v>4.7181416161338046</c:v>
                </c:pt>
                <c:pt idx="19">
                  <c:v>4.5735947275973157</c:v>
                </c:pt>
                <c:pt idx="20">
                  <c:v>4.4879711093270673</c:v>
                </c:pt>
                <c:pt idx="21">
                  <c:v>4.3103495068114395</c:v>
                </c:pt>
                <c:pt idx="22">
                  <c:v>4.1744656446289747</c:v>
                </c:pt>
                <c:pt idx="23">
                  <c:v>4.1502815066932044</c:v>
                </c:pt>
                <c:pt idx="24">
                  <c:v>3.961444425296035</c:v>
                </c:pt>
                <c:pt idx="25">
                  <c:v>4.0786098764636947</c:v>
                </c:pt>
                <c:pt idx="26">
                  <c:v>3.8391323318077366</c:v>
                </c:pt>
                <c:pt idx="27">
                  <c:v>3.8269615865511457</c:v>
                </c:pt>
                <c:pt idx="28">
                  <c:v>3.8264152473147712</c:v>
                </c:pt>
                <c:pt idx="29">
                  <c:v>3.5673052290191194</c:v>
                </c:pt>
                <c:pt idx="30">
                  <c:v>3.4848949267834946</c:v>
                </c:pt>
                <c:pt idx="31">
                  <c:v>3.3932283695470891</c:v>
                </c:pt>
                <c:pt idx="32">
                  <c:v>3.2969460961452635</c:v>
                </c:pt>
                <c:pt idx="33">
                  <c:v>3.401155685792614</c:v>
                </c:pt>
                <c:pt idx="34">
                  <c:v>3.5620920080179208</c:v>
                </c:pt>
                <c:pt idx="35">
                  <c:v>3.4143368604204452</c:v>
                </c:pt>
              </c:numCache>
            </c:numRef>
          </c:val>
          <c:smooth val="0"/>
        </c:ser>
        <c:dLbls>
          <c:showLegendKey val="0"/>
          <c:showVal val="0"/>
          <c:showCatName val="0"/>
          <c:showSerName val="0"/>
          <c:showPercent val="0"/>
          <c:showBubbleSize val="0"/>
        </c:dLbls>
        <c:marker val="1"/>
        <c:smooth val="0"/>
        <c:axId val="91003904"/>
        <c:axId val="91095808"/>
      </c:lineChart>
      <c:catAx>
        <c:axId val="91003904"/>
        <c:scaling>
          <c:orientation val="minMax"/>
        </c:scaling>
        <c:delete val="0"/>
        <c:axPos val="b"/>
        <c:majorGridlines>
          <c:spPr>
            <a:ln w="3175">
              <a:solidFill>
                <a:srgbClr val="969696"/>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650" b="0" i="0" u="none" strike="noStrike" baseline="0">
                <a:solidFill>
                  <a:srgbClr val="000000"/>
                </a:solidFill>
                <a:latin typeface="Trebuchet MS"/>
                <a:ea typeface="Trebuchet MS"/>
                <a:cs typeface="Trebuchet MS"/>
              </a:defRPr>
            </a:pPr>
            <a:endParaRPr lang="fr-FR"/>
          </a:p>
        </c:txPr>
        <c:crossAx val="91095808"/>
        <c:crossesAt val="0"/>
        <c:auto val="1"/>
        <c:lblAlgn val="ctr"/>
        <c:lblOffset val="100"/>
        <c:tickLblSkip val="1"/>
        <c:tickMarkSkip val="1"/>
        <c:noMultiLvlLbl val="0"/>
      </c:catAx>
      <c:valAx>
        <c:axId val="91095808"/>
        <c:scaling>
          <c:orientation val="minMax"/>
          <c:max val="14"/>
          <c:min val="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Trebuchet MS"/>
                <a:ea typeface="Trebuchet MS"/>
                <a:cs typeface="Trebuchet MS"/>
              </a:defRPr>
            </a:pPr>
            <a:endParaRPr lang="fr-FR"/>
          </a:p>
        </c:txPr>
        <c:crossAx val="91003904"/>
        <c:crosses val="autoZero"/>
        <c:crossBetween val="between"/>
        <c:majorUnit val="2"/>
      </c:valAx>
      <c:spPr>
        <a:noFill/>
        <a:ln w="25400">
          <a:noFill/>
        </a:ln>
      </c:spPr>
    </c:plotArea>
    <c:legend>
      <c:legendPos val="b"/>
      <c:layout>
        <c:manualLayout>
          <c:xMode val="edge"/>
          <c:yMode val="edge"/>
          <c:x val="0.25000016404199477"/>
          <c:y val="0.94670157347082884"/>
          <c:w val="0.46093782808398953"/>
          <c:h val="3.8071065989847663E-2"/>
        </c:manualLayout>
      </c:layout>
      <c:overlay val="0"/>
      <c:spPr>
        <a:noFill/>
        <a:ln w="25400">
          <a:noFill/>
        </a:ln>
      </c:spPr>
      <c:txPr>
        <a:bodyPr/>
        <a:lstStyle/>
        <a:p>
          <a:pPr>
            <a:defRPr sz="595" b="0" i="0" u="none" strike="noStrike" baseline="0">
              <a:solidFill>
                <a:srgbClr val="000000"/>
              </a:solidFill>
              <a:latin typeface="Trebuchet MS"/>
              <a:ea typeface="Trebuchet MS"/>
              <a:cs typeface="Trebuchet MS"/>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650" b="0" i="0" u="none" strike="noStrike" baseline="0">
          <a:solidFill>
            <a:srgbClr val="000000"/>
          </a:solidFill>
          <a:latin typeface="Trebuchet MS"/>
          <a:ea typeface="Trebuchet MS"/>
          <a:cs typeface="Trebuchet MS"/>
        </a:defRPr>
      </a:pPr>
      <a:endParaRPr lang="fr-FR"/>
    </a:p>
  </c:txPr>
  <c:printSettings>
    <c:headerFooter alignWithMargins="0"/>
    <c:pageMargins b="0.984251969" l="0.78740157499999996" r="0.78740157499999996" t="0.984251969" header="0.4921259845" footer="0.4921259845"/>
    <c:pageSetup paperSize="9" orientation="landscape" horizontalDpi="12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900" b="0"/>
              <a:t>En %, données brutes en moyenne annuelle</a:t>
            </a:r>
          </a:p>
        </c:rich>
      </c:tx>
      <c:layout>
        <c:manualLayout>
          <c:xMode val="edge"/>
          <c:yMode val="edge"/>
          <c:x val="0.64392852570257986"/>
          <c:y val="0.95406360349534625"/>
        </c:manualLayout>
      </c:layout>
      <c:overlay val="0"/>
    </c:title>
    <c:autoTitleDeleted val="0"/>
    <c:plotArea>
      <c:layout>
        <c:manualLayout>
          <c:layoutTarget val="inner"/>
          <c:xMode val="edge"/>
          <c:yMode val="edge"/>
          <c:x val="0.47196610332245054"/>
          <c:y val="3.1948687136999443E-2"/>
          <c:w val="0.7102156155714181"/>
          <c:h val="0.87371828521434824"/>
        </c:manualLayout>
      </c:layout>
      <c:barChart>
        <c:barDir val="bar"/>
        <c:grouping val="clustered"/>
        <c:varyColors val="0"/>
        <c:ser>
          <c:idx val="0"/>
          <c:order val="0"/>
          <c:invertIfNegative val="0"/>
          <c:cat>
            <c:strRef>
              <c:f>Graph_2!$A$5:$A$23</c:f>
              <c:strCache>
                <c:ptCount val="19"/>
                <c:pt idx="0">
                  <c:v>Services aux particuliers et aux collectivités</c:v>
                </c:pt>
                <c:pt idx="1">
                  <c:v>Commerce</c:v>
                </c:pt>
                <c:pt idx="2">
                  <c:v>Transports, logistiques et tourisme</c:v>
                </c:pt>
                <c:pt idx="3">
                  <c:v>Hôtellerie, restauration, alimentation</c:v>
                </c:pt>
                <c:pt idx="4">
                  <c:v>Santé, action sociale, culturelle et sportive</c:v>
                </c:pt>
                <c:pt idx="5">
                  <c:v>Bâtiment, travaux publics</c:v>
                </c:pt>
                <c:pt idx="6">
                  <c:v>Gestion, administration des entreprises</c:v>
                </c:pt>
                <c:pt idx="7">
                  <c:v>Agriculture, marine, pêche</c:v>
                </c:pt>
                <c:pt idx="8">
                  <c:v>Maintenance</c:v>
                </c:pt>
                <c:pt idx="9">
                  <c:v>Mécanique, travail des métaux</c:v>
                </c:pt>
                <c:pt idx="10">
                  <c:v>Industrie de process</c:v>
                </c:pt>
                <c:pt idx="11">
                  <c:v>Communication, information, art et spectacle</c:v>
                </c:pt>
                <c:pt idx="12">
                  <c:v>Enseignement, formation</c:v>
                </c:pt>
                <c:pt idx="13">
                  <c:v>Matériaux souples, bois, industries graphiques</c:v>
                </c:pt>
                <c:pt idx="14">
                  <c:v>Ingénieurs et cadres de l'industrie</c:v>
                </c:pt>
                <c:pt idx="15">
                  <c:v>Informatique et télécommunications</c:v>
                </c:pt>
                <c:pt idx="16">
                  <c:v>Etudes et recherche</c:v>
                </c:pt>
                <c:pt idx="17">
                  <c:v>Administration publique, profession juridique, armé et police</c:v>
                </c:pt>
                <c:pt idx="18">
                  <c:v>Banques et assurances</c:v>
                </c:pt>
              </c:strCache>
            </c:strRef>
          </c:cat>
          <c:val>
            <c:numRef>
              <c:f>Graph_2!$B$5:$B$23</c:f>
              <c:numCache>
                <c:formatCode>General</c:formatCode>
                <c:ptCount val="19"/>
                <c:pt idx="0">
                  <c:v>14</c:v>
                </c:pt>
                <c:pt idx="1">
                  <c:v>12</c:v>
                </c:pt>
                <c:pt idx="2">
                  <c:v>11</c:v>
                </c:pt>
                <c:pt idx="3">
                  <c:v>11</c:v>
                </c:pt>
                <c:pt idx="4">
                  <c:v>10</c:v>
                </c:pt>
                <c:pt idx="5">
                  <c:v>8</c:v>
                </c:pt>
                <c:pt idx="6">
                  <c:v>8</c:v>
                </c:pt>
                <c:pt idx="7">
                  <c:v>4</c:v>
                </c:pt>
                <c:pt idx="8">
                  <c:v>4</c:v>
                </c:pt>
                <c:pt idx="9">
                  <c:v>3</c:v>
                </c:pt>
                <c:pt idx="10">
                  <c:v>3</c:v>
                </c:pt>
                <c:pt idx="11">
                  <c:v>2</c:v>
                </c:pt>
                <c:pt idx="12">
                  <c:v>2</c:v>
                </c:pt>
                <c:pt idx="13">
                  <c:v>1</c:v>
                </c:pt>
                <c:pt idx="14">
                  <c:v>1</c:v>
                </c:pt>
                <c:pt idx="15">
                  <c:v>1</c:v>
                </c:pt>
                <c:pt idx="16">
                  <c:v>1</c:v>
                </c:pt>
                <c:pt idx="17">
                  <c:v>1</c:v>
                </c:pt>
                <c:pt idx="18">
                  <c:v>1</c:v>
                </c:pt>
              </c:numCache>
            </c:numRef>
          </c:val>
        </c:ser>
        <c:dLbls>
          <c:showLegendKey val="0"/>
          <c:showVal val="0"/>
          <c:showCatName val="0"/>
          <c:showSerName val="0"/>
          <c:showPercent val="0"/>
          <c:showBubbleSize val="0"/>
        </c:dLbls>
        <c:gapWidth val="150"/>
        <c:axId val="99363072"/>
        <c:axId val="99393536"/>
      </c:barChart>
      <c:catAx>
        <c:axId val="99363072"/>
        <c:scaling>
          <c:orientation val="maxMin"/>
        </c:scaling>
        <c:delete val="0"/>
        <c:axPos val="l"/>
        <c:numFmt formatCode="General" sourceLinked="1"/>
        <c:majorTickMark val="none"/>
        <c:minorTickMark val="none"/>
        <c:tickLblPos val="nextTo"/>
        <c:crossAx val="99393536"/>
        <c:crosses val="autoZero"/>
        <c:auto val="1"/>
        <c:lblAlgn val="ctr"/>
        <c:lblOffset val="100"/>
        <c:noMultiLvlLbl val="0"/>
      </c:catAx>
      <c:valAx>
        <c:axId val="99393536"/>
        <c:scaling>
          <c:orientation val="minMax"/>
        </c:scaling>
        <c:delete val="0"/>
        <c:axPos val="t"/>
        <c:majorGridlines>
          <c:spPr>
            <a:ln>
              <a:noFill/>
            </a:ln>
          </c:spPr>
        </c:majorGridlines>
        <c:numFmt formatCode="General" sourceLinked="1"/>
        <c:majorTickMark val="none"/>
        <c:minorTickMark val="none"/>
        <c:tickLblPos val="high"/>
        <c:crossAx val="99363072"/>
        <c:crosses val="autoZero"/>
        <c:crossBetween val="between"/>
        <c:majorUnit val="1"/>
      </c:valAx>
      <c:spPr>
        <a:solidFill>
          <a:schemeClr val="bg1">
            <a:lumMod val="85000"/>
          </a:schemeClr>
        </a:solidFill>
      </c:spPr>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rebuchet MS"/>
                <a:ea typeface="Trebuchet MS"/>
                <a:cs typeface="Trebuchet MS"/>
              </a:defRPr>
            </a:pPr>
            <a:r>
              <a:rPr lang="fr-FR"/>
              <a:t>En %, données brutes en moyenne annuelle</a:t>
            </a:r>
          </a:p>
        </c:rich>
      </c:tx>
      <c:layout>
        <c:manualLayout>
          <c:xMode val="edge"/>
          <c:yMode val="edge"/>
          <c:x val="8.5763293310463125E-3"/>
          <c:y val="1.4925373134328358E-2"/>
        </c:manualLayout>
      </c:layout>
      <c:overlay val="0"/>
      <c:spPr>
        <a:noFill/>
        <a:ln w="25400">
          <a:noFill/>
        </a:ln>
      </c:spPr>
    </c:title>
    <c:autoTitleDeleted val="0"/>
    <c:plotArea>
      <c:layout>
        <c:manualLayout>
          <c:layoutTarget val="inner"/>
          <c:xMode val="edge"/>
          <c:yMode val="edge"/>
          <c:x val="3.6020613358816664E-2"/>
          <c:y val="0.12835820895522387"/>
          <c:w val="0.95711915496284283"/>
          <c:h val="0.69552238805970146"/>
        </c:manualLayout>
      </c:layout>
      <c:lineChart>
        <c:grouping val="standard"/>
        <c:varyColors val="0"/>
        <c:ser>
          <c:idx val="0"/>
          <c:order val="0"/>
          <c:tx>
            <c:strRef>
              <c:f>Tableau_public_spe!$A$7</c:f>
              <c:strCache>
                <c:ptCount val="1"/>
                <c:pt idx="0">
                  <c:v>Travailleur handicapé (OETH)</c:v>
                </c:pt>
              </c:strCache>
            </c:strRef>
          </c:tx>
          <c:spPr>
            <a:ln w="12700">
              <a:solidFill>
                <a:srgbClr val="000000"/>
              </a:solidFill>
              <a:prstDash val="sysDash"/>
            </a:ln>
          </c:spPr>
          <c:marker>
            <c:symbol val="none"/>
          </c:marker>
          <c:cat>
            <c:strRef>
              <c:f>Tableau_public_spe!$B$5:$J$6</c:f>
              <c:strCache>
                <c:ptCount val="9"/>
                <c:pt idx="0">
                  <c:v>2007</c:v>
                </c:pt>
                <c:pt idx="1">
                  <c:v>2008</c:v>
                </c:pt>
                <c:pt idx="2">
                  <c:v>2009</c:v>
                </c:pt>
                <c:pt idx="3">
                  <c:v>2010</c:v>
                </c:pt>
                <c:pt idx="4">
                  <c:v>2011</c:v>
                </c:pt>
                <c:pt idx="5">
                  <c:v>2012</c:v>
                </c:pt>
                <c:pt idx="6">
                  <c:v>2013</c:v>
                </c:pt>
                <c:pt idx="7">
                  <c:v>2014</c:v>
                </c:pt>
                <c:pt idx="8">
                  <c:v>2015</c:v>
                </c:pt>
              </c:strCache>
            </c:strRef>
          </c:cat>
          <c:val>
            <c:numRef>
              <c:f>Tableau_public_spe!$B$7:$J$7</c:f>
              <c:numCache>
                <c:formatCode>0.0</c:formatCode>
                <c:ptCount val="9"/>
                <c:pt idx="0" formatCode="General">
                  <c:v>3.3</c:v>
                </c:pt>
                <c:pt idx="1">
                  <c:v>3</c:v>
                </c:pt>
                <c:pt idx="2" formatCode="General">
                  <c:v>2.2999999999999998</c:v>
                </c:pt>
                <c:pt idx="3" formatCode="General">
                  <c:v>2.1</c:v>
                </c:pt>
                <c:pt idx="4" formatCode="General">
                  <c:v>2.1</c:v>
                </c:pt>
                <c:pt idx="5" formatCode="General">
                  <c:v>1.9</c:v>
                </c:pt>
                <c:pt idx="6" formatCode="General">
                  <c:v>1.8</c:v>
                </c:pt>
                <c:pt idx="7" formatCode="General">
                  <c:v>1.6</c:v>
                </c:pt>
                <c:pt idx="8" formatCode="General">
                  <c:v>1.6</c:v>
                </c:pt>
              </c:numCache>
            </c:numRef>
          </c:val>
          <c:smooth val="0"/>
        </c:ser>
        <c:ser>
          <c:idx val="1"/>
          <c:order val="1"/>
          <c:tx>
            <c:strRef>
              <c:f>Tableau_public_spe!$A$8</c:f>
              <c:strCache>
                <c:ptCount val="1"/>
                <c:pt idx="0">
                  <c:v>Bénéficiaire du RMI/RSA</c:v>
                </c:pt>
              </c:strCache>
            </c:strRef>
          </c:tx>
          <c:spPr>
            <a:ln w="12700">
              <a:solidFill>
                <a:srgbClr val="000000"/>
              </a:solidFill>
              <a:prstDash val="lgDash"/>
            </a:ln>
          </c:spPr>
          <c:marker>
            <c:symbol val="none"/>
          </c:marker>
          <c:cat>
            <c:strRef>
              <c:f>Tableau_public_spe!$B$5:$J$6</c:f>
              <c:strCache>
                <c:ptCount val="9"/>
                <c:pt idx="0">
                  <c:v>2007</c:v>
                </c:pt>
                <c:pt idx="1">
                  <c:v>2008</c:v>
                </c:pt>
                <c:pt idx="2">
                  <c:v>2009</c:v>
                </c:pt>
                <c:pt idx="3">
                  <c:v>2010</c:v>
                </c:pt>
                <c:pt idx="4">
                  <c:v>2011</c:v>
                </c:pt>
                <c:pt idx="5">
                  <c:v>2012</c:v>
                </c:pt>
                <c:pt idx="6">
                  <c:v>2013</c:v>
                </c:pt>
                <c:pt idx="7">
                  <c:v>2014</c:v>
                </c:pt>
                <c:pt idx="8">
                  <c:v>2015</c:v>
                </c:pt>
              </c:strCache>
            </c:strRef>
          </c:cat>
          <c:val>
            <c:numRef>
              <c:f>Tableau_public_spe!$B$8:$J$8</c:f>
              <c:numCache>
                <c:formatCode>General</c:formatCode>
                <c:ptCount val="9"/>
                <c:pt idx="0">
                  <c:v>5.0999999999999996</c:v>
                </c:pt>
                <c:pt idx="1">
                  <c:v>4.8</c:v>
                </c:pt>
                <c:pt idx="2">
                  <c:v>3.8</c:v>
                </c:pt>
                <c:pt idx="3">
                  <c:v>3.6</c:v>
                </c:pt>
                <c:pt idx="4">
                  <c:v>3.7</c:v>
                </c:pt>
                <c:pt idx="5">
                  <c:v>3.4</c:v>
                </c:pt>
                <c:pt idx="6">
                  <c:v>3.1</c:v>
                </c:pt>
                <c:pt idx="7">
                  <c:v>2.7</c:v>
                </c:pt>
                <c:pt idx="8">
                  <c:v>2.7</c:v>
                </c:pt>
              </c:numCache>
            </c:numRef>
          </c:val>
          <c:smooth val="0"/>
        </c:ser>
        <c:ser>
          <c:idx val="2"/>
          <c:order val="2"/>
          <c:tx>
            <c:strRef>
              <c:f>Tableau_public_spe!$A$9</c:f>
              <c:strCache>
                <c:ptCount val="1"/>
                <c:pt idx="0">
                  <c:v>Résident en ZUS</c:v>
                </c:pt>
              </c:strCache>
            </c:strRef>
          </c:tx>
          <c:spPr>
            <a:ln w="12700">
              <a:solidFill>
                <a:srgbClr val="000000"/>
              </a:solidFill>
              <a:prstDash val="solid"/>
            </a:ln>
          </c:spPr>
          <c:marker>
            <c:symbol val="none"/>
          </c:marker>
          <c:cat>
            <c:strRef>
              <c:f>Tableau_public_spe!$B$5:$J$6</c:f>
              <c:strCache>
                <c:ptCount val="9"/>
                <c:pt idx="0">
                  <c:v>2007</c:v>
                </c:pt>
                <c:pt idx="1">
                  <c:v>2008</c:v>
                </c:pt>
                <c:pt idx="2">
                  <c:v>2009</c:v>
                </c:pt>
                <c:pt idx="3">
                  <c:v>2010</c:v>
                </c:pt>
                <c:pt idx="4">
                  <c:v>2011</c:v>
                </c:pt>
                <c:pt idx="5">
                  <c:v>2012</c:v>
                </c:pt>
                <c:pt idx="6">
                  <c:v>2013</c:v>
                </c:pt>
                <c:pt idx="7">
                  <c:v>2014</c:v>
                </c:pt>
                <c:pt idx="8">
                  <c:v>2015</c:v>
                </c:pt>
              </c:strCache>
            </c:strRef>
          </c:cat>
          <c:val>
            <c:numRef>
              <c:f>Tableau_public_spe!$B$9:$J$9</c:f>
              <c:numCache>
                <c:formatCode>General</c:formatCode>
                <c:ptCount val="9"/>
                <c:pt idx="0">
                  <c:v>6.1</c:v>
                </c:pt>
                <c:pt idx="1">
                  <c:v>5.2</c:v>
                </c:pt>
                <c:pt idx="2">
                  <c:v>3.7</c:v>
                </c:pt>
                <c:pt idx="3">
                  <c:v>3.7</c:v>
                </c:pt>
                <c:pt idx="4">
                  <c:v>3.8</c:v>
                </c:pt>
                <c:pt idx="5">
                  <c:v>3.4</c:v>
                </c:pt>
                <c:pt idx="6">
                  <c:v>3.2</c:v>
                </c:pt>
                <c:pt idx="7">
                  <c:v>2.9</c:v>
                </c:pt>
                <c:pt idx="8">
                  <c:v>2.9</c:v>
                </c:pt>
              </c:numCache>
            </c:numRef>
          </c:val>
          <c:smooth val="0"/>
        </c:ser>
        <c:ser>
          <c:idx val="3"/>
          <c:order val="3"/>
          <c:tx>
            <c:strRef>
              <c:f>Tableau_public_spe!$A$10</c:f>
              <c:strCache>
                <c:ptCount val="1"/>
                <c:pt idx="0">
                  <c:v>Ensemble des demandeurs d’emploi</c:v>
                </c:pt>
              </c:strCache>
            </c:strRef>
          </c:tx>
          <c:spPr>
            <a:ln w="12700">
              <a:solidFill>
                <a:srgbClr val="00FFFF"/>
              </a:solidFill>
              <a:prstDash val="solid"/>
            </a:ln>
          </c:spPr>
          <c:marker>
            <c:symbol val="none"/>
          </c:marker>
          <c:cat>
            <c:strRef>
              <c:f>Tableau_public_spe!$B$5:$J$6</c:f>
              <c:strCache>
                <c:ptCount val="9"/>
                <c:pt idx="0">
                  <c:v>2007</c:v>
                </c:pt>
                <c:pt idx="1">
                  <c:v>2008</c:v>
                </c:pt>
                <c:pt idx="2">
                  <c:v>2009</c:v>
                </c:pt>
                <c:pt idx="3">
                  <c:v>2010</c:v>
                </c:pt>
                <c:pt idx="4">
                  <c:v>2011</c:v>
                </c:pt>
                <c:pt idx="5">
                  <c:v>2012</c:v>
                </c:pt>
                <c:pt idx="6">
                  <c:v>2013</c:v>
                </c:pt>
                <c:pt idx="7">
                  <c:v>2014</c:v>
                </c:pt>
                <c:pt idx="8">
                  <c:v>2015</c:v>
                </c:pt>
              </c:strCache>
            </c:strRef>
          </c:cat>
          <c:val>
            <c:numRef>
              <c:f>Tableau_public_spe!$B$10:$J$10</c:f>
              <c:numCache>
                <c:formatCode>General</c:formatCode>
                <c:ptCount val="9"/>
                <c:pt idx="0">
                  <c:v>6.5</c:v>
                </c:pt>
                <c:pt idx="1">
                  <c:v>5.9</c:v>
                </c:pt>
                <c:pt idx="2">
                  <c:v>4.8</c:v>
                </c:pt>
                <c:pt idx="3">
                  <c:v>4.5999999999999996</c:v>
                </c:pt>
                <c:pt idx="4">
                  <c:v>4.7</c:v>
                </c:pt>
                <c:pt idx="5">
                  <c:v>4.3</c:v>
                </c:pt>
                <c:pt idx="6">
                  <c:v>3.9</c:v>
                </c:pt>
                <c:pt idx="7">
                  <c:v>3.6</c:v>
                </c:pt>
                <c:pt idx="8">
                  <c:v>3.6</c:v>
                </c:pt>
              </c:numCache>
            </c:numRef>
          </c:val>
          <c:smooth val="0"/>
        </c:ser>
        <c:dLbls>
          <c:showLegendKey val="0"/>
          <c:showVal val="0"/>
          <c:showCatName val="0"/>
          <c:showSerName val="0"/>
          <c:showPercent val="0"/>
          <c:showBubbleSize val="0"/>
        </c:dLbls>
        <c:marker val="1"/>
        <c:smooth val="0"/>
        <c:axId val="103532416"/>
        <c:axId val="103533952"/>
      </c:lineChart>
      <c:catAx>
        <c:axId val="103532416"/>
        <c:scaling>
          <c:orientation val="minMax"/>
        </c:scaling>
        <c:delete val="0"/>
        <c:axPos val="b"/>
        <c:majorGridlines>
          <c:spPr>
            <a:ln w="3175">
              <a:solidFill>
                <a:srgbClr val="969696"/>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Trebuchet MS"/>
                <a:ea typeface="Trebuchet MS"/>
                <a:cs typeface="Trebuchet MS"/>
              </a:defRPr>
            </a:pPr>
            <a:endParaRPr lang="fr-FR"/>
          </a:p>
        </c:txPr>
        <c:crossAx val="103533952"/>
        <c:crossesAt val="0"/>
        <c:auto val="1"/>
        <c:lblAlgn val="ctr"/>
        <c:lblOffset val="100"/>
        <c:tickLblSkip val="1"/>
        <c:tickMarkSkip val="1"/>
        <c:noMultiLvlLbl val="0"/>
      </c:catAx>
      <c:valAx>
        <c:axId val="103533952"/>
        <c:scaling>
          <c:orientation val="minMax"/>
          <c:max val="7"/>
          <c:min val="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Trebuchet MS"/>
                <a:ea typeface="Trebuchet MS"/>
                <a:cs typeface="Trebuchet MS"/>
              </a:defRPr>
            </a:pPr>
            <a:endParaRPr lang="fr-FR"/>
          </a:p>
        </c:txPr>
        <c:crossAx val="103532416"/>
        <c:crosses val="autoZero"/>
        <c:crossBetween val="between"/>
        <c:majorUnit val="1"/>
      </c:valAx>
      <c:spPr>
        <a:noFill/>
        <a:ln w="25400">
          <a:noFill/>
        </a:ln>
      </c:spPr>
    </c:plotArea>
    <c:legend>
      <c:legendPos val="b"/>
      <c:layout>
        <c:manualLayout>
          <c:xMode val="edge"/>
          <c:yMode val="edge"/>
          <c:x val="0.18867942536342477"/>
          <c:y val="0.89850746268656712"/>
          <c:w val="0.66209316459799306"/>
          <c:h val="8.6567164179104483E-2"/>
        </c:manualLayout>
      </c:layout>
      <c:overlay val="0"/>
      <c:spPr>
        <a:noFill/>
        <a:ln w="25400">
          <a:noFill/>
        </a:ln>
      </c:spPr>
      <c:txPr>
        <a:bodyPr/>
        <a:lstStyle/>
        <a:p>
          <a:pPr>
            <a:defRPr sz="595" b="0" i="0" u="none" strike="noStrike" baseline="0">
              <a:solidFill>
                <a:srgbClr val="000000"/>
              </a:solidFill>
              <a:latin typeface="Trebuchet MS"/>
              <a:ea typeface="Trebuchet MS"/>
              <a:cs typeface="Trebuchet MS"/>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650" b="0" i="0" u="none" strike="noStrike" baseline="0">
          <a:solidFill>
            <a:srgbClr val="000000"/>
          </a:solidFill>
          <a:latin typeface="Trebuchet MS"/>
          <a:ea typeface="Trebuchet MS"/>
          <a:cs typeface="Trebuchet MS"/>
        </a:defRPr>
      </a:pPr>
      <a:endParaRPr lang="fr-FR"/>
    </a:p>
  </c:txPr>
  <c:printSettings>
    <c:headerFooter alignWithMargins="0"/>
    <c:pageMargins b="0.984251969" l="0.78740157499999996" r="0.78740157499999996" t="0.984251969" header="0.4921259845" footer="0.4921259845"/>
    <c:pageSetup paperSize="9" orientation="landscape" horizontalDpi="12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rebuchet MS"/>
                <a:ea typeface="Trebuchet MS"/>
                <a:cs typeface="Trebuchet MS"/>
              </a:defRPr>
            </a:pPr>
            <a:r>
              <a:rPr lang="fr-FR"/>
              <a:t>En %, données brutes recalées</a:t>
            </a:r>
          </a:p>
        </c:rich>
      </c:tx>
      <c:layout>
        <c:manualLayout>
          <c:xMode val="edge"/>
          <c:yMode val="edge"/>
          <c:x val="3.7676609105180531E-2"/>
          <c:y val="1.5822784810126583E-2"/>
        </c:manualLayout>
      </c:layout>
      <c:overlay val="0"/>
      <c:spPr>
        <a:noFill/>
        <a:ln w="25400">
          <a:noFill/>
        </a:ln>
      </c:spPr>
    </c:title>
    <c:autoTitleDeleted val="0"/>
    <c:plotArea>
      <c:layout>
        <c:manualLayout>
          <c:layoutTarget val="inner"/>
          <c:xMode val="edge"/>
          <c:yMode val="edge"/>
          <c:x val="4.866565739800318E-2"/>
          <c:y val="0.1487344070386778"/>
          <c:w val="0.94505566947090047"/>
          <c:h val="0.65189974148867291"/>
        </c:manualLayout>
      </c:layout>
      <c:barChart>
        <c:barDir val="col"/>
        <c:grouping val="clustered"/>
        <c:varyColors val="0"/>
        <c:ser>
          <c:idx val="0"/>
          <c:order val="0"/>
          <c:tx>
            <c:strRef>
              <c:f>Graphique_A_Drom!$A$5</c:f>
              <c:strCache>
                <c:ptCount val="1"/>
                <c:pt idx="0">
                  <c:v>Guadeloupe</c:v>
                </c:pt>
              </c:strCache>
            </c:strRef>
          </c:tx>
          <c:spPr>
            <a:solidFill>
              <a:srgbClr val="9999FF"/>
            </a:solidFill>
            <a:ln w="12700">
              <a:solidFill>
                <a:srgbClr val="000000"/>
              </a:solidFill>
              <a:prstDash val="sysDash"/>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Graphique_A_Drom!$B$5:$E$5</c:f>
              <c:numCache>
                <c:formatCode>0.0</c:formatCode>
                <c:ptCount val="4"/>
                <c:pt idx="0">
                  <c:v>1.8</c:v>
                </c:pt>
                <c:pt idx="1">
                  <c:v>1.7</c:v>
                </c:pt>
                <c:pt idx="2">
                  <c:v>1.4</c:v>
                </c:pt>
                <c:pt idx="3" formatCode="General">
                  <c:v>1.5</c:v>
                </c:pt>
              </c:numCache>
            </c:numRef>
          </c:val>
        </c:ser>
        <c:ser>
          <c:idx val="1"/>
          <c:order val="1"/>
          <c:tx>
            <c:strRef>
              <c:f>Graphique_A_Drom!$A$6</c:f>
              <c:strCache>
                <c:ptCount val="1"/>
                <c:pt idx="0">
                  <c:v>Guyane</c:v>
                </c:pt>
              </c:strCache>
            </c:strRef>
          </c:tx>
          <c:spPr>
            <a:solidFill>
              <a:srgbClr val="993366"/>
            </a:solidFill>
            <a:ln w="12700">
              <a:solidFill>
                <a:srgbClr val="000000"/>
              </a:solidFill>
              <a:prstDash val="lgDash"/>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Graphique_A_Drom!$B$6:$E$6</c:f>
              <c:numCache>
                <c:formatCode>0.0</c:formatCode>
                <c:ptCount val="4"/>
                <c:pt idx="0">
                  <c:v>3</c:v>
                </c:pt>
                <c:pt idx="1">
                  <c:v>2.6</c:v>
                </c:pt>
                <c:pt idx="2">
                  <c:v>2.2000000000000002</c:v>
                </c:pt>
                <c:pt idx="3">
                  <c:v>2.2000000000000002</c:v>
                </c:pt>
              </c:numCache>
            </c:numRef>
          </c:val>
        </c:ser>
        <c:ser>
          <c:idx val="2"/>
          <c:order val="2"/>
          <c:tx>
            <c:strRef>
              <c:f>Graphique_A_Drom!$A$7</c:f>
              <c:strCache>
                <c:ptCount val="1"/>
                <c:pt idx="0">
                  <c:v>Martinique</c:v>
                </c:pt>
              </c:strCache>
            </c:strRef>
          </c:tx>
          <c:spPr>
            <a:solidFill>
              <a:srgbClr val="FFFFCC"/>
            </a:solidFill>
            <a:ln w="12700">
              <a:solidFill>
                <a:srgbClr val="000000"/>
              </a:solidFill>
              <a:prstDash val="solid"/>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Graphique_A_Drom!$B$7:$E$7</c:f>
              <c:numCache>
                <c:formatCode>0.0</c:formatCode>
                <c:ptCount val="4"/>
                <c:pt idx="0">
                  <c:v>2.1</c:v>
                </c:pt>
                <c:pt idx="1">
                  <c:v>2.2000000000000002</c:v>
                </c:pt>
                <c:pt idx="2">
                  <c:v>1.9</c:v>
                </c:pt>
                <c:pt idx="3">
                  <c:v>2</c:v>
                </c:pt>
              </c:numCache>
            </c:numRef>
          </c:val>
        </c:ser>
        <c:ser>
          <c:idx val="3"/>
          <c:order val="3"/>
          <c:tx>
            <c:strRef>
              <c:f>Graphique_A_Drom!$A$8</c:f>
              <c:strCache>
                <c:ptCount val="1"/>
                <c:pt idx="0">
                  <c:v>La Réunion</c:v>
                </c:pt>
              </c:strCache>
            </c:strRef>
          </c:tx>
          <c:spPr>
            <a:solidFill>
              <a:srgbClr val="CCFFFF"/>
            </a:solidFill>
            <a:ln w="12700">
              <a:solidFill>
                <a:srgbClr val="000000"/>
              </a:solidFill>
              <a:prstDash val="solid"/>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Graphique_A_Drom!$B$8:$E$8</c:f>
              <c:numCache>
                <c:formatCode>0.0</c:formatCode>
                <c:ptCount val="4"/>
                <c:pt idx="0">
                  <c:v>2.2000000000000002</c:v>
                </c:pt>
                <c:pt idx="1">
                  <c:v>2.1</c:v>
                </c:pt>
                <c:pt idx="2">
                  <c:v>2</c:v>
                </c:pt>
                <c:pt idx="3" formatCode="General">
                  <c:v>1.9</c:v>
                </c:pt>
              </c:numCache>
            </c:numRef>
          </c:val>
        </c:ser>
        <c:ser>
          <c:idx val="4"/>
          <c:order val="4"/>
          <c:tx>
            <c:strRef>
              <c:f>Graphique_A_Drom!$A$9</c:f>
              <c:strCache>
                <c:ptCount val="1"/>
                <c:pt idx="0">
                  <c:v>Ensemble des Drom</c:v>
                </c:pt>
              </c:strCache>
            </c:strRef>
          </c:tx>
          <c:spPr>
            <a:solidFill>
              <a:srgbClr val="660066"/>
            </a:solidFill>
            <a:ln w="12700">
              <a:solidFill>
                <a:srgbClr val="000000"/>
              </a:solidFill>
              <a:prstDash val="solid"/>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Graphique_A_Drom!$B$9:$E$9</c:f>
              <c:numCache>
                <c:formatCode>0.0</c:formatCode>
                <c:ptCount val="4"/>
                <c:pt idx="0">
                  <c:v>2.1</c:v>
                </c:pt>
                <c:pt idx="1">
                  <c:v>2</c:v>
                </c:pt>
                <c:pt idx="2">
                  <c:v>1.8</c:v>
                </c:pt>
                <c:pt idx="3">
                  <c:v>1.9</c:v>
                </c:pt>
              </c:numCache>
            </c:numRef>
          </c:val>
        </c:ser>
        <c:ser>
          <c:idx val="5"/>
          <c:order val="5"/>
          <c:tx>
            <c:strRef>
              <c:f>Graphique_A_Drom!$A$10</c:f>
              <c:strCache>
                <c:ptCount val="1"/>
                <c:pt idx="0">
                  <c:v>France métropolitaine</c:v>
                </c:pt>
              </c:strCache>
            </c:strRef>
          </c:tx>
          <c:spPr>
            <a:solidFill>
              <a:srgbClr val="FF8080"/>
            </a:solidFill>
            <a:ln w="12700">
              <a:solidFill>
                <a:srgbClr val="000000"/>
              </a:solidFill>
              <a:prstDash val="solid"/>
            </a:ln>
          </c:spPr>
          <c:invertIfNegative val="0"/>
          <c:dLbls>
            <c:spPr>
              <a:noFill/>
              <a:ln w="25400">
                <a:noFill/>
              </a:ln>
            </c:spPr>
            <c:txPr>
              <a:bodyPr/>
              <a:lstStyle/>
              <a:p>
                <a:pPr>
                  <a:defRPr sz="650" b="0" i="0" u="none" strike="noStrike" baseline="0">
                    <a:solidFill>
                      <a:srgbClr val="000000"/>
                    </a:solidFill>
                    <a:latin typeface="Trebuchet MS"/>
                    <a:ea typeface="Trebuchet MS"/>
                    <a:cs typeface="Trebuchet MS"/>
                  </a:defRPr>
                </a:pPr>
                <a:endParaRPr lang="fr-FR"/>
              </a:p>
            </c:txPr>
            <c:showLegendKey val="0"/>
            <c:showVal val="1"/>
            <c:showCatName val="0"/>
            <c:showSerName val="0"/>
            <c:showPercent val="0"/>
            <c:showBubbleSize val="0"/>
            <c:showLeaderLines val="0"/>
          </c:dLbls>
          <c:cat>
            <c:numRef>
              <c:f>[1]Feuil1!$B$5:$E$5</c:f>
              <c:numCache>
                <c:formatCode>General</c:formatCode>
                <c:ptCount val="4"/>
                <c:pt idx="0">
                  <c:v>2012</c:v>
                </c:pt>
                <c:pt idx="1">
                  <c:v>2013</c:v>
                </c:pt>
                <c:pt idx="2">
                  <c:v>2014</c:v>
                </c:pt>
                <c:pt idx="3">
                  <c:v>2015</c:v>
                </c:pt>
              </c:numCache>
            </c:numRef>
          </c:cat>
          <c:val>
            <c:numRef>
              <c:f>Graphique_A_Drom!$B$10:$E$10</c:f>
              <c:numCache>
                <c:formatCode>0.0</c:formatCode>
                <c:ptCount val="4"/>
                <c:pt idx="0">
                  <c:v>4.3</c:v>
                </c:pt>
                <c:pt idx="1">
                  <c:v>3.9</c:v>
                </c:pt>
                <c:pt idx="2">
                  <c:v>3.6</c:v>
                </c:pt>
                <c:pt idx="3">
                  <c:v>3.4</c:v>
                </c:pt>
              </c:numCache>
            </c:numRef>
          </c:val>
        </c:ser>
        <c:dLbls>
          <c:showLegendKey val="0"/>
          <c:showVal val="0"/>
          <c:showCatName val="0"/>
          <c:showSerName val="0"/>
          <c:showPercent val="0"/>
          <c:showBubbleSize val="0"/>
        </c:dLbls>
        <c:gapWidth val="150"/>
        <c:axId val="103932672"/>
        <c:axId val="103934208"/>
      </c:barChart>
      <c:catAx>
        <c:axId val="103932672"/>
        <c:scaling>
          <c:orientation val="minMax"/>
        </c:scaling>
        <c:delete val="0"/>
        <c:axPos val="b"/>
        <c:majorGridlines>
          <c:spPr>
            <a:ln w="3175">
              <a:solidFill>
                <a:srgbClr val="969696"/>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Trebuchet MS"/>
                <a:ea typeface="Trebuchet MS"/>
                <a:cs typeface="Trebuchet MS"/>
              </a:defRPr>
            </a:pPr>
            <a:endParaRPr lang="fr-FR"/>
          </a:p>
        </c:txPr>
        <c:crossAx val="103934208"/>
        <c:crossesAt val="0"/>
        <c:auto val="1"/>
        <c:lblAlgn val="ctr"/>
        <c:lblOffset val="100"/>
        <c:tickLblSkip val="1"/>
        <c:tickMarkSkip val="1"/>
        <c:noMultiLvlLbl val="0"/>
      </c:catAx>
      <c:valAx>
        <c:axId val="103934208"/>
        <c:scaling>
          <c:orientation val="minMax"/>
          <c:max val="5"/>
          <c:min val="0"/>
        </c:scaling>
        <c:delete val="0"/>
        <c:axPos val="l"/>
        <c:majorGridlines>
          <c:spPr>
            <a:ln w="3175">
              <a:solidFill>
                <a:srgbClr val="969696"/>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Trebuchet MS"/>
                <a:ea typeface="Trebuchet MS"/>
                <a:cs typeface="Trebuchet MS"/>
              </a:defRPr>
            </a:pPr>
            <a:endParaRPr lang="fr-FR"/>
          </a:p>
        </c:txPr>
        <c:crossAx val="103932672"/>
        <c:crosses val="autoZero"/>
        <c:crossBetween val="between"/>
        <c:majorUnit val="0.5"/>
      </c:valAx>
      <c:spPr>
        <a:noFill/>
        <a:ln w="25400">
          <a:noFill/>
        </a:ln>
      </c:spPr>
    </c:plotArea>
    <c:legend>
      <c:legendPos val="b"/>
      <c:layout>
        <c:manualLayout>
          <c:xMode val="edge"/>
          <c:yMode val="edge"/>
          <c:x val="0.19937222132947666"/>
          <c:y val="0.93671018970729913"/>
          <c:w val="0.64835214279533748"/>
          <c:h val="4.7468354430379778E-2"/>
        </c:manualLayout>
      </c:layout>
      <c:overlay val="0"/>
      <c:spPr>
        <a:noFill/>
        <a:ln w="25400">
          <a:noFill/>
        </a:ln>
      </c:spPr>
      <c:txPr>
        <a:bodyPr/>
        <a:lstStyle/>
        <a:p>
          <a:pPr>
            <a:defRPr sz="595" b="0" i="0" u="none" strike="noStrike" baseline="0">
              <a:solidFill>
                <a:srgbClr val="000000"/>
              </a:solidFill>
              <a:latin typeface="Trebuchet MS"/>
              <a:ea typeface="Trebuchet MS"/>
              <a:cs typeface="Trebuchet MS"/>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650" b="0" i="0" u="none" strike="noStrike" baseline="0">
          <a:solidFill>
            <a:srgbClr val="000000"/>
          </a:solidFill>
          <a:latin typeface="Trebuchet MS"/>
          <a:ea typeface="Trebuchet MS"/>
          <a:cs typeface="Trebuchet MS"/>
        </a:defRPr>
      </a:pPr>
      <a:endParaRPr lang="fr-FR"/>
    </a:p>
  </c:txPr>
  <c:printSettings>
    <c:headerFooter alignWithMargins="0"/>
    <c:pageMargins b="0.984251969" l="0.78740157499999996" r="0.78740157499999996" t="0.984251969" header="0.4921259845" footer="0.4921259845"/>
    <c:pageSetup paperSize="9" orientation="landscape" horizontalDpi="12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428625</xdr:colOff>
      <xdr:row>3</xdr:row>
      <xdr:rowOff>228600</xdr:rowOff>
    </xdr:from>
    <xdr:to>
      <xdr:col>11</xdr:col>
      <xdr:colOff>428625</xdr:colOff>
      <xdr:row>25</xdr:row>
      <xdr:rowOff>9525</xdr:rowOff>
    </xdr:to>
    <xdr:graphicFrame macro="">
      <xdr:nvGraphicFramePr>
        <xdr:cNvPr id="135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127000</xdr:colOff>
      <xdr:row>1</xdr:row>
      <xdr:rowOff>79375</xdr:rowOff>
    </xdr:from>
    <xdr:to>
      <xdr:col>5</xdr:col>
      <xdr:colOff>298450</xdr:colOff>
      <xdr:row>30</xdr:row>
      <xdr:rowOff>73025</xdr:rowOff>
    </xdr:to>
    <xdr:pic>
      <xdr:nvPicPr>
        <xdr:cNvPr id="603159"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238125"/>
          <a:ext cx="5045075" cy="459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xdr:row>
      <xdr:rowOff>19050</xdr:rowOff>
    </xdr:from>
    <xdr:to>
      <xdr:col>11</xdr:col>
      <xdr:colOff>238125</xdr:colOff>
      <xdr:row>13</xdr:row>
      <xdr:rowOff>66675</xdr:rowOff>
    </xdr:to>
    <xdr:graphicFrame macro="">
      <xdr:nvGraphicFramePr>
        <xdr:cNvPr id="20596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542925</xdr:colOff>
      <xdr:row>11</xdr:row>
      <xdr:rowOff>114300</xdr:rowOff>
    </xdr:from>
    <xdr:to>
      <xdr:col>11</xdr:col>
      <xdr:colOff>0</xdr:colOff>
      <xdr:row>31</xdr:row>
      <xdr:rowOff>66675</xdr:rowOff>
    </xdr:to>
    <xdr:graphicFrame macro="">
      <xdr:nvGraphicFramePr>
        <xdr:cNvPr id="19778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12</xdr:row>
      <xdr:rowOff>0</xdr:rowOff>
    </xdr:from>
    <xdr:to>
      <xdr:col>9</xdr:col>
      <xdr:colOff>733425</xdr:colOff>
      <xdr:row>30</xdr:row>
      <xdr:rowOff>95250</xdr:rowOff>
    </xdr:to>
    <xdr:graphicFrame macro="">
      <xdr:nvGraphicFramePr>
        <xdr:cNvPr id="62260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ilisateurs/valerie.bernardi/Donnees/Donnees-MDFRESNE/DMT/Enquete_sortants/Publication_annuelle/Bilan_14/calculs/graphique_d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5">
          <cell r="B5">
            <v>2012</v>
          </cell>
          <cell r="C5">
            <v>2013</v>
          </cell>
          <cell r="D5">
            <v>2014</v>
          </cell>
          <cell r="E5">
            <v>2015</v>
          </cell>
        </row>
      </sheetData>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30"/>
  <sheetViews>
    <sheetView workbookViewId="0">
      <selection sqref="A1:F1"/>
    </sheetView>
  </sheetViews>
  <sheetFormatPr baseColWidth="10" defaultRowHeight="12.75" x14ac:dyDescent="0.2"/>
  <cols>
    <col min="1" max="1" width="25.28515625" customWidth="1"/>
    <col min="4" max="4" width="12.140625" customWidth="1"/>
  </cols>
  <sheetData>
    <row r="1" spans="1:6" x14ac:dyDescent="0.2">
      <c r="A1" s="192" t="s">
        <v>0</v>
      </c>
      <c r="B1" s="193"/>
      <c r="C1" s="193"/>
      <c r="D1" s="193"/>
      <c r="E1" s="193"/>
      <c r="F1" s="193"/>
    </row>
    <row r="2" spans="1:6" ht="13.5" thickBot="1" x14ac:dyDescent="0.25">
      <c r="D2" s="136" t="s">
        <v>16</v>
      </c>
      <c r="E2" s="136"/>
      <c r="F2" s="136"/>
    </row>
    <row r="3" spans="1:6" ht="25.5" x14ac:dyDescent="0.2">
      <c r="A3" s="137"/>
      <c r="B3" s="139">
        <v>2007</v>
      </c>
      <c r="C3" s="139">
        <v>2014</v>
      </c>
      <c r="D3" s="139">
        <v>2015</v>
      </c>
      <c r="E3" s="2" t="s">
        <v>17</v>
      </c>
      <c r="F3" s="2" t="s">
        <v>18</v>
      </c>
    </row>
    <row r="4" spans="1:6" ht="13.5" thickBot="1" x14ac:dyDescent="0.25">
      <c r="A4" s="138"/>
      <c r="B4" s="140"/>
      <c r="C4" s="140"/>
      <c r="D4" s="140"/>
      <c r="E4" s="3" t="s">
        <v>1</v>
      </c>
      <c r="F4" s="3" t="s">
        <v>1</v>
      </c>
    </row>
    <row r="5" spans="1:6" ht="13.5" thickBot="1" x14ac:dyDescent="0.25">
      <c r="A5" s="4" t="s">
        <v>2</v>
      </c>
      <c r="B5" s="13">
        <v>5555</v>
      </c>
      <c r="C5" s="14">
        <v>5687</v>
      </c>
      <c r="D5" s="15">
        <v>5720</v>
      </c>
      <c r="E5" s="5"/>
      <c r="F5" s="6"/>
    </row>
    <row r="6" spans="1:6" ht="13.5" thickBot="1" x14ac:dyDescent="0.25">
      <c r="A6" s="7"/>
      <c r="B6" s="8"/>
      <c r="C6" s="8"/>
      <c r="D6" s="8"/>
      <c r="E6" s="8"/>
      <c r="F6" s="8"/>
    </row>
    <row r="7" spans="1:6" ht="26.25" thickBot="1" x14ac:dyDescent="0.25">
      <c r="A7" s="9" t="s">
        <v>3</v>
      </c>
      <c r="B7" s="10">
        <v>100</v>
      </c>
      <c r="C7" s="10">
        <v>100</v>
      </c>
      <c r="D7" s="10">
        <v>100</v>
      </c>
      <c r="E7" s="10"/>
      <c r="F7" s="10"/>
    </row>
    <row r="8" spans="1:6" ht="13.5" thickBot="1" x14ac:dyDescent="0.25">
      <c r="A8" s="7" t="s">
        <v>4</v>
      </c>
      <c r="B8" s="8">
        <v>50.9</v>
      </c>
      <c r="C8" s="8">
        <v>41.5</v>
      </c>
      <c r="D8" s="8">
        <v>42.2</v>
      </c>
      <c r="E8" s="8">
        <f>D8-B8</f>
        <v>-8.6999999999999957</v>
      </c>
      <c r="F8" s="8">
        <f>D8-C8</f>
        <v>0.70000000000000284</v>
      </c>
    </row>
    <row r="9" spans="1:6" ht="13.5" thickBot="1" x14ac:dyDescent="0.25">
      <c r="A9" s="7" t="s">
        <v>5</v>
      </c>
      <c r="B9" s="8">
        <v>9.8000000000000007</v>
      </c>
      <c r="C9" s="8">
        <v>12.5</v>
      </c>
      <c r="D9" s="8">
        <v>12.6</v>
      </c>
      <c r="E9" s="8">
        <f t="shared" ref="E9:E26" si="0">D9-B9</f>
        <v>2.7999999999999989</v>
      </c>
      <c r="F9" s="8">
        <f t="shared" ref="F9:F26" si="1">D9-C9</f>
        <v>9.9999999999999645E-2</v>
      </c>
    </row>
    <row r="10" spans="1:6" ht="13.5" thickBot="1" x14ac:dyDescent="0.25">
      <c r="A10" s="7" t="s">
        <v>6</v>
      </c>
      <c r="B10" s="8">
        <v>2.9</v>
      </c>
      <c r="C10" s="8">
        <v>1.5</v>
      </c>
      <c r="D10" s="8">
        <v>1.6</v>
      </c>
      <c r="E10" s="8">
        <f t="shared" si="0"/>
        <v>-1.2999999999999998</v>
      </c>
      <c r="F10" s="8">
        <f t="shared" si="1"/>
        <v>0.10000000000000009</v>
      </c>
    </row>
    <row r="11" spans="1:6" ht="30.75" customHeight="1" thickBot="1" x14ac:dyDescent="0.25">
      <c r="A11" s="11" t="s">
        <v>7</v>
      </c>
      <c r="B11" s="8">
        <v>7.8</v>
      </c>
      <c r="C11" s="8">
        <v>7.8</v>
      </c>
      <c r="D11" s="16">
        <v>8</v>
      </c>
      <c r="E11" s="8">
        <f t="shared" si="0"/>
        <v>0.20000000000000018</v>
      </c>
      <c r="F11" s="8">
        <f t="shared" si="1"/>
        <v>0.20000000000000018</v>
      </c>
    </row>
    <row r="12" spans="1:6" ht="35.25" customHeight="1" thickBot="1" x14ac:dyDescent="0.25">
      <c r="A12" s="11" t="s">
        <v>8</v>
      </c>
      <c r="B12" s="8">
        <v>2.9</v>
      </c>
      <c r="C12" s="8">
        <v>2.8</v>
      </c>
      <c r="D12" s="16">
        <v>3</v>
      </c>
      <c r="E12" s="8">
        <f t="shared" si="0"/>
        <v>0.10000000000000009</v>
      </c>
      <c r="F12" s="8">
        <f t="shared" si="1"/>
        <v>0.20000000000000018</v>
      </c>
    </row>
    <row r="13" spans="1:6" ht="35.25" customHeight="1" thickBot="1" x14ac:dyDescent="0.25">
      <c r="A13" s="11" t="s">
        <v>9</v>
      </c>
      <c r="B13" s="8">
        <v>5.4</v>
      </c>
      <c r="C13" s="8">
        <v>8.5</v>
      </c>
      <c r="D13" s="16">
        <v>8.8000000000000007</v>
      </c>
      <c r="E13" s="8">
        <f t="shared" si="0"/>
        <v>3.4000000000000004</v>
      </c>
      <c r="F13" s="8">
        <f t="shared" si="1"/>
        <v>0.30000000000000071</v>
      </c>
    </row>
    <row r="14" spans="1:6" ht="27.75" customHeight="1" thickBot="1" x14ac:dyDescent="0.25">
      <c r="A14" s="11" t="s">
        <v>10</v>
      </c>
      <c r="B14" s="8">
        <v>13.9</v>
      </c>
      <c r="C14" s="8">
        <v>18.399999999999999</v>
      </c>
      <c r="D14" s="16">
        <v>17.8</v>
      </c>
      <c r="E14" s="8">
        <f t="shared" si="0"/>
        <v>3.9000000000000004</v>
      </c>
      <c r="F14" s="8">
        <f t="shared" si="1"/>
        <v>-0.59999999999999787</v>
      </c>
    </row>
    <row r="15" spans="1:6" ht="25.5" customHeight="1" thickBot="1" x14ac:dyDescent="0.25">
      <c r="A15" s="11" t="s">
        <v>11</v>
      </c>
      <c r="B15" s="8">
        <v>2.2999999999999998</v>
      </c>
      <c r="C15" s="8">
        <v>1.8</v>
      </c>
      <c r="D15" s="16">
        <v>1.7</v>
      </c>
      <c r="E15" s="8">
        <f t="shared" si="0"/>
        <v>-0.59999999999999987</v>
      </c>
      <c r="F15" s="8">
        <f t="shared" si="1"/>
        <v>-0.10000000000000009</v>
      </c>
    </row>
    <row r="16" spans="1:6" ht="13.5" thickBot="1" x14ac:dyDescent="0.25">
      <c r="A16" s="7" t="s">
        <v>12</v>
      </c>
      <c r="B16" s="8">
        <v>4.0999999999999996</v>
      </c>
      <c r="C16" s="8">
        <v>5.2</v>
      </c>
      <c r="D16" s="16">
        <v>4.4000000000000004</v>
      </c>
      <c r="E16" s="8">
        <f t="shared" si="0"/>
        <v>0.30000000000000071</v>
      </c>
      <c r="F16" s="8">
        <f t="shared" si="1"/>
        <v>-0.79999999999999982</v>
      </c>
    </row>
    <row r="17" spans="1:6" ht="19.5" customHeight="1" thickBot="1" x14ac:dyDescent="0.25">
      <c r="A17" s="9" t="s">
        <v>13</v>
      </c>
      <c r="B17" s="10">
        <v>12.5</v>
      </c>
      <c r="C17" s="10">
        <v>8.3000000000000007</v>
      </c>
      <c r="D17" s="10">
        <v>7.9</v>
      </c>
      <c r="E17" s="10">
        <f t="shared" si="0"/>
        <v>-4.5999999999999996</v>
      </c>
      <c r="F17" s="8">
        <f t="shared" si="1"/>
        <v>-0.40000000000000036</v>
      </c>
    </row>
    <row r="18" spans="1:6" ht="13.5" thickBot="1" x14ac:dyDescent="0.25">
      <c r="A18" s="7" t="s">
        <v>4</v>
      </c>
      <c r="B18" s="8">
        <v>6.5</v>
      </c>
      <c r="C18" s="8">
        <v>3.6</v>
      </c>
      <c r="D18" s="8">
        <v>3.4</v>
      </c>
      <c r="E18" s="8">
        <f t="shared" si="0"/>
        <v>-3.1</v>
      </c>
      <c r="F18" s="8">
        <f t="shared" si="1"/>
        <v>-0.20000000000000018</v>
      </c>
    </row>
    <row r="19" spans="1:6" ht="13.5" thickBot="1" x14ac:dyDescent="0.25">
      <c r="A19" s="7" t="s">
        <v>5</v>
      </c>
      <c r="B19" s="16">
        <v>1.2</v>
      </c>
      <c r="C19" s="16">
        <v>1</v>
      </c>
      <c r="D19" s="16">
        <v>1</v>
      </c>
      <c r="E19" s="8">
        <f t="shared" si="0"/>
        <v>-0.19999999999999996</v>
      </c>
      <c r="F19" s="16">
        <f t="shared" si="1"/>
        <v>0</v>
      </c>
    </row>
    <row r="20" spans="1:6" ht="13.5" thickBot="1" x14ac:dyDescent="0.25">
      <c r="A20" s="7" t="s">
        <v>14</v>
      </c>
      <c r="B20" s="16">
        <v>0.4</v>
      </c>
      <c r="C20" s="16">
        <v>0.1</v>
      </c>
      <c r="D20" s="16">
        <v>0.1</v>
      </c>
      <c r="E20" s="8">
        <f t="shared" si="0"/>
        <v>-0.30000000000000004</v>
      </c>
      <c r="F20" s="16">
        <f t="shared" si="1"/>
        <v>0</v>
      </c>
    </row>
    <row r="21" spans="1:6" ht="29.25" customHeight="1" thickBot="1" x14ac:dyDescent="0.25">
      <c r="A21" s="11" t="s">
        <v>7</v>
      </c>
      <c r="B21" s="16">
        <v>1</v>
      </c>
      <c r="C21" s="16">
        <v>0.7</v>
      </c>
      <c r="D21" s="16">
        <v>0.6</v>
      </c>
      <c r="E21" s="8">
        <f t="shared" si="0"/>
        <v>-0.4</v>
      </c>
      <c r="F21" s="8">
        <f t="shared" si="1"/>
        <v>-9.9999999999999978E-2</v>
      </c>
    </row>
    <row r="22" spans="1:6" ht="27.75" customHeight="1" thickBot="1" x14ac:dyDescent="0.25">
      <c r="A22" s="11" t="s">
        <v>8</v>
      </c>
      <c r="B22" s="16">
        <v>0.3</v>
      </c>
      <c r="C22" s="16">
        <v>0.2</v>
      </c>
      <c r="D22" s="16">
        <v>0.2</v>
      </c>
      <c r="E22" s="8">
        <f t="shared" si="0"/>
        <v>-9.9999999999999978E-2</v>
      </c>
      <c r="F22" s="16">
        <f t="shared" si="1"/>
        <v>0</v>
      </c>
    </row>
    <row r="23" spans="1:6" ht="34.5" customHeight="1" thickBot="1" x14ac:dyDescent="0.25">
      <c r="A23" s="11" t="s">
        <v>9</v>
      </c>
      <c r="B23" s="16">
        <v>0.6</v>
      </c>
      <c r="C23" s="16">
        <v>0.6</v>
      </c>
      <c r="D23" s="16">
        <v>0.6</v>
      </c>
      <c r="E23" s="16">
        <f t="shared" si="0"/>
        <v>0</v>
      </c>
      <c r="F23" s="16">
        <f t="shared" si="1"/>
        <v>0</v>
      </c>
    </row>
    <row r="24" spans="1:6" ht="33" customHeight="1" thickBot="1" x14ac:dyDescent="0.25">
      <c r="A24" s="11" t="s">
        <v>10</v>
      </c>
      <c r="B24" s="16">
        <v>1.6</v>
      </c>
      <c r="C24" s="16">
        <v>1.5</v>
      </c>
      <c r="D24" s="16">
        <v>1.3</v>
      </c>
      <c r="E24" s="8">
        <f t="shared" si="0"/>
        <v>-0.30000000000000004</v>
      </c>
      <c r="F24" s="8">
        <f t="shared" si="1"/>
        <v>-0.19999999999999996</v>
      </c>
    </row>
    <row r="25" spans="1:6" ht="22.5" customHeight="1" thickBot="1" x14ac:dyDescent="0.25">
      <c r="A25" s="11" t="s">
        <v>11</v>
      </c>
      <c r="B25" s="16">
        <v>0.3</v>
      </c>
      <c r="C25" s="16">
        <v>0.2</v>
      </c>
      <c r="D25" s="16">
        <v>0.1</v>
      </c>
      <c r="E25" s="8">
        <f t="shared" si="0"/>
        <v>-0.19999999999999998</v>
      </c>
      <c r="F25" s="8">
        <f t="shared" si="1"/>
        <v>-0.1</v>
      </c>
    </row>
    <row r="26" spans="1:6" ht="13.5" thickBot="1" x14ac:dyDescent="0.25">
      <c r="A26" s="7" t="s">
        <v>15</v>
      </c>
      <c r="B26" s="16">
        <v>0.5</v>
      </c>
      <c r="C26" s="16">
        <v>0.4</v>
      </c>
      <c r="D26" s="16">
        <v>0.4</v>
      </c>
      <c r="E26" s="8">
        <f t="shared" si="0"/>
        <v>-9.9999999999999978E-2</v>
      </c>
      <c r="F26" s="16">
        <f t="shared" si="1"/>
        <v>0</v>
      </c>
    </row>
    <row r="27" spans="1:6" x14ac:dyDescent="0.2">
      <c r="A27" t="s">
        <v>19</v>
      </c>
    </row>
    <row r="28" spans="1:6" x14ac:dyDescent="0.2">
      <c r="A28" t="s">
        <v>20</v>
      </c>
    </row>
    <row r="29" spans="1:6" x14ac:dyDescent="0.2">
      <c r="A29" t="s">
        <v>21</v>
      </c>
    </row>
    <row r="30" spans="1:6" x14ac:dyDescent="0.2">
      <c r="A30" t="s">
        <v>22</v>
      </c>
    </row>
  </sheetData>
  <mergeCells count="5">
    <mergeCell ref="D2:F2"/>
    <mergeCell ref="A3:A4"/>
    <mergeCell ref="B3:B4"/>
    <mergeCell ref="C3:C4"/>
    <mergeCell ref="D3:D4"/>
  </mergeCells>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4:G13"/>
  <sheetViews>
    <sheetView workbookViewId="0">
      <selection activeCell="A4" sqref="A4:E4"/>
    </sheetView>
  </sheetViews>
  <sheetFormatPr baseColWidth="10" defaultRowHeight="12.75" x14ac:dyDescent="0.2"/>
  <cols>
    <col min="1" max="1" width="19.140625" customWidth="1"/>
    <col min="2" max="2" width="14.42578125" customWidth="1"/>
    <col min="3" max="3" width="17" customWidth="1"/>
    <col min="4" max="4" width="18.5703125" customWidth="1"/>
    <col min="5" max="5" width="12.85546875" customWidth="1"/>
    <col min="6" max="6" width="16" customWidth="1"/>
    <col min="7" max="7" width="17.42578125" customWidth="1"/>
    <col min="8" max="8" width="13.5703125" customWidth="1"/>
    <col min="9" max="9" width="15.42578125" customWidth="1"/>
    <col min="10" max="10" width="17.28515625" customWidth="1"/>
    <col min="11" max="11" width="13" customWidth="1"/>
    <col min="12" max="12" width="16.140625" customWidth="1"/>
    <col min="13" max="13" width="18.7109375" customWidth="1"/>
  </cols>
  <sheetData>
    <row r="4" spans="1:7" ht="15.75" x14ac:dyDescent="0.2">
      <c r="A4" s="201" t="s">
        <v>110</v>
      </c>
      <c r="B4" s="196"/>
      <c r="C4" s="196"/>
      <c r="D4" s="196"/>
      <c r="E4" s="196"/>
    </row>
    <row r="5" spans="1:7" ht="13.5" thickBot="1" x14ac:dyDescent="0.25">
      <c r="A5" s="148" t="s">
        <v>54</v>
      </c>
      <c r="B5" s="148"/>
      <c r="C5" s="148"/>
      <c r="D5" s="148"/>
      <c r="E5" s="148"/>
    </row>
    <row r="6" spans="1:7" ht="13.5" thickBot="1" x14ac:dyDescent="0.25">
      <c r="A6" s="151"/>
      <c r="B6" s="169" t="s">
        <v>111</v>
      </c>
      <c r="C6" s="171" t="s">
        <v>112</v>
      </c>
      <c r="D6" s="172"/>
      <c r="E6" s="173" t="s">
        <v>27</v>
      </c>
    </row>
    <row r="7" spans="1:7" ht="13.5" thickBot="1" x14ac:dyDescent="0.25">
      <c r="A7" s="152"/>
      <c r="B7" s="170"/>
      <c r="C7" s="38" t="s">
        <v>113</v>
      </c>
      <c r="D7" s="38" t="s">
        <v>114</v>
      </c>
      <c r="E7" s="174"/>
    </row>
    <row r="8" spans="1:7" ht="13.5" thickBot="1" x14ac:dyDescent="0.25">
      <c r="A8" s="37" t="s">
        <v>46</v>
      </c>
      <c r="B8" s="38">
        <v>47</v>
      </c>
      <c r="C8" s="38">
        <v>13</v>
      </c>
      <c r="D8" s="38">
        <v>6</v>
      </c>
      <c r="E8" s="38">
        <v>66</v>
      </c>
    </row>
    <row r="9" spans="1:7" ht="13.5" thickBot="1" x14ac:dyDescent="0.25">
      <c r="A9" s="37" t="s">
        <v>115</v>
      </c>
      <c r="B9" s="38">
        <v>27</v>
      </c>
      <c r="C9" s="38">
        <v>5</v>
      </c>
      <c r="D9" s="38">
        <v>2</v>
      </c>
      <c r="E9" s="38">
        <v>34</v>
      </c>
    </row>
    <row r="10" spans="1:7" ht="13.5" thickBot="1" x14ac:dyDescent="0.25">
      <c r="A10" s="37" t="s">
        <v>27</v>
      </c>
      <c r="B10" s="38">
        <v>73</v>
      </c>
      <c r="C10" s="38">
        <v>19</v>
      </c>
      <c r="D10" s="38">
        <v>8</v>
      </c>
      <c r="E10" s="54">
        <v>100</v>
      </c>
    </row>
    <row r="11" spans="1:7" x14ac:dyDescent="0.2">
      <c r="A11" s="42" t="s">
        <v>51</v>
      </c>
    </row>
    <row r="12" spans="1:7" x14ac:dyDescent="0.2">
      <c r="A12" s="42" t="s">
        <v>52</v>
      </c>
    </row>
    <row r="13" spans="1:7" x14ac:dyDescent="0.2">
      <c r="A13" s="141" t="s">
        <v>53</v>
      </c>
      <c r="B13" s="141"/>
      <c r="C13" s="141"/>
      <c r="D13" s="141"/>
      <c r="E13" s="141"/>
      <c r="F13" s="141"/>
      <c r="G13" s="141"/>
    </row>
  </sheetData>
  <mergeCells count="6">
    <mergeCell ref="A13:G13"/>
    <mergeCell ref="A5:E5"/>
    <mergeCell ref="A6:A7"/>
    <mergeCell ref="B6:B7"/>
    <mergeCell ref="C6:D6"/>
    <mergeCell ref="E6:E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F16"/>
  <sheetViews>
    <sheetView workbookViewId="0">
      <selection sqref="A1:XFD1"/>
    </sheetView>
  </sheetViews>
  <sheetFormatPr baseColWidth="10" defaultRowHeight="12.75" x14ac:dyDescent="0.2"/>
  <cols>
    <col min="1" max="1" width="35.42578125" customWidth="1"/>
  </cols>
  <sheetData>
    <row r="1" spans="1:6" ht="72.75" customHeight="1" x14ac:dyDescent="0.2">
      <c r="A1" s="201" t="s">
        <v>55</v>
      </c>
      <c r="B1" s="196"/>
      <c r="C1" s="196"/>
    </row>
    <row r="2" spans="1:6" ht="27" customHeight="1" thickBot="1" x14ac:dyDescent="0.25">
      <c r="A2" s="148" t="s">
        <v>67</v>
      </c>
      <c r="B2" s="148"/>
      <c r="C2" s="148"/>
    </row>
    <row r="3" spans="1:6" ht="25.5" x14ac:dyDescent="0.2">
      <c r="A3" s="149" t="s">
        <v>56</v>
      </c>
      <c r="B3" s="149">
        <v>2007</v>
      </c>
      <c r="C3" s="149">
        <v>2014</v>
      </c>
      <c r="D3" s="149">
        <v>2015</v>
      </c>
      <c r="E3" s="35" t="s">
        <v>17</v>
      </c>
      <c r="F3" s="35" t="s">
        <v>18</v>
      </c>
    </row>
    <row r="4" spans="1:6" ht="13.5" thickBot="1" x14ac:dyDescent="0.25">
      <c r="A4" s="175"/>
      <c r="B4" s="175"/>
      <c r="C4" s="175"/>
      <c r="D4" s="175"/>
      <c r="E4" s="36" t="s">
        <v>1</v>
      </c>
      <c r="F4" s="36" t="s">
        <v>1</v>
      </c>
    </row>
    <row r="5" spans="1:6" ht="13.5" thickBot="1" x14ac:dyDescent="0.25">
      <c r="A5" s="37" t="s">
        <v>200</v>
      </c>
      <c r="B5" s="38">
        <v>35</v>
      </c>
      <c r="C5" s="38">
        <v>41</v>
      </c>
      <c r="D5" s="38">
        <v>40</v>
      </c>
      <c r="E5" s="38">
        <f>D5-B5</f>
        <v>5</v>
      </c>
      <c r="F5" s="38">
        <f>D5-C5</f>
        <v>-1</v>
      </c>
    </row>
    <row r="6" spans="1:6" ht="13.5" thickBot="1" x14ac:dyDescent="0.25">
      <c r="A6" s="37" t="s">
        <v>58</v>
      </c>
      <c r="B6" s="38">
        <v>17</v>
      </c>
      <c r="C6" s="38">
        <v>12</v>
      </c>
      <c r="D6" s="38">
        <v>13</v>
      </c>
      <c r="E6" s="38">
        <f t="shared" ref="E6:E12" si="0">D6-B6</f>
        <v>-4</v>
      </c>
      <c r="F6" s="38">
        <f t="shared" ref="F6:F12" si="1">D6-C6</f>
        <v>1</v>
      </c>
    </row>
    <row r="7" spans="1:6" ht="13.5" thickBot="1" x14ac:dyDescent="0.25">
      <c r="A7" s="37" t="s">
        <v>59</v>
      </c>
      <c r="B7" s="38">
        <v>13</v>
      </c>
      <c r="C7" s="38">
        <v>10</v>
      </c>
      <c r="D7" s="38">
        <v>10</v>
      </c>
      <c r="E7" s="38">
        <f t="shared" si="0"/>
        <v>-3</v>
      </c>
      <c r="F7" s="38">
        <f t="shared" si="1"/>
        <v>0</v>
      </c>
    </row>
    <row r="8" spans="1:6" ht="13.5" thickBot="1" x14ac:dyDescent="0.25">
      <c r="A8" s="37" t="s">
        <v>60</v>
      </c>
      <c r="B8" s="38">
        <v>6</v>
      </c>
      <c r="C8" s="38">
        <v>5</v>
      </c>
      <c r="D8" s="38">
        <v>6</v>
      </c>
      <c r="E8" s="38">
        <f t="shared" si="0"/>
        <v>0</v>
      </c>
      <c r="F8" s="38">
        <f t="shared" si="1"/>
        <v>1</v>
      </c>
    </row>
    <row r="9" spans="1:6" ht="13.5" thickBot="1" x14ac:dyDescent="0.25">
      <c r="A9" s="37" t="s">
        <v>61</v>
      </c>
      <c r="B9" s="38">
        <v>6</v>
      </c>
      <c r="C9" s="38">
        <v>7</v>
      </c>
      <c r="D9" s="38">
        <v>7</v>
      </c>
      <c r="E9" s="38">
        <f t="shared" si="0"/>
        <v>1</v>
      </c>
      <c r="F9" s="38">
        <f t="shared" si="1"/>
        <v>0</v>
      </c>
    </row>
    <row r="10" spans="1:6" ht="24" customHeight="1" thickBot="1" x14ac:dyDescent="0.25">
      <c r="A10" s="44" t="s">
        <v>62</v>
      </c>
      <c r="B10" s="38">
        <v>17</v>
      </c>
      <c r="C10" s="38">
        <v>17</v>
      </c>
      <c r="D10" s="38">
        <v>17</v>
      </c>
      <c r="E10" s="38">
        <f t="shared" si="0"/>
        <v>0</v>
      </c>
      <c r="F10" s="38">
        <f t="shared" si="1"/>
        <v>0</v>
      </c>
    </row>
    <row r="11" spans="1:6" ht="13.5" thickBot="1" x14ac:dyDescent="0.25">
      <c r="A11" s="37" t="s">
        <v>63</v>
      </c>
      <c r="B11" s="38">
        <v>5</v>
      </c>
      <c r="C11" s="38">
        <v>6</v>
      </c>
      <c r="D11" s="38">
        <v>6</v>
      </c>
      <c r="E11" s="38">
        <f t="shared" si="0"/>
        <v>1</v>
      </c>
      <c r="F11" s="38">
        <f t="shared" si="1"/>
        <v>0</v>
      </c>
    </row>
    <row r="12" spans="1:6" ht="13.5" thickBot="1" x14ac:dyDescent="0.25">
      <c r="A12" s="37" t="s">
        <v>64</v>
      </c>
      <c r="B12" s="38">
        <v>1</v>
      </c>
      <c r="C12" s="38">
        <v>1</v>
      </c>
      <c r="D12" s="38">
        <v>1</v>
      </c>
      <c r="E12" s="38">
        <f t="shared" si="0"/>
        <v>0</v>
      </c>
      <c r="F12" s="38">
        <f t="shared" si="1"/>
        <v>0</v>
      </c>
    </row>
    <row r="13" spans="1:6" ht="13.5" thickBot="1" x14ac:dyDescent="0.25">
      <c r="A13" s="39" t="s">
        <v>65</v>
      </c>
      <c r="B13" s="40">
        <v>100</v>
      </c>
      <c r="C13" s="40">
        <v>100</v>
      </c>
      <c r="D13" s="40">
        <v>100</v>
      </c>
      <c r="E13" s="41"/>
      <c r="F13" s="41"/>
    </row>
    <row r="14" spans="1:6" x14ac:dyDescent="0.2">
      <c r="A14" s="42" t="s">
        <v>66</v>
      </c>
    </row>
    <row r="15" spans="1:6" x14ac:dyDescent="0.2">
      <c r="A15" s="42" t="s">
        <v>52</v>
      </c>
    </row>
    <row r="16" spans="1:6" ht="26.25" customHeight="1" x14ac:dyDescent="0.2">
      <c r="A16" s="43" t="s">
        <v>53</v>
      </c>
    </row>
  </sheetData>
  <mergeCells count="5">
    <mergeCell ref="A3:A4"/>
    <mergeCell ref="B3:B4"/>
    <mergeCell ref="C3:C4"/>
    <mergeCell ref="D3:D4"/>
    <mergeCell ref="A2:C2"/>
  </mergeCells>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J28"/>
  <sheetViews>
    <sheetView workbookViewId="0">
      <selection sqref="A1:J1"/>
    </sheetView>
  </sheetViews>
  <sheetFormatPr baseColWidth="10" defaultRowHeight="12.75" x14ac:dyDescent="0.2"/>
  <cols>
    <col min="1" max="1" width="13.140625" customWidth="1"/>
    <col min="2" max="2" width="8.5703125" customWidth="1"/>
    <col min="3" max="3" width="9.28515625" customWidth="1"/>
    <col min="4" max="4" width="10.7109375" customWidth="1"/>
    <col min="5" max="5" width="8.85546875" customWidth="1"/>
    <col min="6" max="6" width="10.140625" customWidth="1"/>
    <col min="7" max="7" width="10.28515625" customWidth="1"/>
    <col min="8" max="8" width="7" customWidth="1"/>
    <col min="9" max="9" width="6.5703125" customWidth="1"/>
  </cols>
  <sheetData>
    <row r="1" spans="1:10" ht="15.75" x14ac:dyDescent="0.2">
      <c r="A1" s="201" t="s">
        <v>105</v>
      </c>
      <c r="B1" s="196"/>
      <c r="C1" s="196"/>
      <c r="D1" s="196"/>
      <c r="E1" s="196"/>
      <c r="F1" s="196"/>
      <c r="G1" s="196"/>
      <c r="H1" s="196"/>
      <c r="I1" s="196"/>
      <c r="J1" s="196"/>
    </row>
    <row r="2" spans="1:10" ht="13.5" thickBot="1" x14ac:dyDescent="0.25">
      <c r="A2" s="34" t="s">
        <v>54</v>
      </c>
    </row>
    <row r="3" spans="1:10" ht="64.5" thickBot="1" x14ac:dyDescent="0.25">
      <c r="A3" s="42"/>
      <c r="B3" s="58" t="s">
        <v>57</v>
      </c>
      <c r="C3" s="59" t="s">
        <v>58</v>
      </c>
      <c r="D3" s="59" t="s">
        <v>100</v>
      </c>
      <c r="E3" s="59" t="s">
        <v>60</v>
      </c>
      <c r="F3" s="59" t="s">
        <v>61</v>
      </c>
      <c r="G3" s="59" t="s">
        <v>62</v>
      </c>
      <c r="H3" s="59" t="s">
        <v>101</v>
      </c>
      <c r="I3" s="59" t="s">
        <v>50</v>
      </c>
    </row>
    <row r="4" spans="1:10" ht="13.5" thickBot="1" x14ac:dyDescent="0.25">
      <c r="A4" s="60" t="s">
        <v>27</v>
      </c>
      <c r="B4" s="61">
        <v>40</v>
      </c>
      <c r="C4" s="61">
        <v>13</v>
      </c>
      <c r="D4" s="61">
        <v>10</v>
      </c>
      <c r="E4" s="61">
        <v>6</v>
      </c>
      <c r="F4" s="61">
        <v>7</v>
      </c>
      <c r="G4" s="61">
        <v>17</v>
      </c>
      <c r="H4" s="61">
        <v>6</v>
      </c>
      <c r="I4" s="61">
        <v>1</v>
      </c>
    </row>
    <row r="5" spans="1:10" ht="13.5" thickBot="1" x14ac:dyDescent="0.25">
      <c r="A5" s="62" t="s">
        <v>38</v>
      </c>
      <c r="B5" s="63"/>
      <c r="C5" s="63"/>
      <c r="D5" s="63"/>
      <c r="E5" s="63"/>
      <c r="F5" s="63"/>
      <c r="G5" s="63"/>
      <c r="H5" s="63"/>
      <c r="I5" s="63"/>
    </row>
    <row r="6" spans="1:10" ht="13.5" thickBot="1" x14ac:dyDescent="0.25">
      <c r="A6" s="37" t="s">
        <v>76</v>
      </c>
      <c r="B6" s="38">
        <v>43</v>
      </c>
      <c r="C6" s="38">
        <v>18</v>
      </c>
      <c r="D6" s="38">
        <v>11</v>
      </c>
      <c r="E6" s="38">
        <v>3</v>
      </c>
      <c r="F6" s="38">
        <v>5</v>
      </c>
      <c r="G6" s="38">
        <v>12</v>
      </c>
      <c r="H6" s="38">
        <v>7</v>
      </c>
      <c r="I6" s="38">
        <v>1</v>
      </c>
    </row>
    <row r="7" spans="1:10" ht="13.5" thickBot="1" x14ac:dyDescent="0.25">
      <c r="A7" s="37" t="s">
        <v>77</v>
      </c>
      <c r="B7" s="38">
        <v>37</v>
      </c>
      <c r="C7" s="38">
        <v>7</v>
      </c>
      <c r="D7" s="38">
        <v>9</v>
      </c>
      <c r="E7" s="38">
        <v>9</v>
      </c>
      <c r="F7" s="38">
        <v>9</v>
      </c>
      <c r="G7" s="38">
        <v>23</v>
      </c>
      <c r="H7" s="38">
        <v>4</v>
      </c>
      <c r="I7" s="38">
        <v>1</v>
      </c>
    </row>
    <row r="8" spans="1:10" ht="13.5" thickBot="1" x14ac:dyDescent="0.25">
      <c r="A8" s="62" t="s">
        <v>78</v>
      </c>
      <c r="B8" s="63"/>
      <c r="C8" s="63"/>
      <c r="D8" s="63"/>
      <c r="E8" s="63"/>
      <c r="F8" s="63"/>
      <c r="G8" s="63"/>
      <c r="H8" s="63"/>
      <c r="I8" s="63"/>
    </row>
    <row r="9" spans="1:10" ht="13.5" thickBot="1" x14ac:dyDescent="0.25">
      <c r="A9" s="37" t="s">
        <v>30</v>
      </c>
      <c r="B9" s="38">
        <v>42</v>
      </c>
      <c r="C9" s="38">
        <v>16</v>
      </c>
      <c r="D9" s="38">
        <v>13</v>
      </c>
      <c r="E9" s="38">
        <v>4</v>
      </c>
      <c r="F9" s="38">
        <v>5</v>
      </c>
      <c r="G9" s="38">
        <v>18</v>
      </c>
      <c r="H9" s="38">
        <v>2</v>
      </c>
      <c r="I9" s="38">
        <v>2</v>
      </c>
    </row>
    <row r="10" spans="1:10" ht="13.5" thickBot="1" x14ac:dyDescent="0.25">
      <c r="A10" s="37" t="s">
        <v>40</v>
      </c>
      <c r="B10" s="38">
        <v>41</v>
      </c>
      <c r="C10" s="38">
        <v>13</v>
      </c>
      <c r="D10" s="38">
        <v>9</v>
      </c>
      <c r="E10" s="38">
        <v>6</v>
      </c>
      <c r="F10" s="38">
        <v>7</v>
      </c>
      <c r="G10" s="38">
        <v>17</v>
      </c>
      <c r="H10" s="38">
        <v>7</v>
      </c>
      <c r="I10" s="38">
        <v>1</v>
      </c>
    </row>
    <row r="11" spans="1:10" ht="13.5" thickBot="1" x14ac:dyDescent="0.25">
      <c r="A11" s="37" t="s">
        <v>31</v>
      </c>
      <c r="B11" s="38">
        <v>32</v>
      </c>
      <c r="C11" s="38">
        <v>7</v>
      </c>
      <c r="D11" s="38">
        <v>9</v>
      </c>
      <c r="E11" s="38">
        <v>11</v>
      </c>
      <c r="F11" s="38">
        <v>9</v>
      </c>
      <c r="G11" s="38">
        <v>23</v>
      </c>
      <c r="H11" s="38">
        <v>8</v>
      </c>
      <c r="I11" s="38">
        <v>1</v>
      </c>
    </row>
    <row r="12" spans="1:10" ht="13.5" customHeight="1" thickBot="1" x14ac:dyDescent="0.25">
      <c r="A12" s="176" t="s">
        <v>41</v>
      </c>
      <c r="B12" s="177"/>
      <c r="C12" s="177"/>
      <c r="D12" s="177"/>
      <c r="E12" s="177"/>
      <c r="F12" s="177"/>
      <c r="G12" s="177"/>
      <c r="H12" s="177"/>
      <c r="I12" s="178"/>
    </row>
    <row r="13" spans="1:10" ht="13.5" thickBot="1" x14ac:dyDescent="0.25">
      <c r="A13" s="37" t="s">
        <v>102</v>
      </c>
      <c r="B13" s="38">
        <v>41</v>
      </c>
      <c r="C13" s="38">
        <v>13</v>
      </c>
      <c r="D13" s="38">
        <v>10</v>
      </c>
      <c r="E13" s="38">
        <v>5</v>
      </c>
      <c r="F13" s="38">
        <v>7</v>
      </c>
      <c r="G13" s="38">
        <v>16</v>
      </c>
      <c r="H13" s="38">
        <v>6</v>
      </c>
      <c r="I13" s="38">
        <v>1</v>
      </c>
    </row>
    <row r="14" spans="1:10" ht="13.5" thickBot="1" x14ac:dyDescent="0.25">
      <c r="A14" s="37" t="s">
        <v>33</v>
      </c>
      <c r="B14" s="38">
        <v>38</v>
      </c>
      <c r="C14" s="38">
        <v>12</v>
      </c>
      <c r="D14" s="38">
        <v>9</v>
      </c>
      <c r="E14" s="38">
        <v>7</v>
      </c>
      <c r="F14" s="38">
        <v>8</v>
      </c>
      <c r="G14" s="38">
        <v>20</v>
      </c>
      <c r="H14" s="38">
        <v>5</v>
      </c>
      <c r="I14" s="38">
        <v>1</v>
      </c>
    </row>
    <row r="15" spans="1:10" ht="13.5" thickBot="1" x14ac:dyDescent="0.25">
      <c r="A15" s="62" t="s">
        <v>103</v>
      </c>
      <c r="B15" s="64"/>
      <c r="C15" s="64"/>
      <c r="D15" s="64"/>
      <c r="E15" s="64"/>
      <c r="F15" s="64"/>
      <c r="G15" s="64"/>
      <c r="H15" s="64"/>
      <c r="I15" s="64"/>
    </row>
    <row r="16" spans="1:10" ht="46.5" customHeight="1" thickBot="1" x14ac:dyDescent="0.25">
      <c r="A16" s="44" t="s">
        <v>104</v>
      </c>
      <c r="B16" s="38">
        <v>34</v>
      </c>
      <c r="C16" s="38">
        <v>15</v>
      </c>
      <c r="D16" s="38">
        <v>9</v>
      </c>
      <c r="E16" s="38">
        <v>11</v>
      </c>
      <c r="F16" s="38">
        <v>8</v>
      </c>
      <c r="G16" s="38">
        <v>17</v>
      </c>
      <c r="H16" s="38">
        <v>4</v>
      </c>
      <c r="I16" s="38">
        <v>2</v>
      </c>
    </row>
    <row r="17" spans="1:9" ht="13.5" thickBot="1" x14ac:dyDescent="0.25">
      <c r="A17" s="37" t="s">
        <v>81</v>
      </c>
      <c r="B17" s="38">
        <v>36</v>
      </c>
      <c r="C17" s="38">
        <v>16</v>
      </c>
      <c r="D17" s="38">
        <v>13</v>
      </c>
      <c r="E17" s="38">
        <v>7</v>
      </c>
      <c r="F17" s="38">
        <v>6</v>
      </c>
      <c r="G17" s="38">
        <v>16</v>
      </c>
      <c r="H17" s="38">
        <v>5</v>
      </c>
      <c r="I17" s="38">
        <v>1</v>
      </c>
    </row>
    <row r="18" spans="1:9" ht="13.5" thickBot="1" x14ac:dyDescent="0.25">
      <c r="A18" s="37" t="s">
        <v>82</v>
      </c>
      <c r="B18" s="38">
        <v>40</v>
      </c>
      <c r="C18" s="38">
        <v>13</v>
      </c>
      <c r="D18" s="38">
        <v>11</v>
      </c>
      <c r="E18" s="38">
        <v>5</v>
      </c>
      <c r="F18" s="38">
        <v>6</v>
      </c>
      <c r="G18" s="38">
        <v>17</v>
      </c>
      <c r="H18" s="38">
        <v>5</v>
      </c>
      <c r="I18" s="38">
        <v>1</v>
      </c>
    </row>
    <row r="19" spans="1:9" ht="13.5" thickBot="1" x14ac:dyDescent="0.25">
      <c r="A19" s="37" t="s">
        <v>83</v>
      </c>
      <c r="B19" s="38">
        <v>48</v>
      </c>
      <c r="C19" s="38">
        <v>8</v>
      </c>
      <c r="D19" s="38">
        <v>6</v>
      </c>
      <c r="E19" s="38">
        <v>3</v>
      </c>
      <c r="F19" s="38">
        <v>8</v>
      </c>
      <c r="G19" s="38">
        <v>19</v>
      </c>
      <c r="H19" s="38">
        <v>8</v>
      </c>
      <c r="I19" s="38">
        <v>1</v>
      </c>
    </row>
    <row r="20" spans="1:9" ht="13.5" thickBot="1" x14ac:dyDescent="0.25">
      <c r="A20" s="62" t="s">
        <v>84</v>
      </c>
      <c r="B20" s="64"/>
      <c r="C20" s="64"/>
      <c r="D20" s="64"/>
      <c r="E20" s="64"/>
      <c r="F20" s="64"/>
      <c r="G20" s="64"/>
      <c r="H20" s="64"/>
      <c r="I20" s="64"/>
    </row>
    <row r="21" spans="1:9" ht="26.25" thickBot="1" x14ac:dyDescent="0.25">
      <c r="A21" s="44" t="s">
        <v>85</v>
      </c>
      <c r="B21" s="38">
        <v>34</v>
      </c>
      <c r="C21" s="38">
        <v>25</v>
      </c>
      <c r="D21" s="38">
        <v>11</v>
      </c>
      <c r="E21" s="38">
        <v>5</v>
      </c>
      <c r="F21" s="38">
        <v>6</v>
      </c>
      <c r="G21" s="38">
        <v>14</v>
      </c>
      <c r="H21" s="38">
        <v>2</v>
      </c>
      <c r="I21" s="38">
        <v>2</v>
      </c>
    </row>
    <row r="22" spans="1:9" ht="13.5" thickBot="1" x14ac:dyDescent="0.25">
      <c r="A22" s="44" t="s">
        <v>86</v>
      </c>
      <c r="B22" s="38">
        <v>36</v>
      </c>
      <c r="C22" s="38">
        <v>23</v>
      </c>
      <c r="D22" s="38">
        <v>15</v>
      </c>
      <c r="E22" s="38">
        <v>4</v>
      </c>
      <c r="F22" s="38">
        <v>4</v>
      </c>
      <c r="G22" s="38">
        <v>11</v>
      </c>
      <c r="H22" s="38">
        <v>6</v>
      </c>
      <c r="I22" s="38">
        <v>1</v>
      </c>
    </row>
    <row r="23" spans="1:9" ht="26.25" thickBot="1" x14ac:dyDescent="0.25">
      <c r="A23" s="44" t="s">
        <v>87</v>
      </c>
      <c r="B23" s="38">
        <v>36</v>
      </c>
      <c r="C23" s="38">
        <v>13</v>
      </c>
      <c r="D23" s="38">
        <v>9</v>
      </c>
      <c r="E23" s="38">
        <v>7</v>
      </c>
      <c r="F23" s="38">
        <v>9</v>
      </c>
      <c r="G23" s="38">
        <v>21</v>
      </c>
      <c r="H23" s="38">
        <v>3</v>
      </c>
      <c r="I23" s="38">
        <v>2</v>
      </c>
    </row>
    <row r="24" spans="1:9" ht="26.25" customHeight="1" thickBot="1" x14ac:dyDescent="0.25">
      <c r="A24" s="44" t="s">
        <v>88</v>
      </c>
      <c r="B24" s="38">
        <v>41</v>
      </c>
      <c r="C24" s="38">
        <v>10</v>
      </c>
      <c r="D24" s="38">
        <v>10</v>
      </c>
      <c r="E24" s="38">
        <v>8</v>
      </c>
      <c r="F24" s="38">
        <v>7</v>
      </c>
      <c r="G24" s="38">
        <v>18</v>
      </c>
      <c r="H24" s="38">
        <v>5</v>
      </c>
      <c r="I24" s="38">
        <v>1</v>
      </c>
    </row>
    <row r="25" spans="1:9" ht="39" customHeight="1" thickBot="1" x14ac:dyDescent="0.25">
      <c r="A25" s="44" t="s">
        <v>89</v>
      </c>
      <c r="B25" s="38">
        <v>46</v>
      </c>
      <c r="C25" s="38">
        <v>11</v>
      </c>
      <c r="D25" s="38">
        <v>7</v>
      </c>
      <c r="E25" s="38">
        <v>2</v>
      </c>
      <c r="F25" s="38">
        <v>7</v>
      </c>
      <c r="G25" s="38">
        <v>18</v>
      </c>
      <c r="H25" s="38">
        <v>9</v>
      </c>
      <c r="I25" s="38">
        <v>0</v>
      </c>
    </row>
    <row r="26" spans="1:9" ht="13.5" thickBot="1" x14ac:dyDescent="0.25">
      <c r="A26" s="37" t="s">
        <v>90</v>
      </c>
      <c r="B26" s="38">
        <v>56</v>
      </c>
      <c r="C26" s="38">
        <v>4</v>
      </c>
      <c r="D26" s="38">
        <v>4</v>
      </c>
      <c r="E26" s="38">
        <v>1</v>
      </c>
      <c r="F26" s="38">
        <v>6</v>
      </c>
      <c r="G26" s="38">
        <v>14</v>
      </c>
      <c r="H26" s="38">
        <v>14</v>
      </c>
      <c r="I26" s="38">
        <v>0</v>
      </c>
    </row>
    <row r="27" spans="1:9" x14ac:dyDescent="0.2">
      <c r="A27" s="179" t="s">
        <v>106</v>
      </c>
      <c r="B27" s="179"/>
      <c r="C27" s="179"/>
      <c r="D27" s="179"/>
      <c r="E27" s="179"/>
      <c r="F27" s="179"/>
      <c r="G27" s="179"/>
      <c r="H27" s="179"/>
      <c r="I27" s="179"/>
    </row>
    <row r="28" spans="1:9" x14ac:dyDescent="0.2">
      <c r="A28" s="141" t="s">
        <v>53</v>
      </c>
      <c r="B28" s="141"/>
      <c r="C28" s="141"/>
      <c r="D28" s="141"/>
      <c r="E28" s="141"/>
      <c r="F28" s="141"/>
      <c r="G28" s="141"/>
      <c r="H28" s="141"/>
      <c r="I28" s="141"/>
    </row>
  </sheetData>
  <mergeCells count="3">
    <mergeCell ref="A12:I12"/>
    <mergeCell ref="A27:I27"/>
    <mergeCell ref="A28:I28"/>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U26"/>
  <sheetViews>
    <sheetView workbookViewId="0">
      <selection sqref="A1:H1"/>
    </sheetView>
  </sheetViews>
  <sheetFormatPr baseColWidth="10" defaultRowHeight="12.75" x14ac:dyDescent="0.2"/>
  <sheetData>
    <row r="1" spans="1:21" x14ac:dyDescent="0.2">
      <c r="A1" s="192" t="s">
        <v>177</v>
      </c>
      <c r="B1" s="192"/>
      <c r="C1" s="192"/>
      <c r="D1" s="192"/>
      <c r="E1" s="192"/>
      <c r="F1" s="192"/>
      <c r="G1" s="192"/>
      <c r="H1" s="193"/>
    </row>
    <row r="5" spans="1:21" ht="63.75" x14ac:dyDescent="0.2">
      <c r="A5" s="77" t="s">
        <v>142</v>
      </c>
      <c r="B5">
        <v>14</v>
      </c>
    </row>
    <row r="6" spans="1:21" x14ac:dyDescent="0.2">
      <c r="A6" s="79" t="s">
        <v>140</v>
      </c>
      <c r="B6">
        <v>12</v>
      </c>
    </row>
    <row r="7" spans="1:21" ht="38.25" x14ac:dyDescent="0.2">
      <c r="A7" s="77" t="s">
        <v>133</v>
      </c>
      <c r="B7">
        <v>11</v>
      </c>
    </row>
    <row r="8" spans="1:21" ht="38.25" x14ac:dyDescent="0.2">
      <c r="A8" s="77" t="s">
        <v>141</v>
      </c>
      <c r="B8">
        <v>11</v>
      </c>
    </row>
    <row r="9" spans="1:21" ht="63.75" x14ac:dyDescent="0.2">
      <c r="A9" s="77" t="s">
        <v>144</v>
      </c>
      <c r="B9">
        <v>10</v>
      </c>
    </row>
    <row r="10" spans="1:21" ht="38.25" x14ac:dyDescent="0.2">
      <c r="A10" s="77" t="s">
        <v>126</v>
      </c>
      <c r="B10">
        <v>8</v>
      </c>
    </row>
    <row r="11" spans="1:21" ht="51" x14ac:dyDescent="0.2">
      <c r="A11" s="77" t="s">
        <v>135</v>
      </c>
      <c r="B11">
        <v>8</v>
      </c>
    </row>
    <row r="12" spans="1:21" ht="38.25" x14ac:dyDescent="0.2">
      <c r="A12" s="77" t="s">
        <v>125</v>
      </c>
      <c r="B12">
        <v>4</v>
      </c>
    </row>
    <row r="13" spans="1:21" ht="25.5" x14ac:dyDescent="0.2">
      <c r="A13" s="80" t="s">
        <v>131</v>
      </c>
      <c r="B13">
        <v>4</v>
      </c>
    </row>
    <row r="14" spans="1:21" ht="36.75" customHeight="1" x14ac:dyDescent="0.2">
      <c r="A14" s="77" t="s">
        <v>128</v>
      </c>
      <c r="B14">
        <v>3</v>
      </c>
      <c r="D14" s="103" t="s">
        <v>178</v>
      </c>
      <c r="E14" s="103"/>
      <c r="F14" s="103"/>
      <c r="G14" s="103"/>
      <c r="H14" s="103"/>
      <c r="I14" s="103"/>
      <c r="J14" s="103"/>
      <c r="K14" s="103"/>
      <c r="L14" s="103"/>
      <c r="M14" s="103"/>
      <c r="N14" s="103"/>
      <c r="O14" s="103"/>
      <c r="P14" s="103"/>
      <c r="Q14" s="103"/>
      <c r="R14" s="103"/>
      <c r="S14" s="103"/>
      <c r="T14" s="103"/>
      <c r="U14" s="103"/>
    </row>
    <row r="15" spans="1:21" ht="27.75" customHeight="1" x14ac:dyDescent="0.2">
      <c r="A15" s="77" t="s">
        <v>129</v>
      </c>
      <c r="B15">
        <v>3</v>
      </c>
      <c r="D15" s="103" t="s">
        <v>106</v>
      </c>
      <c r="E15" s="103"/>
      <c r="F15" s="103"/>
      <c r="G15" s="103"/>
      <c r="H15" s="103"/>
      <c r="I15" s="103"/>
      <c r="J15" s="103"/>
      <c r="K15" s="103"/>
      <c r="L15" s="103"/>
      <c r="M15" s="103"/>
      <c r="N15" s="103"/>
      <c r="O15" s="103"/>
      <c r="P15" s="103"/>
      <c r="Q15" s="103"/>
      <c r="R15" s="103"/>
      <c r="S15" s="103"/>
      <c r="T15" s="103"/>
      <c r="U15" s="103"/>
    </row>
    <row r="16" spans="1:21" ht="30" customHeight="1" x14ac:dyDescent="0.2">
      <c r="A16" s="77" t="s">
        <v>143</v>
      </c>
      <c r="B16">
        <v>2</v>
      </c>
      <c r="D16" s="103" t="s">
        <v>53</v>
      </c>
      <c r="E16" s="103"/>
      <c r="F16" s="103"/>
      <c r="G16" s="103"/>
      <c r="H16" s="103"/>
      <c r="I16" s="103"/>
      <c r="J16" s="103"/>
      <c r="K16" s="103"/>
      <c r="L16" s="103"/>
      <c r="M16" s="103"/>
      <c r="N16" s="103"/>
      <c r="O16" s="103"/>
      <c r="P16" s="103"/>
      <c r="Q16" s="103"/>
      <c r="R16" s="103"/>
      <c r="S16" s="103"/>
      <c r="T16" s="103"/>
      <c r="U16" s="103"/>
    </row>
    <row r="17" spans="1:2" ht="25.5" x14ac:dyDescent="0.2">
      <c r="A17" s="77" t="s">
        <v>145</v>
      </c>
      <c r="B17">
        <v>2</v>
      </c>
    </row>
    <row r="18" spans="1:2" ht="63.75" x14ac:dyDescent="0.2">
      <c r="A18" s="77" t="s">
        <v>130</v>
      </c>
      <c r="B18">
        <v>1</v>
      </c>
    </row>
    <row r="19" spans="1:2" ht="38.25" x14ac:dyDescent="0.2">
      <c r="A19" s="77" t="s">
        <v>132</v>
      </c>
      <c r="B19">
        <v>1</v>
      </c>
    </row>
    <row r="20" spans="1:2" ht="51" x14ac:dyDescent="0.2">
      <c r="A20" s="77" t="s">
        <v>136</v>
      </c>
      <c r="B20">
        <v>1</v>
      </c>
    </row>
    <row r="21" spans="1:2" ht="25.5" x14ac:dyDescent="0.2">
      <c r="A21" s="77" t="s">
        <v>137</v>
      </c>
      <c r="B21">
        <v>1</v>
      </c>
    </row>
    <row r="22" spans="1:2" ht="76.5" x14ac:dyDescent="0.2">
      <c r="A22" s="77" t="s">
        <v>138</v>
      </c>
      <c r="B22">
        <v>1</v>
      </c>
    </row>
    <row r="23" spans="1:2" ht="25.5" x14ac:dyDescent="0.2">
      <c r="A23" s="77" t="s">
        <v>139</v>
      </c>
      <c r="B23">
        <v>1</v>
      </c>
    </row>
    <row r="24" spans="1:2" ht="25.5" x14ac:dyDescent="0.2">
      <c r="A24" s="77" t="s">
        <v>127</v>
      </c>
      <c r="B24">
        <v>0</v>
      </c>
    </row>
    <row r="25" spans="1:2" x14ac:dyDescent="0.2">
      <c r="A25" s="77" t="s">
        <v>134</v>
      </c>
      <c r="B25">
        <v>0</v>
      </c>
    </row>
    <row r="26" spans="1:2" ht="25.5" x14ac:dyDescent="0.2">
      <c r="A26" s="77" t="s">
        <v>146</v>
      </c>
      <c r="B26">
        <v>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J33"/>
  <sheetViews>
    <sheetView workbookViewId="0">
      <selection sqref="A1:J1"/>
    </sheetView>
  </sheetViews>
  <sheetFormatPr baseColWidth="10" defaultRowHeight="12.75" x14ac:dyDescent="0.2"/>
  <cols>
    <col min="1" max="1" width="11" customWidth="1"/>
    <col min="2" max="2" width="10.140625" customWidth="1"/>
    <col min="3" max="3" width="9.140625" customWidth="1"/>
    <col min="4" max="4" width="9.28515625" customWidth="1"/>
    <col min="5" max="5" width="11.5703125" bestFit="1" customWidth="1"/>
    <col min="6" max="6" width="8" customWidth="1"/>
    <col min="7" max="7" width="10.42578125" customWidth="1"/>
    <col min="8" max="8" width="9.5703125" customWidth="1"/>
    <col min="9" max="9" width="5.7109375" customWidth="1"/>
    <col min="10" max="10" width="7.5703125" customWidth="1"/>
  </cols>
  <sheetData>
    <row r="1" spans="1:10" ht="15.75" x14ac:dyDescent="0.2">
      <c r="A1" s="202" t="s">
        <v>99</v>
      </c>
      <c r="B1" s="202"/>
      <c r="C1" s="202"/>
      <c r="D1" s="202"/>
      <c r="E1" s="202"/>
      <c r="F1" s="202"/>
      <c r="G1" s="202"/>
      <c r="H1" s="202"/>
      <c r="I1" s="202"/>
      <c r="J1" s="202"/>
    </row>
    <row r="2" spans="1:10" ht="26.25" customHeight="1" thickBot="1" x14ac:dyDescent="0.25">
      <c r="A2" s="34" t="s">
        <v>54</v>
      </c>
      <c r="B2" s="148" t="s">
        <v>54</v>
      </c>
      <c r="C2" s="148"/>
      <c r="D2" s="148"/>
      <c r="E2" s="148"/>
      <c r="F2" s="148"/>
      <c r="G2" s="148"/>
      <c r="H2" s="148"/>
    </row>
    <row r="3" spans="1:10" ht="57" thickBot="1" x14ac:dyDescent="0.25">
      <c r="A3" s="45"/>
      <c r="B3" s="46" t="s">
        <v>68</v>
      </c>
      <c r="C3" s="47" t="s">
        <v>69</v>
      </c>
      <c r="D3" s="47" t="s">
        <v>70</v>
      </c>
      <c r="E3" s="47" t="s">
        <v>71</v>
      </c>
      <c r="F3" s="47" t="s">
        <v>72</v>
      </c>
      <c r="G3" s="47" t="s">
        <v>73</v>
      </c>
      <c r="H3" s="47" t="s">
        <v>74</v>
      </c>
      <c r="I3" s="47" t="s">
        <v>75</v>
      </c>
      <c r="J3" s="48" t="s">
        <v>27</v>
      </c>
    </row>
    <row r="4" spans="1:10" ht="13.5" thickBot="1" x14ac:dyDescent="0.25">
      <c r="A4" s="49" t="s">
        <v>96</v>
      </c>
      <c r="B4" s="66">
        <v>29.570028311511297</v>
      </c>
      <c r="C4" s="66">
        <v>26.619102963490032</v>
      </c>
      <c r="D4" s="66">
        <v>11.425668284142139</v>
      </c>
      <c r="E4" s="66">
        <v>4.6354124699028016</v>
      </c>
      <c r="F4" s="66">
        <v>11.695945567602781</v>
      </c>
      <c r="G4" s="66">
        <v>9.1241459087612711</v>
      </c>
      <c r="H4" s="66">
        <v>3.1083936187792864</v>
      </c>
      <c r="I4" s="66">
        <v>3.821302875810388</v>
      </c>
      <c r="J4" s="50">
        <v>100</v>
      </c>
    </row>
    <row r="5" spans="1:10" ht="13.5" thickBot="1" x14ac:dyDescent="0.25">
      <c r="A5" s="51" t="s">
        <v>38</v>
      </c>
      <c r="B5" s="52"/>
      <c r="C5" s="52"/>
      <c r="D5" s="52"/>
      <c r="E5" s="52"/>
      <c r="F5" s="52"/>
      <c r="G5" s="52"/>
      <c r="H5" s="52"/>
      <c r="I5" s="52"/>
      <c r="J5" s="52"/>
    </row>
    <row r="6" spans="1:10" ht="13.5" thickBot="1" x14ac:dyDescent="0.25">
      <c r="A6" s="53" t="s">
        <v>76</v>
      </c>
      <c r="B6" s="67">
        <v>31.07166976194496</v>
      </c>
      <c r="C6" s="67">
        <v>22.960545753840957</v>
      </c>
      <c r="D6" s="67">
        <v>9.3560062468343741</v>
      </c>
      <c r="E6" s="67">
        <v>3.912713152118859</v>
      </c>
      <c r="F6" s="67">
        <v>16.896262451460409</v>
      </c>
      <c r="G6" s="67">
        <v>8.5234467330744543</v>
      </c>
      <c r="H6" s="67">
        <v>4.1699202262367043</v>
      </c>
      <c r="I6" s="67">
        <v>3.109435674489279</v>
      </c>
      <c r="J6" s="54">
        <v>100</v>
      </c>
    </row>
    <row r="7" spans="1:10" ht="13.5" thickBot="1" x14ac:dyDescent="0.25">
      <c r="A7" s="53" t="s">
        <v>77</v>
      </c>
      <c r="B7" s="67">
        <v>27.958316814860961</v>
      </c>
      <c r="C7" s="67">
        <v>30.546525457325707</v>
      </c>
      <c r="D7" s="67">
        <v>13.64699552585377</v>
      </c>
      <c r="E7" s="67">
        <v>5.4108852013365798</v>
      </c>
      <c r="F7" s="67">
        <v>6.1142889505578522</v>
      </c>
      <c r="G7" s="67">
        <v>9.768363821713768</v>
      </c>
      <c r="H7" s="67">
        <v>1.9691906892450588</v>
      </c>
      <c r="I7" s="67">
        <v>4.5854335391063028</v>
      </c>
      <c r="J7" s="54">
        <v>100</v>
      </c>
    </row>
    <row r="8" spans="1:10" ht="13.5" thickBot="1" x14ac:dyDescent="0.25">
      <c r="A8" s="51" t="s">
        <v>78</v>
      </c>
      <c r="B8" s="52"/>
      <c r="C8" s="52"/>
      <c r="D8" s="52"/>
      <c r="E8" s="52"/>
      <c r="F8" s="52"/>
      <c r="G8" s="52"/>
      <c r="H8" s="52"/>
      <c r="I8" s="52"/>
      <c r="J8" s="52"/>
    </row>
    <row r="9" spans="1:10" ht="23.25" thickBot="1" x14ac:dyDescent="0.25">
      <c r="A9" s="53" t="s">
        <v>30</v>
      </c>
      <c r="B9" s="67">
        <v>28.49253287258643</v>
      </c>
      <c r="C9" s="67">
        <v>27.313347914372066</v>
      </c>
      <c r="D9" s="67">
        <v>10.064570685848215</v>
      </c>
      <c r="E9" s="67">
        <v>5.7194907424323889</v>
      </c>
      <c r="F9" s="67">
        <v>14.790706414787053</v>
      </c>
      <c r="G9" s="67">
        <v>8.8373622587734175</v>
      </c>
      <c r="H9" s="67">
        <v>0.9740412271040283</v>
      </c>
      <c r="I9" s="67">
        <v>3.8079478840964018</v>
      </c>
      <c r="J9" s="54">
        <v>100</v>
      </c>
    </row>
    <row r="10" spans="1:10" ht="13.5" thickBot="1" x14ac:dyDescent="0.25">
      <c r="A10" s="53" t="s">
        <v>40</v>
      </c>
      <c r="B10" s="67">
        <v>29.111993996189224</v>
      </c>
      <c r="C10" s="67">
        <v>26.381081940338213</v>
      </c>
      <c r="D10" s="67">
        <v>11.727760920295951</v>
      </c>
      <c r="E10" s="67">
        <v>4.0547350299433571</v>
      </c>
      <c r="F10" s="67">
        <v>11.352306471182356</v>
      </c>
      <c r="G10" s="67">
        <v>9.8874718030680864</v>
      </c>
      <c r="H10" s="67">
        <v>3.7342145843291021</v>
      </c>
      <c r="I10" s="67">
        <v>3.7504352546537105</v>
      </c>
      <c r="J10" s="54">
        <v>100</v>
      </c>
    </row>
    <row r="11" spans="1:10" ht="13.5" thickBot="1" x14ac:dyDescent="0.25">
      <c r="A11" s="53" t="s">
        <v>31</v>
      </c>
      <c r="B11" s="67">
        <v>34.915726388693663</v>
      </c>
      <c r="C11" s="67">
        <v>26.328635138070716</v>
      </c>
      <c r="D11" s="67">
        <v>12.971363584088325</v>
      </c>
      <c r="E11" s="67">
        <v>5.4129343061962505</v>
      </c>
      <c r="F11" s="67">
        <v>6.1489706991067896</v>
      </c>
      <c r="G11" s="67">
        <v>5.3132627113229489</v>
      </c>
      <c r="H11" s="67">
        <v>4.6372848435283744</v>
      </c>
      <c r="I11" s="67">
        <v>4.2718223289929336</v>
      </c>
      <c r="J11" s="54">
        <v>100</v>
      </c>
    </row>
    <row r="12" spans="1:10" ht="13.5" thickBot="1" x14ac:dyDescent="0.25">
      <c r="A12" s="180" t="s">
        <v>79</v>
      </c>
      <c r="B12" s="181"/>
      <c r="C12" s="181"/>
      <c r="D12" s="181"/>
      <c r="E12" s="181"/>
      <c r="F12" s="181"/>
      <c r="G12" s="181"/>
      <c r="H12" s="181"/>
      <c r="I12" s="181"/>
      <c r="J12" s="182"/>
    </row>
    <row r="13" spans="1:10" ht="13.5" thickBot="1" x14ac:dyDescent="0.25">
      <c r="A13" s="53" t="s">
        <v>80</v>
      </c>
      <c r="B13" s="67">
        <v>29.83337265873417</v>
      </c>
      <c r="C13" s="67">
        <v>26.497829612401357</v>
      </c>
      <c r="D13" s="67">
        <v>11.280023070901825</v>
      </c>
      <c r="E13" s="67">
        <v>4.6521949191582115</v>
      </c>
      <c r="F13" s="67">
        <v>11.306614532420985</v>
      </c>
      <c r="G13" s="67">
        <v>9.2390347673996178</v>
      </c>
      <c r="H13" s="67">
        <v>3.3171911926083228</v>
      </c>
      <c r="I13" s="67">
        <v>3.8737392463755094</v>
      </c>
      <c r="J13" s="54">
        <v>100</v>
      </c>
    </row>
    <row r="14" spans="1:10" ht="13.5" thickBot="1" x14ac:dyDescent="0.25">
      <c r="A14" s="53" t="s">
        <v>33</v>
      </c>
      <c r="B14" s="67">
        <v>28.861610183601492</v>
      </c>
      <c r="C14" s="67">
        <v>26.946382712498927</v>
      </c>
      <c r="D14" s="67">
        <v>11.817296582761944</v>
      </c>
      <c r="E14" s="67">
        <v>4.5902896554507802</v>
      </c>
      <c r="F14" s="67">
        <v>12.745142557302941</v>
      </c>
      <c r="G14" s="67">
        <v>8.8137799506561514</v>
      </c>
      <c r="H14" s="67">
        <v>2.5453958355406883</v>
      </c>
      <c r="I14" s="67">
        <v>3.6801025221870725</v>
      </c>
      <c r="J14" s="54">
        <v>100</v>
      </c>
    </row>
    <row r="15" spans="1:10" ht="13.5" thickBot="1" x14ac:dyDescent="0.25">
      <c r="A15" s="180" t="s">
        <v>97</v>
      </c>
      <c r="B15" s="181"/>
      <c r="C15" s="181"/>
      <c r="D15" s="181"/>
      <c r="E15" s="181"/>
      <c r="F15" s="181"/>
      <c r="G15" s="181"/>
      <c r="H15" s="181"/>
      <c r="I15" s="181"/>
      <c r="J15" s="183"/>
    </row>
    <row r="16" spans="1:10" ht="63" thickBot="1" x14ac:dyDescent="0.25">
      <c r="A16" s="53" t="s">
        <v>98</v>
      </c>
      <c r="B16" s="67">
        <v>34.91750177143436</v>
      </c>
      <c r="C16" s="67">
        <v>26.134983297904647</v>
      </c>
      <c r="D16" s="67">
        <v>9.8200728818706349</v>
      </c>
      <c r="E16" s="67">
        <v>5.3712420285453994</v>
      </c>
      <c r="F16" s="67">
        <v>13.486941998177954</v>
      </c>
      <c r="G16" s="67">
        <v>4.1008705334548035</v>
      </c>
      <c r="H16" s="67">
        <v>2.1548233626885311</v>
      </c>
      <c r="I16" s="67">
        <v>4.0135641259236765</v>
      </c>
      <c r="J16" s="54">
        <v>100</v>
      </c>
    </row>
    <row r="17" spans="1:10" ht="13.5" thickBot="1" x14ac:dyDescent="0.25">
      <c r="A17" s="53" t="s">
        <v>81</v>
      </c>
      <c r="B17" s="67">
        <v>29.299762537769119</v>
      </c>
      <c r="C17" s="67">
        <v>27.328668239229394</v>
      </c>
      <c r="D17" s="67">
        <v>11.660105556300639</v>
      </c>
      <c r="E17" s="67">
        <v>4.6758758885110883</v>
      </c>
      <c r="F17" s="67">
        <v>15.012977587036612</v>
      </c>
      <c r="G17" s="67">
        <v>5.8379418888108745</v>
      </c>
      <c r="H17" s="67">
        <v>2.4823086693437046</v>
      </c>
      <c r="I17" s="67">
        <v>3.7023596329985717</v>
      </c>
      <c r="J17" s="54">
        <v>100</v>
      </c>
    </row>
    <row r="18" spans="1:10" ht="13.5" thickBot="1" x14ac:dyDescent="0.25">
      <c r="A18" s="53" t="s">
        <v>82</v>
      </c>
      <c r="B18" s="67">
        <v>30.325677413532475</v>
      </c>
      <c r="C18" s="67">
        <v>26.909843647767524</v>
      </c>
      <c r="D18" s="67">
        <v>12.329941565327257</v>
      </c>
      <c r="E18" s="67">
        <v>4.0644811948649684</v>
      </c>
      <c r="F18" s="67">
        <v>11.907474674548203</v>
      </c>
      <c r="G18" s="67">
        <v>7.8621708819348868</v>
      </c>
      <c r="H18" s="67">
        <v>2.8924034925433748</v>
      </c>
      <c r="I18" s="67">
        <v>3.7080071294813077</v>
      </c>
      <c r="J18" s="54">
        <v>100</v>
      </c>
    </row>
    <row r="19" spans="1:10" ht="13.5" thickBot="1" x14ac:dyDescent="0.25">
      <c r="A19" s="53" t="s">
        <v>83</v>
      </c>
      <c r="B19" s="67">
        <v>27.320417503301314</v>
      </c>
      <c r="C19" s="67">
        <v>25.686040411714693</v>
      </c>
      <c r="D19" s="67">
        <v>11.069806986125432</v>
      </c>
      <c r="E19" s="67">
        <v>4.810423111014634</v>
      </c>
      <c r="F19" s="67">
        <v>7.092400643982562</v>
      </c>
      <c r="G19" s="67">
        <v>15.682151191186847</v>
      </c>
      <c r="H19" s="67">
        <v>4.3432644127277005</v>
      </c>
      <c r="I19" s="67">
        <v>3.9954957399468172</v>
      </c>
      <c r="J19" s="54">
        <v>100</v>
      </c>
    </row>
    <row r="20" spans="1:10" ht="13.5" thickBot="1" x14ac:dyDescent="0.25">
      <c r="A20" s="184" t="s">
        <v>84</v>
      </c>
      <c r="B20" s="185"/>
      <c r="C20" s="185"/>
      <c r="D20" s="185"/>
      <c r="E20" s="185"/>
      <c r="F20" s="185"/>
      <c r="G20" s="185"/>
      <c r="H20" s="185"/>
      <c r="I20" s="185"/>
      <c r="J20" s="186"/>
    </row>
    <row r="21" spans="1:10" ht="23.25" thickBot="1" x14ac:dyDescent="0.25">
      <c r="A21" s="53" t="s">
        <v>85</v>
      </c>
      <c r="B21" s="67">
        <v>28.226829533509733</v>
      </c>
      <c r="C21" s="67">
        <v>22.775381492623872</v>
      </c>
      <c r="D21" s="67">
        <v>9.9731777157562789</v>
      </c>
      <c r="E21" s="67">
        <v>4.8334481133785205</v>
      </c>
      <c r="F21" s="67">
        <v>24.228859327993042</v>
      </c>
      <c r="G21" s="67">
        <v>4.6848381601362865</v>
      </c>
      <c r="H21" s="67">
        <v>1.5912138895936785</v>
      </c>
      <c r="I21" s="67">
        <v>3.6862517670085899</v>
      </c>
      <c r="J21" s="54">
        <v>100</v>
      </c>
    </row>
    <row r="22" spans="1:10" ht="23.25" thickBot="1" x14ac:dyDescent="0.25">
      <c r="A22" s="53" t="s">
        <v>86</v>
      </c>
      <c r="B22" s="67">
        <v>31.773624940599206</v>
      </c>
      <c r="C22" s="67">
        <v>21.32129477162465</v>
      </c>
      <c r="D22" s="67">
        <v>8.9150927757578433</v>
      </c>
      <c r="E22" s="67">
        <v>3.4811630399946956</v>
      </c>
      <c r="F22" s="67">
        <v>23.361366826173928</v>
      </c>
      <c r="G22" s="67">
        <v>5.5809121752295905</v>
      </c>
      <c r="H22" s="67">
        <v>3.0877363599191043</v>
      </c>
      <c r="I22" s="67">
        <v>2.4788091107009849</v>
      </c>
      <c r="J22" s="54">
        <v>100</v>
      </c>
    </row>
    <row r="23" spans="1:10" ht="23.25" thickBot="1" x14ac:dyDescent="0.25">
      <c r="A23" s="53" t="s">
        <v>87</v>
      </c>
      <c r="B23" s="67">
        <v>29.447631304293235</v>
      </c>
      <c r="C23" s="67">
        <v>28.64642596501691</v>
      </c>
      <c r="D23" s="67">
        <v>12.627027536038545</v>
      </c>
      <c r="E23" s="67">
        <v>6.1538220084279578</v>
      </c>
      <c r="F23" s="67">
        <v>10.535732502569978</v>
      </c>
      <c r="G23" s="67">
        <v>6.6254423893340038</v>
      </c>
      <c r="H23" s="67">
        <v>1.3771942903329593</v>
      </c>
      <c r="I23" s="67">
        <v>4.5867240039864088</v>
      </c>
      <c r="J23" s="54">
        <v>100</v>
      </c>
    </row>
    <row r="24" spans="1:10" ht="23.25" thickBot="1" x14ac:dyDescent="0.25">
      <c r="A24" s="53" t="s">
        <v>88</v>
      </c>
      <c r="B24" s="67">
        <v>29.475877313218351</v>
      </c>
      <c r="C24" s="67">
        <v>28.58565075993894</v>
      </c>
      <c r="D24" s="67">
        <v>12.833113542120559</v>
      </c>
      <c r="E24" s="67">
        <v>3.9565303961147458</v>
      </c>
      <c r="F24" s="67">
        <v>8.9005341359319665</v>
      </c>
      <c r="G24" s="67">
        <v>9.2459478099272516</v>
      </c>
      <c r="H24" s="67">
        <v>2.9251949985715977</v>
      </c>
      <c r="I24" s="67">
        <v>4.077151044176591</v>
      </c>
      <c r="J24" s="54">
        <v>100</v>
      </c>
    </row>
    <row r="25" spans="1:10" ht="34.5" thickBot="1" x14ac:dyDescent="0.25">
      <c r="A25" s="55" t="s">
        <v>89</v>
      </c>
      <c r="B25" s="69">
        <v>28.286155591980833</v>
      </c>
      <c r="C25" s="69">
        <v>25.567393771277271</v>
      </c>
      <c r="D25" s="69">
        <v>11.297440423654017</v>
      </c>
      <c r="E25" s="69">
        <v>4.0379523389232128</v>
      </c>
      <c r="F25" s="69">
        <v>8.8434623628798388</v>
      </c>
      <c r="G25" s="69">
        <v>14.329844912369182</v>
      </c>
      <c r="H25" s="69">
        <v>4.745618459210692</v>
      </c>
      <c r="I25" s="69">
        <v>2.8921321397049553</v>
      </c>
      <c r="J25" s="56">
        <v>100</v>
      </c>
    </row>
    <row r="26" spans="1:10" ht="13.5" thickBot="1" x14ac:dyDescent="0.25">
      <c r="A26" s="57" t="s">
        <v>90</v>
      </c>
      <c r="B26" s="70">
        <v>29.405244886862686</v>
      </c>
      <c r="C26" s="70">
        <v>22.610732360199087</v>
      </c>
      <c r="D26" s="70">
        <v>4.7241624492868795</v>
      </c>
      <c r="E26" s="70">
        <v>8.3838721820235058</v>
      </c>
      <c r="F26" s="70">
        <v>2.4425948387636454</v>
      </c>
      <c r="G26" s="70">
        <v>19.75197624325568</v>
      </c>
      <c r="H26" s="70">
        <v>8.7519344180015892</v>
      </c>
      <c r="I26" s="70">
        <v>3.9294826216069265</v>
      </c>
      <c r="J26" s="48">
        <v>100</v>
      </c>
    </row>
    <row r="27" spans="1:10" x14ac:dyDescent="0.2">
      <c r="A27" s="42" t="s">
        <v>91</v>
      </c>
    </row>
    <row r="28" spans="1:10" x14ac:dyDescent="0.2">
      <c r="A28" s="42" t="s">
        <v>92</v>
      </c>
    </row>
    <row r="29" spans="1:10" x14ac:dyDescent="0.2">
      <c r="A29" s="42" t="s">
        <v>93</v>
      </c>
    </row>
    <row r="30" spans="1:10" x14ac:dyDescent="0.2">
      <c r="A30" s="42" t="s">
        <v>94</v>
      </c>
    </row>
    <row r="31" spans="1:10" x14ac:dyDescent="0.2">
      <c r="A31" s="42" t="s">
        <v>95</v>
      </c>
    </row>
    <row r="32" spans="1:10" x14ac:dyDescent="0.2">
      <c r="A32" s="42" t="s">
        <v>106</v>
      </c>
      <c r="B32" s="42"/>
      <c r="C32" s="42"/>
      <c r="D32" s="42"/>
      <c r="E32" s="42"/>
    </row>
    <row r="33" spans="1:5" x14ac:dyDescent="0.2">
      <c r="A33" s="141" t="s">
        <v>53</v>
      </c>
      <c r="B33" s="141"/>
      <c r="C33" s="141"/>
      <c r="D33" s="141"/>
      <c r="E33" s="141"/>
    </row>
  </sheetData>
  <mergeCells count="6">
    <mergeCell ref="A33:E33"/>
    <mergeCell ref="A12:J12"/>
    <mergeCell ref="A15:J15"/>
    <mergeCell ref="A20:J20"/>
    <mergeCell ref="A1:J1"/>
    <mergeCell ref="B2:H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L34"/>
  <sheetViews>
    <sheetView workbookViewId="0">
      <selection sqref="A1:G1"/>
    </sheetView>
  </sheetViews>
  <sheetFormatPr baseColWidth="10" defaultRowHeight="12.75" x14ac:dyDescent="0.2"/>
  <sheetData>
    <row r="1" spans="1:12" x14ac:dyDescent="0.2">
      <c r="A1" s="192" t="s">
        <v>116</v>
      </c>
      <c r="B1" s="192"/>
      <c r="C1" s="192"/>
      <c r="D1" s="192"/>
      <c r="E1" s="192"/>
      <c r="F1" s="192"/>
      <c r="G1" s="193"/>
    </row>
    <row r="3" spans="1:12" x14ac:dyDescent="0.2">
      <c r="A3" t="s">
        <v>117</v>
      </c>
    </row>
    <row r="4" spans="1:12" ht="13.5" thickBot="1" x14ac:dyDescent="0.25"/>
    <row r="5" spans="1:12" x14ac:dyDescent="0.2">
      <c r="A5" s="137"/>
      <c r="B5" s="169">
        <v>2007</v>
      </c>
      <c r="C5" s="169">
        <v>2008</v>
      </c>
      <c r="D5" s="169">
        <v>2009</v>
      </c>
      <c r="E5" s="169">
        <v>2010</v>
      </c>
      <c r="F5" s="169">
        <v>2011</v>
      </c>
      <c r="G5" s="169">
        <v>2012</v>
      </c>
      <c r="H5" s="169">
        <v>2013</v>
      </c>
      <c r="I5" s="169">
        <v>2014</v>
      </c>
      <c r="J5" s="169">
        <v>2015</v>
      </c>
      <c r="K5" s="75" t="s">
        <v>123</v>
      </c>
      <c r="L5" s="75" t="s">
        <v>124</v>
      </c>
    </row>
    <row r="6" spans="1:12" ht="13.5" thickBot="1" x14ac:dyDescent="0.25">
      <c r="A6" s="138"/>
      <c r="B6" s="187"/>
      <c r="C6" s="187"/>
      <c r="D6" s="187"/>
      <c r="E6" s="187"/>
      <c r="F6" s="187"/>
      <c r="G6" s="187"/>
      <c r="H6" s="187"/>
      <c r="I6" s="187"/>
      <c r="J6" s="187"/>
      <c r="K6" s="33" t="s">
        <v>118</v>
      </c>
      <c r="L6" s="33" t="s">
        <v>1</v>
      </c>
    </row>
    <row r="7" spans="1:12" ht="13.5" thickBot="1" x14ac:dyDescent="0.25">
      <c r="A7" s="76" t="s">
        <v>119</v>
      </c>
      <c r="B7" s="8">
        <v>3.3</v>
      </c>
      <c r="C7" s="16">
        <v>3</v>
      </c>
      <c r="D7" s="8">
        <v>2.2999999999999998</v>
      </c>
      <c r="E7" s="8">
        <v>2.1</v>
      </c>
      <c r="F7" s="8">
        <v>2.1</v>
      </c>
      <c r="G7" s="8">
        <v>1.9</v>
      </c>
      <c r="H7" s="8">
        <v>1.8</v>
      </c>
      <c r="I7" s="8">
        <v>1.6</v>
      </c>
      <c r="J7" s="8">
        <v>1.6</v>
      </c>
      <c r="K7" s="8"/>
      <c r="L7" s="8"/>
    </row>
    <row r="8" spans="1:12" ht="13.5" thickBot="1" x14ac:dyDescent="0.25">
      <c r="A8" s="7" t="s">
        <v>120</v>
      </c>
      <c r="B8" s="8">
        <v>5.0999999999999996</v>
      </c>
      <c r="C8" s="8">
        <v>4.8</v>
      </c>
      <c r="D8" s="8">
        <v>3.8</v>
      </c>
      <c r="E8" s="8">
        <v>3.6</v>
      </c>
      <c r="F8" s="8">
        <v>3.7</v>
      </c>
      <c r="G8" s="8">
        <v>3.4</v>
      </c>
      <c r="H8" s="8">
        <v>3.1</v>
      </c>
      <c r="I8" s="8">
        <v>2.7</v>
      </c>
      <c r="J8" s="8">
        <v>2.7</v>
      </c>
      <c r="K8" s="8"/>
      <c r="L8" s="8"/>
    </row>
    <row r="9" spans="1:12" ht="13.5" thickBot="1" x14ac:dyDescent="0.25">
      <c r="A9" s="7" t="s">
        <v>121</v>
      </c>
      <c r="B9" s="8">
        <v>6.1</v>
      </c>
      <c r="C9" s="8">
        <v>5.2</v>
      </c>
      <c r="D9" s="8">
        <v>3.7</v>
      </c>
      <c r="E9" s="8">
        <v>3.7</v>
      </c>
      <c r="F9" s="8">
        <v>3.8</v>
      </c>
      <c r="G9" s="8">
        <v>3.4</v>
      </c>
      <c r="H9" s="8">
        <v>3.2</v>
      </c>
      <c r="I9" s="8">
        <v>2.9</v>
      </c>
      <c r="J9" s="8">
        <v>2.9</v>
      </c>
      <c r="K9" s="8"/>
      <c r="L9" s="8"/>
    </row>
    <row r="10" spans="1:12" ht="39" thickBot="1" x14ac:dyDescent="0.25">
      <c r="A10" s="9" t="s">
        <v>122</v>
      </c>
      <c r="B10" s="10">
        <v>6.5</v>
      </c>
      <c r="C10" s="10">
        <v>5.9</v>
      </c>
      <c r="D10" s="10">
        <v>4.8</v>
      </c>
      <c r="E10" s="10">
        <v>4.5999999999999996</v>
      </c>
      <c r="F10" s="10">
        <v>4.7</v>
      </c>
      <c r="G10" s="10">
        <v>4.3</v>
      </c>
      <c r="H10" s="10">
        <v>3.9</v>
      </c>
      <c r="I10" s="10">
        <v>3.6</v>
      </c>
      <c r="J10" s="10">
        <v>3.6</v>
      </c>
      <c r="K10" s="8"/>
      <c r="L10" s="8"/>
    </row>
    <row r="33" spans="5:11" x14ac:dyDescent="0.2">
      <c r="E33" s="104" t="s">
        <v>42</v>
      </c>
    </row>
    <row r="34" spans="5:11" x14ac:dyDescent="0.2">
      <c r="E34" s="141" t="s">
        <v>22</v>
      </c>
      <c r="F34" s="141"/>
      <c r="G34" s="141"/>
      <c r="H34" s="141"/>
      <c r="I34" s="141"/>
      <c r="J34" s="141"/>
      <c r="K34" s="141"/>
    </row>
  </sheetData>
  <mergeCells count="11">
    <mergeCell ref="F5:F6"/>
    <mergeCell ref="E34:K34"/>
    <mergeCell ref="G5:G6"/>
    <mergeCell ref="H5:H6"/>
    <mergeCell ref="I5:I6"/>
    <mergeCell ref="J5:J6"/>
    <mergeCell ref="A5:A6"/>
    <mergeCell ref="B5:B6"/>
    <mergeCell ref="C5:C6"/>
    <mergeCell ref="D5:D6"/>
    <mergeCell ref="E5:E6"/>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W45"/>
  <sheetViews>
    <sheetView workbookViewId="0">
      <selection sqref="A1:XFD1"/>
    </sheetView>
  </sheetViews>
  <sheetFormatPr baseColWidth="10" defaultRowHeight="12.75" x14ac:dyDescent="0.2"/>
  <cols>
    <col min="1" max="1" width="17" customWidth="1"/>
    <col min="7" max="7" width="12.7109375" customWidth="1"/>
    <col min="12" max="15" width="13.42578125" bestFit="1" customWidth="1"/>
  </cols>
  <sheetData>
    <row r="1" spans="1:23" x14ac:dyDescent="0.2">
      <c r="A1" s="192" t="s">
        <v>201</v>
      </c>
      <c r="B1" s="193"/>
      <c r="C1" s="193"/>
      <c r="D1" s="193"/>
      <c r="E1" s="193"/>
    </row>
    <row r="3" spans="1:23" ht="13.5" thickBot="1" x14ac:dyDescent="0.25">
      <c r="B3" s="188" t="s">
        <v>222</v>
      </c>
      <c r="C3" s="188"/>
      <c r="D3" s="188"/>
      <c r="E3" s="188"/>
      <c r="F3" s="188"/>
      <c r="G3" s="188"/>
    </row>
    <row r="4" spans="1:23" ht="26.25" thickBot="1" x14ac:dyDescent="0.25">
      <c r="A4" s="42"/>
      <c r="B4" s="105" t="s">
        <v>179</v>
      </c>
      <c r="C4" s="106" t="s">
        <v>180</v>
      </c>
      <c r="D4" s="106" t="s">
        <v>181</v>
      </c>
      <c r="E4" s="106" t="s">
        <v>182</v>
      </c>
      <c r="F4" s="107" t="s">
        <v>202</v>
      </c>
      <c r="G4" s="107" t="s">
        <v>153</v>
      </c>
      <c r="I4" s="127"/>
      <c r="J4" s="127"/>
      <c r="K4" s="127"/>
      <c r="L4" s="127"/>
      <c r="M4" s="127"/>
      <c r="N4" s="127"/>
      <c r="O4" s="127"/>
      <c r="P4" s="127"/>
      <c r="Q4" s="127"/>
      <c r="R4" s="127"/>
      <c r="S4" s="127"/>
      <c r="T4" s="127"/>
      <c r="U4" s="127"/>
      <c r="V4" s="127"/>
      <c r="W4" s="127"/>
    </row>
    <row r="5" spans="1:23" ht="13.5" thickBot="1" x14ac:dyDescent="0.25">
      <c r="A5" s="71" t="s">
        <v>4</v>
      </c>
      <c r="B5" s="84">
        <v>1.4759743135312677</v>
      </c>
      <c r="C5" s="84">
        <v>2.2342968016727727</v>
      </c>
      <c r="D5" s="84">
        <v>1.9890822695461035</v>
      </c>
      <c r="E5" s="84">
        <v>1.9223477866249068</v>
      </c>
      <c r="F5" s="84">
        <v>1.8635177496049746</v>
      </c>
      <c r="G5" s="38">
        <v>3.4</v>
      </c>
      <c r="I5" s="127"/>
      <c r="J5" s="135"/>
      <c r="K5" s="135"/>
      <c r="L5" s="135"/>
      <c r="M5" s="135"/>
      <c r="N5" s="135"/>
      <c r="O5" s="135"/>
      <c r="P5" s="135"/>
      <c r="Q5" s="135"/>
      <c r="R5" s="127"/>
      <c r="S5" s="127"/>
      <c r="T5" s="127"/>
      <c r="U5" s="127"/>
      <c r="V5" s="127"/>
      <c r="W5" s="127"/>
    </row>
    <row r="6" spans="1:23" ht="13.5" thickBot="1" x14ac:dyDescent="0.25">
      <c r="A6" s="37" t="s">
        <v>5</v>
      </c>
      <c r="B6" s="84">
        <v>0.67905009269252103</v>
      </c>
      <c r="C6" s="84">
        <v>0.5616111994167029</v>
      </c>
      <c r="D6" s="84">
        <v>0.84909440755327747</v>
      </c>
      <c r="E6" s="84">
        <v>0.76767633712450223</v>
      </c>
      <c r="F6" s="84">
        <v>0.74564067353574959</v>
      </c>
      <c r="G6" s="38">
        <v>1</v>
      </c>
      <c r="I6" s="127"/>
      <c r="J6" s="135"/>
      <c r="K6" s="135"/>
      <c r="L6" s="135"/>
      <c r="M6" s="135"/>
      <c r="N6" s="135"/>
      <c r="O6" s="135"/>
      <c r="P6" s="135"/>
      <c r="Q6" s="135"/>
      <c r="R6" s="127"/>
      <c r="S6" s="127"/>
      <c r="T6" s="127"/>
      <c r="U6" s="127"/>
      <c r="V6" s="127"/>
      <c r="W6" s="127"/>
    </row>
    <row r="7" spans="1:23" ht="13.5" thickBot="1" x14ac:dyDescent="0.25">
      <c r="A7" s="37" t="s">
        <v>183</v>
      </c>
      <c r="B7" s="84">
        <v>4.8916064706214624E-2</v>
      </c>
      <c r="C7" s="84">
        <v>6.7281208582367066E-2</v>
      </c>
      <c r="D7" s="84">
        <v>8.1677291261554971E-2</v>
      </c>
      <c r="E7" s="84">
        <v>4.6815166797562417E-2</v>
      </c>
      <c r="F7" s="84">
        <v>5.5135552773017522E-2</v>
      </c>
      <c r="G7" s="38">
        <v>0.1</v>
      </c>
      <c r="I7" s="127"/>
      <c r="J7" s="135"/>
      <c r="K7" s="135"/>
      <c r="L7" s="135"/>
      <c r="M7" s="135"/>
      <c r="N7" s="135"/>
      <c r="O7" s="135"/>
      <c r="P7" s="135"/>
      <c r="Q7" s="135"/>
      <c r="R7" s="127"/>
      <c r="S7" s="127"/>
      <c r="T7" s="127"/>
      <c r="U7" s="127"/>
      <c r="V7" s="127"/>
      <c r="W7" s="127"/>
    </row>
    <row r="8" spans="1:23" ht="26.25" thickBot="1" x14ac:dyDescent="0.25">
      <c r="A8" s="44" t="s">
        <v>184</v>
      </c>
      <c r="B8" s="84">
        <v>0.30164906568832345</v>
      </c>
      <c r="C8" s="84">
        <v>0.58777611386540118</v>
      </c>
      <c r="D8" s="84">
        <v>0.33719181205305049</v>
      </c>
      <c r="E8" s="84">
        <v>0.33278807713661973</v>
      </c>
      <c r="F8" s="84">
        <v>0.34812548857480802</v>
      </c>
      <c r="G8" s="38">
        <v>0.6</v>
      </c>
      <c r="I8" s="127"/>
      <c r="J8" s="135"/>
      <c r="K8" s="135"/>
      <c r="L8" s="135"/>
      <c r="M8" s="135"/>
      <c r="N8" s="135"/>
      <c r="O8" s="135"/>
      <c r="P8" s="135"/>
      <c r="Q8" s="135"/>
      <c r="R8" s="127"/>
      <c r="S8" s="127"/>
      <c r="T8" s="127"/>
      <c r="U8" s="127"/>
      <c r="V8" s="127"/>
      <c r="W8" s="127"/>
    </row>
    <row r="9" spans="1:23" ht="39" thickBot="1" x14ac:dyDescent="0.25">
      <c r="A9" s="44" t="s">
        <v>185</v>
      </c>
      <c r="B9" s="84">
        <v>0.10360694260691293</v>
      </c>
      <c r="C9" s="84">
        <v>0.11120088640696781</v>
      </c>
      <c r="D9" s="84">
        <v>0.14544672721977436</v>
      </c>
      <c r="E9" s="84">
        <v>0.13058967580372671</v>
      </c>
      <c r="F9" s="84">
        <v>0.12574905705687572</v>
      </c>
      <c r="G9" s="38">
        <v>0.2</v>
      </c>
      <c r="I9" s="127"/>
      <c r="J9" s="127"/>
      <c r="K9" s="127"/>
      <c r="L9" s="127"/>
      <c r="M9" s="127"/>
      <c r="N9" s="127"/>
      <c r="O9" s="127"/>
      <c r="P9" s="127"/>
      <c r="Q9" s="127"/>
      <c r="R9" s="127"/>
      <c r="S9" s="127"/>
      <c r="T9" s="127"/>
      <c r="U9" s="127"/>
      <c r="V9" s="127"/>
      <c r="W9" s="127"/>
    </row>
    <row r="10" spans="1:23" ht="39" thickBot="1" x14ac:dyDescent="0.25">
      <c r="A10" s="44" t="s">
        <v>186</v>
      </c>
      <c r="B10" s="84">
        <v>0.81255018595323192</v>
      </c>
      <c r="C10" s="84">
        <v>1.6138145447464991</v>
      </c>
      <c r="D10" s="84">
        <v>0.81764646653278561</v>
      </c>
      <c r="E10" s="84">
        <v>0.78092010141591794</v>
      </c>
      <c r="F10" s="84">
        <v>0.86384266119906317</v>
      </c>
      <c r="G10" s="38">
        <v>0.6</v>
      </c>
      <c r="I10" s="127"/>
      <c r="J10" s="127"/>
      <c r="K10" s="135"/>
      <c r="L10" s="135"/>
      <c r="M10" s="135"/>
      <c r="N10" s="127"/>
      <c r="O10" s="127"/>
      <c r="P10" s="127"/>
      <c r="Q10" s="127"/>
      <c r="R10" s="127"/>
      <c r="S10" s="127"/>
      <c r="T10" s="127"/>
      <c r="U10" s="127"/>
      <c r="V10" s="127"/>
      <c r="W10" s="127"/>
    </row>
    <row r="11" spans="1:23" ht="39" thickBot="1" x14ac:dyDescent="0.25">
      <c r="A11" s="44" t="s">
        <v>10</v>
      </c>
      <c r="B11" s="84">
        <v>1.8129516481740795</v>
      </c>
      <c r="C11" s="84">
        <v>2.5744406895058511</v>
      </c>
      <c r="D11" s="84">
        <v>2.04717360504229</v>
      </c>
      <c r="E11" s="84">
        <v>1.711063546999066</v>
      </c>
      <c r="F11" s="84">
        <v>1.8646103498751585</v>
      </c>
      <c r="G11" s="38">
        <v>1.3</v>
      </c>
      <c r="I11" s="127"/>
      <c r="J11" s="127"/>
      <c r="K11" s="135"/>
      <c r="L11" s="135"/>
      <c r="M11" s="135"/>
      <c r="N11" s="127"/>
      <c r="O11" s="127"/>
      <c r="P11" s="127"/>
      <c r="Q11" s="127"/>
      <c r="R11" s="127"/>
      <c r="S11" s="127"/>
      <c r="T11" s="127"/>
      <c r="U11" s="127"/>
      <c r="V11" s="127"/>
      <c r="W11" s="127"/>
    </row>
    <row r="12" spans="1:23" ht="13.5" thickBot="1" x14ac:dyDescent="0.25">
      <c r="A12" s="37" t="s">
        <v>11</v>
      </c>
      <c r="B12" s="84">
        <v>4.1442777042765173E-2</v>
      </c>
      <c r="C12" s="84">
        <v>0.18689224606213076</v>
      </c>
      <c r="D12" s="84">
        <v>0.1244814332061132</v>
      </c>
      <c r="E12" s="84">
        <v>0.16031114682981079</v>
      </c>
      <c r="F12" s="84">
        <v>0.13046102630534523</v>
      </c>
      <c r="G12" s="38">
        <v>0.1</v>
      </c>
      <c r="I12" s="127"/>
      <c r="J12" s="127"/>
      <c r="K12" s="135"/>
      <c r="L12" s="135"/>
      <c r="M12" s="135"/>
      <c r="N12" s="127"/>
      <c r="O12" s="127"/>
      <c r="P12" s="127"/>
      <c r="Q12" s="127"/>
      <c r="R12" s="127"/>
      <c r="S12" s="127"/>
      <c r="T12" s="127"/>
      <c r="U12" s="127"/>
      <c r="V12" s="127"/>
      <c r="W12" s="127"/>
    </row>
    <row r="13" spans="1:23" ht="13.5" thickBot="1" x14ac:dyDescent="0.25">
      <c r="A13" s="37" t="s">
        <v>187</v>
      </c>
      <c r="B13" s="84">
        <v>0.41952319383454906</v>
      </c>
      <c r="C13" s="84">
        <v>2.8164661481563105</v>
      </c>
      <c r="D13" s="84">
        <v>0.1458835041783923</v>
      </c>
      <c r="E13" s="84">
        <v>0.17632686178687162</v>
      </c>
      <c r="F13" s="84">
        <v>0.44420423890394711</v>
      </c>
      <c r="G13" s="38">
        <v>0.4</v>
      </c>
      <c r="I13" s="127"/>
      <c r="J13" s="127"/>
      <c r="K13" s="135"/>
      <c r="L13" s="135"/>
      <c r="M13" s="135"/>
      <c r="N13" s="127"/>
      <c r="O13" s="127"/>
      <c r="P13" s="127"/>
      <c r="Q13" s="127"/>
      <c r="R13" s="127"/>
      <c r="S13" s="127"/>
      <c r="T13" s="127"/>
      <c r="U13" s="127"/>
      <c r="V13" s="127"/>
      <c r="W13" s="127"/>
    </row>
    <row r="14" spans="1:23" ht="21.75" customHeight="1" thickBot="1" x14ac:dyDescent="0.25">
      <c r="A14" s="39" t="s">
        <v>188</v>
      </c>
      <c r="B14" s="126">
        <v>5.6956642842298653</v>
      </c>
      <c r="C14" s="126">
        <v>10.753779838415003</v>
      </c>
      <c r="D14" s="126">
        <v>6.5376775165933418</v>
      </c>
      <c r="E14" s="126">
        <v>6.0288387005189845</v>
      </c>
      <c r="F14" s="126">
        <v>6.4412867978289396</v>
      </c>
      <c r="G14" s="40">
        <v>7.9</v>
      </c>
      <c r="I14" s="135"/>
      <c r="J14" s="135"/>
      <c r="K14" s="135"/>
      <c r="L14" s="135"/>
      <c r="M14" s="135"/>
      <c r="N14" s="135"/>
      <c r="O14" s="127"/>
      <c r="P14" s="127"/>
      <c r="Q14" s="127"/>
      <c r="R14" s="127"/>
      <c r="S14" s="127"/>
      <c r="T14" s="127"/>
      <c r="U14" s="127"/>
      <c r="V14" s="127"/>
      <c r="W14" s="127"/>
    </row>
    <row r="15" spans="1:23" x14ac:dyDescent="0.2">
      <c r="A15" s="42" t="s">
        <v>189</v>
      </c>
      <c r="I15" s="127"/>
      <c r="J15" s="135"/>
      <c r="K15" s="135"/>
      <c r="L15" s="135"/>
      <c r="M15" s="135"/>
      <c r="N15" s="135"/>
      <c r="O15" s="127"/>
      <c r="P15" s="127"/>
      <c r="Q15" s="127"/>
      <c r="R15" s="127"/>
      <c r="S15" s="127"/>
      <c r="T15" s="127"/>
      <c r="U15" s="127"/>
      <c r="V15" s="127"/>
      <c r="W15" s="127"/>
    </row>
    <row r="16" spans="1:23" x14ac:dyDescent="0.2">
      <c r="A16" s="42" t="s">
        <v>190</v>
      </c>
      <c r="I16" s="127"/>
      <c r="J16" s="135"/>
      <c r="K16" s="135"/>
      <c r="L16" s="135"/>
      <c r="M16" s="135"/>
      <c r="N16" s="135"/>
      <c r="O16" s="127"/>
      <c r="P16" s="127"/>
      <c r="Q16" s="127"/>
      <c r="R16" s="127"/>
      <c r="S16" s="127"/>
      <c r="T16" s="127"/>
      <c r="U16" s="127"/>
      <c r="V16" s="127"/>
      <c r="W16" s="127"/>
    </row>
    <row r="17" spans="1:23" x14ac:dyDescent="0.2">
      <c r="A17" s="141" t="s">
        <v>22</v>
      </c>
      <c r="B17" s="141"/>
      <c r="C17" s="141"/>
      <c r="D17" s="141"/>
      <c r="E17" s="141"/>
      <c r="F17" s="141"/>
      <c r="I17" s="127"/>
      <c r="J17" s="135"/>
      <c r="K17" s="135"/>
      <c r="L17" s="135"/>
      <c r="M17" s="135"/>
      <c r="N17" s="135"/>
      <c r="O17" s="127"/>
      <c r="P17" s="127"/>
      <c r="Q17" s="127"/>
      <c r="R17" s="127"/>
      <c r="S17" s="127"/>
      <c r="T17" s="127"/>
      <c r="U17" s="127"/>
      <c r="V17" s="127"/>
      <c r="W17" s="127"/>
    </row>
    <row r="18" spans="1:23" x14ac:dyDescent="0.2">
      <c r="I18" s="127"/>
      <c r="J18" s="135"/>
      <c r="K18" s="135"/>
      <c r="L18" s="135"/>
      <c r="M18" s="135"/>
      <c r="N18" s="135"/>
      <c r="O18" s="127"/>
      <c r="P18" s="127"/>
      <c r="Q18" s="127"/>
      <c r="R18" s="127"/>
      <c r="S18" s="127"/>
      <c r="T18" s="127"/>
      <c r="U18" s="127"/>
      <c r="V18" s="127"/>
      <c r="W18" s="127"/>
    </row>
    <row r="19" spans="1:23" x14ac:dyDescent="0.2">
      <c r="I19" s="127"/>
      <c r="J19" s="135"/>
      <c r="K19" s="135"/>
      <c r="L19" s="135"/>
      <c r="M19" s="135"/>
      <c r="N19" s="135"/>
      <c r="O19" s="127"/>
      <c r="P19" s="127"/>
      <c r="Q19" s="127"/>
      <c r="R19" s="127"/>
      <c r="S19" s="127"/>
      <c r="T19" s="127"/>
      <c r="U19" s="127"/>
      <c r="V19" s="127"/>
      <c r="W19" s="127"/>
    </row>
    <row r="20" spans="1:23" x14ac:dyDescent="0.2">
      <c r="I20" s="127"/>
      <c r="J20" s="135"/>
      <c r="K20" s="135"/>
      <c r="L20" s="135"/>
      <c r="M20" s="135"/>
      <c r="N20" s="135"/>
      <c r="O20" s="127"/>
      <c r="P20" s="127"/>
      <c r="Q20" s="127"/>
      <c r="R20" s="127"/>
      <c r="S20" s="127"/>
      <c r="T20" s="127"/>
      <c r="U20" s="127"/>
      <c r="V20" s="127"/>
      <c r="W20" s="127"/>
    </row>
    <row r="21" spans="1:23" x14ac:dyDescent="0.2">
      <c r="I21" s="127"/>
      <c r="J21" s="135"/>
      <c r="K21" s="135"/>
      <c r="L21" s="135"/>
      <c r="M21" s="135"/>
      <c r="N21" s="135"/>
      <c r="O21" s="127"/>
      <c r="P21" s="127"/>
      <c r="Q21" s="127"/>
      <c r="R21" s="127"/>
      <c r="S21" s="127"/>
      <c r="T21" s="127"/>
      <c r="U21" s="127"/>
      <c r="V21" s="127"/>
      <c r="W21" s="127"/>
    </row>
    <row r="22" spans="1:23" x14ac:dyDescent="0.2">
      <c r="A22" s="127"/>
      <c r="B22" s="127"/>
      <c r="C22" s="127"/>
      <c r="D22" s="127"/>
      <c r="E22" s="127"/>
      <c r="F22" s="127"/>
      <c r="G22" s="127"/>
      <c r="I22" s="127"/>
      <c r="J22" s="135"/>
      <c r="K22" s="135"/>
      <c r="L22" s="135"/>
      <c r="M22" s="135"/>
      <c r="N22" s="135"/>
      <c r="O22" s="127"/>
      <c r="P22" s="127"/>
      <c r="Q22" s="127"/>
      <c r="R22" s="127"/>
      <c r="S22" s="127"/>
      <c r="T22" s="127"/>
      <c r="U22" s="127"/>
      <c r="V22" s="127"/>
      <c r="W22" s="127"/>
    </row>
    <row r="23" spans="1:23" x14ac:dyDescent="0.2">
      <c r="A23" s="127"/>
      <c r="B23" s="127"/>
      <c r="C23" s="127"/>
      <c r="D23" s="127"/>
      <c r="E23" s="127"/>
      <c r="F23" s="127"/>
      <c r="G23" s="127"/>
      <c r="I23" s="127"/>
      <c r="J23" s="135"/>
      <c r="K23" s="135"/>
      <c r="L23" s="135"/>
      <c r="M23" s="135"/>
      <c r="N23" s="135"/>
      <c r="O23" s="127"/>
      <c r="P23" s="127"/>
      <c r="Q23" s="127"/>
      <c r="R23" s="127"/>
      <c r="S23" s="127"/>
      <c r="T23" s="127"/>
      <c r="U23" s="127"/>
      <c r="V23" s="127"/>
      <c r="W23" s="127"/>
    </row>
    <row r="24" spans="1:23" x14ac:dyDescent="0.2">
      <c r="A24" s="127"/>
      <c r="B24" s="127"/>
      <c r="C24" s="127"/>
      <c r="D24" s="127"/>
      <c r="E24" s="127"/>
      <c r="F24" s="127"/>
      <c r="G24" s="127"/>
      <c r="I24" s="127"/>
      <c r="J24" s="127"/>
      <c r="K24" s="127"/>
      <c r="L24" s="127"/>
      <c r="M24" s="127"/>
      <c r="N24" s="127"/>
      <c r="O24" s="127"/>
      <c r="P24" s="127"/>
      <c r="Q24" s="127"/>
      <c r="R24" s="127"/>
      <c r="S24" s="127"/>
      <c r="T24" s="127"/>
      <c r="U24" s="127"/>
      <c r="V24" s="127"/>
      <c r="W24" s="127"/>
    </row>
    <row r="25" spans="1:23" x14ac:dyDescent="0.2">
      <c r="A25" s="127"/>
      <c r="B25" s="127"/>
      <c r="C25" s="127"/>
      <c r="D25" s="127"/>
      <c r="E25" s="127"/>
      <c r="F25" s="127"/>
      <c r="G25" s="127"/>
    </row>
    <row r="26" spans="1:23" x14ac:dyDescent="0.2">
      <c r="A26" s="127"/>
      <c r="B26" s="127"/>
      <c r="C26" s="127"/>
      <c r="D26" s="127"/>
      <c r="E26" s="127"/>
      <c r="F26" s="127"/>
      <c r="G26" s="127"/>
    </row>
    <row r="27" spans="1:23" x14ac:dyDescent="0.2">
      <c r="A27" s="127"/>
      <c r="B27" s="127"/>
      <c r="C27" s="127"/>
      <c r="D27" s="127"/>
      <c r="E27" s="127"/>
      <c r="F27" s="127"/>
      <c r="G27" s="127"/>
    </row>
    <row r="28" spans="1:23" x14ac:dyDescent="0.2">
      <c r="A28" s="127"/>
      <c r="B28" s="127"/>
      <c r="C28" s="127"/>
      <c r="D28" s="127"/>
      <c r="E28" s="127"/>
      <c r="F28" s="127"/>
      <c r="G28" s="127"/>
    </row>
    <row r="29" spans="1:23" x14ac:dyDescent="0.2">
      <c r="A29" s="127"/>
      <c r="B29" s="127"/>
      <c r="C29" s="127"/>
      <c r="D29" s="127"/>
      <c r="E29" s="127"/>
      <c r="F29" s="127"/>
      <c r="G29" s="127"/>
    </row>
    <row r="30" spans="1:23" x14ac:dyDescent="0.2">
      <c r="A30" s="127"/>
      <c r="B30" s="127"/>
      <c r="C30" s="127"/>
      <c r="D30" s="127"/>
      <c r="E30" s="127"/>
      <c r="F30" s="127"/>
      <c r="G30" s="127"/>
    </row>
    <row r="31" spans="1:23" x14ac:dyDescent="0.2">
      <c r="A31" s="127"/>
      <c r="B31" s="127"/>
      <c r="C31" s="127"/>
      <c r="D31" s="127"/>
      <c r="E31" s="127"/>
      <c r="F31" s="127"/>
      <c r="G31" s="127"/>
    </row>
    <row r="32" spans="1:23" x14ac:dyDescent="0.2">
      <c r="A32" s="127"/>
      <c r="B32" s="127"/>
      <c r="C32" s="127"/>
      <c r="D32" s="127"/>
      <c r="E32" s="127"/>
      <c r="F32" s="127"/>
      <c r="G32" s="127"/>
    </row>
    <row r="33" spans="1:7" x14ac:dyDescent="0.2">
      <c r="A33" s="127"/>
      <c r="B33" s="127"/>
      <c r="C33" s="127"/>
      <c r="D33" s="127"/>
      <c r="E33" s="127"/>
      <c r="F33" s="127"/>
      <c r="G33" s="127"/>
    </row>
    <row r="34" spans="1:7" ht="13.5" thickBot="1" x14ac:dyDescent="0.25">
      <c r="A34" s="127"/>
      <c r="B34" s="127"/>
      <c r="C34" s="127"/>
      <c r="D34" s="127"/>
      <c r="E34" s="127"/>
      <c r="F34" s="127"/>
      <c r="G34" s="127"/>
    </row>
    <row r="35" spans="1:7" ht="13.5" thickBot="1" x14ac:dyDescent="0.25">
      <c r="A35" s="131"/>
      <c r="B35" s="132"/>
    </row>
    <row r="36" spans="1:7" ht="13.5" thickBot="1" x14ac:dyDescent="0.25">
      <c r="A36" s="133"/>
      <c r="B36" s="134"/>
    </row>
    <row r="37" spans="1:7" ht="13.5" thickBot="1" x14ac:dyDescent="0.25">
      <c r="A37" s="128"/>
      <c r="B37" s="134"/>
    </row>
    <row r="38" spans="1:7" ht="13.5" thickBot="1" x14ac:dyDescent="0.25">
      <c r="A38" s="128"/>
      <c r="B38" s="134"/>
    </row>
    <row r="39" spans="1:7" ht="13.5" thickBot="1" x14ac:dyDescent="0.25">
      <c r="A39" s="129"/>
      <c r="B39" s="134"/>
    </row>
    <row r="40" spans="1:7" ht="13.5" thickBot="1" x14ac:dyDescent="0.25">
      <c r="A40" s="129"/>
      <c r="B40" s="134"/>
    </row>
    <row r="41" spans="1:7" ht="13.5" thickBot="1" x14ac:dyDescent="0.25">
      <c r="A41" s="129"/>
      <c r="B41" s="134"/>
    </row>
    <row r="42" spans="1:7" ht="13.5" thickBot="1" x14ac:dyDescent="0.25">
      <c r="A42" s="129"/>
      <c r="B42" s="134"/>
    </row>
    <row r="43" spans="1:7" ht="13.5" thickBot="1" x14ac:dyDescent="0.25">
      <c r="A43" s="128"/>
      <c r="B43" s="134"/>
    </row>
    <row r="44" spans="1:7" ht="13.5" thickBot="1" x14ac:dyDescent="0.25">
      <c r="A44" s="128"/>
      <c r="B44" s="134"/>
    </row>
    <row r="45" spans="1:7" ht="13.5" thickBot="1" x14ac:dyDescent="0.25">
      <c r="A45" s="130"/>
      <c r="B45" s="134"/>
    </row>
  </sheetData>
  <mergeCells count="2">
    <mergeCell ref="A17:F17"/>
    <mergeCell ref="B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H33"/>
  <sheetViews>
    <sheetView workbookViewId="0">
      <selection activeCell="B1" sqref="B1:G1"/>
    </sheetView>
  </sheetViews>
  <sheetFormatPr baseColWidth="10" defaultRowHeight="12.75" x14ac:dyDescent="0.2"/>
  <cols>
    <col min="1" max="1" width="12" bestFit="1" customWidth="1"/>
  </cols>
  <sheetData>
    <row r="1" spans="1:7" ht="15.75" x14ac:dyDescent="0.2">
      <c r="A1" s="196"/>
      <c r="B1" s="201" t="s">
        <v>203</v>
      </c>
      <c r="C1" s="196"/>
      <c r="D1" s="196"/>
      <c r="E1" s="196"/>
      <c r="F1" s="196"/>
      <c r="G1" s="196"/>
    </row>
    <row r="4" spans="1:7" x14ac:dyDescent="0.2">
      <c r="B4">
        <v>2012</v>
      </c>
      <c r="C4">
        <v>2013</v>
      </c>
      <c r="D4">
        <v>2014</v>
      </c>
      <c r="E4">
        <v>2015</v>
      </c>
    </row>
    <row r="5" spans="1:7" x14ac:dyDescent="0.2">
      <c r="A5" t="s">
        <v>179</v>
      </c>
      <c r="B5" s="90">
        <v>1.8</v>
      </c>
      <c r="C5" s="90">
        <v>1.7</v>
      </c>
      <c r="D5" s="90">
        <v>1.4</v>
      </c>
      <c r="E5">
        <v>1.5</v>
      </c>
    </row>
    <row r="6" spans="1:7" x14ac:dyDescent="0.2">
      <c r="A6" s="100" t="s">
        <v>180</v>
      </c>
      <c r="B6" s="90">
        <v>3</v>
      </c>
      <c r="C6" s="90">
        <v>2.6</v>
      </c>
      <c r="D6" s="90">
        <v>2.2000000000000002</v>
      </c>
      <c r="E6" s="90">
        <v>2.2000000000000002</v>
      </c>
    </row>
    <row r="7" spans="1:7" x14ac:dyDescent="0.2">
      <c r="A7" t="s">
        <v>181</v>
      </c>
      <c r="B7" s="90">
        <v>2.1</v>
      </c>
      <c r="C7" s="90">
        <v>2.2000000000000002</v>
      </c>
      <c r="D7" s="90">
        <v>1.9</v>
      </c>
      <c r="E7" s="90">
        <v>2</v>
      </c>
    </row>
    <row r="8" spans="1:7" x14ac:dyDescent="0.2">
      <c r="A8" t="s">
        <v>221</v>
      </c>
      <c r="B8" s="90">
        <v>2.2000000000000002</v>
      </c>
      <c r="C8" s="90">
        <v>2.1</v>
      </c>
      <c r="D8" s="90">
        <v>2</v>
      </c>
      <c r="E8">
        <v>1.9</v>
      </c>
    </row>
    <row r="9" spans="1:7" x14ac:dyDescent="0.2">
      <c r="A9" t="s">
        <v>202</v>
      </c>
      <c r="B9" s="90">
        <v>2.1</v>
      </c>
      <c r="C9" s="90">
        <v>2</v>
      </c>
      <c r="D9" s="90">
        <v>1.8</v>
      </c>
      <c r="E9" s="90">
        <v>1.9</v>
      </c>
    </row>
    <row r="10" spans="1:7" x14ac:dyDescent="0.2">
      <c r="A10" t="s">
        <v>153</v>
      </c>
      <c r="B10" s="90">
        <v>4.3</v>
      </c>
      <c r="C10" s="90">
        <v>3.9</v>
      </c>
      <c r="D10" s="90">
        <v>3.6</v>
      </c>
      <c r="E10" s="90">
        <v>3.4</v>
      </c>
    </row>
    <row r="30" spans="3:8" x14ac:dyDescent="0.2">
      <c r="H30" s="122"/>
    </row>
    <row r="32" spans="3:8" x14ac:dyDescent="0.2">
      <c r="C32" s="42" t="s">
        <v>191</v>
      </c>
    </row>
    <row r="33" spans="3:7" x14ac:dyDescent="0.2">
      <c r="C33" s="122" t="s">
        <v>22</v>
      </c>
      <c r="D33" s="122"/>
      <c r="E33" s="122"/>
      <c r="F33" s="122"/>
      <c r="G33" s="122"/>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P32"/>
  <sheetViews>
    <sheetView workbookViewId="0">
      <selection sqref="A1:J1"/>
    </sheetView>
  </sheetViews>
  <sheetFormatPr baseColWidth="10" defaultRowHeight="12.75" x14ac:dyDescent="0.2"/>
  <cols>
    <col min="1" max="1" width="18.28515625" customWidth="1"/>
  </cols>
  <sheetData>
    <row r="1" spans="1:16" s="12" customFormat="1" x14ac:dyDescent="0.2">
      <c r="A1" s="192" t="s">
        <v>204</v>
      </c>
      <c r="B1" s="192"/>
      <c r="C1" s="192"/>
      <c r="D1" s="192"/>
      <c r="E1" s="192"/>
      <c r="F1" s="192"/>
      <c r="G1" s="192"/>
      <c r="H1" s="192"/>
      <c r="I1" s="192"/>
      <c r="J1" s="192"/>
    </row>
    <row r="4" spans="1:16" ht="13.5" thickBot="1" x14ac:dyDescent="0.25">
      <c r="A4" s="189" t="s">
        <v>222</v>
      </c>
      <c r="B4" s="189"/>
      <c r="C4" s="189"/>
      <c r="D4" s="189"/>
      <c r="E4" s="189"/>
      <c r="F4" s="189"/>
      <c r="G4" s="189"/>
    </row>
    <row r="5" spans="1:16" ht="39" thickBot="1" x14ac:dyDescent="0.25">
      <c r="A5" s="42"/>
      <c r="B5" s="105" t="s">
        <v>179</v>
      </c>
      <c r="C5" s="106" t="s">
        <v>180</v>
      </c>
      <c r="D5" s="106" t="s">
        <v>181</v>
      </c>
      <c r="E5" s="106" t="s">
        <v>221</v>
      </c>
      <c r="F5" s="107" t="s">
        <v>202</v>
      </c>
      <c r="G5" s="107" t="s">
        <v>153</v>
      </c>
    </row>
    <row r="6" spans="1:16" ht="13.5" thickBot="1" x14ac:dyDescent="0.25">
      <c r="A6" s="108" t="s">
        <v>27</v>
      </c>
      <c r="B6" s="40">
        <v>1.5</v>
      </c>
      <c r="C6" s="126">
        <v>2</v>
      </c>
      <c r="D6" s="40">
        <v>1.9</v>
      </c>
      <c r="E6" s="40">
        <v>2.2000000000000002</v>
      </c>
      <c r="F6" s="40">
        <v>1.8</v>
      </c>
      <c r="G6" s="40">
        <v>3.4</v>
      </c>
      <c r="J6" s="90"/>
      <c r="K6" s="90"/>
      <c r="L6" s="90"/>
      <c r="M6" s="90"/>
      <c r="N6" s="90"/>
      <c r="O6" s="90"/>
      <c r="P6" s="90"/>
    </row>
    <row r="7" spans="1:16" ht="13.5" thickBot="1" x14ac:dyDescent="0.25">
      <c r="A7" s="39" t="s">
        <v>38</v>
      </c>
      <c r="B7" s="38"/>
      <c r="C7" s="38"/>
      <c r="D7" s="38"/>
      <c r="E7" s="38"/>
      <c r="F7" s="38"/>
      <c r="G7" s="38"/>
      <c r="J7" s="90"/>
      <c r="K7" s="90"/>
      <c r="L7" s="90"/>
      <c r="M7" s="90"/>
      <c r="N7" s="90"/>
      <c r="O7" s="90"/>
      <c r="P7" s="90"/>
    </row>
    <row r="8" spans="1:16" ht="13.5" thickBot="1" x14ac:dyDescent="0.25">
      <c r="A8" s="37" t="s">
        <v>76</v>
      </c>
      <c r="B8" s="84">
        <v>1.5757040675241667</v>
      </c>
      <c r="C8" s="84">
        <v>2.615739012081137</v>
      </c>
      <c r="D8" s="84">
        <v>2.1269558125021431</v>
      </c>
      <c r="E8" s="84">
        <v>2.0963328641573469</v>
      </c>
      <c r="F8" s="84">
        <v>2.0356102179617346</v>
      </c>
      <c r="G8" s="38">
        <v>3.6</v>
      </c>
      <c r="J8" s="90"/>
      <c r="K8" s="90"/>
      <c r="L8" s="90"/>
      <c r="M8" s="90"/>
      <c r="N8" s="90"/>
      <c r="O8" s="90"/>
      <c r="P8" s="90"/>
    </row>
    <row r="9" spans="1:16" ht="13.5" thickBot="1" x14ac:dyDescent="0.25">
      <c r="A9" s="37" t="s">
        <v>77</v>
      </c>
      <c r="B9" s="84">
        <v>1.4023383209199212</v>
      </c>
      <c r="C9" s="84">
        <v>1.9720954110279429</v>
      </c>
      <c r="D9" s="84">
        <v>1.8903575592877409</v>
      </c>
      <c r="E9" s="84">
        <v>1.7604084528959552</v>
      </c>
      <c r="F9" s="84">
        <v>1.7</v>
      </c>
      <c r="G9" s="38">
        <v>3.3</v>
      </c>
      <c r="J9" s="90"/>
      <c r="K9" s="90"/>
      <c r="L9" s="90"/>
      <c r="M9" s="90"/>
      <c r="N9" s="90"/>
      <c r="O9" s="90"/>
      <c r="P9" s="90"/>
    </row>
    <row r="10" spans="1:16" ht="13.5" thickBot="1" x14ac:dyDescent="0.25">
      <c r="A10" s="39" t="s">
        <v>78</v>
      </c>
      <c r="B10" s="84"/>
      <c r="C10" s="84"/>
      <c r="D10" s="84"/>
      <c r="E10" s="84"/>
      <c r="F10" s="84"/>
      <c r="G10" s="40"/>
      <c r="J10" s="90"/>
      <c r="K10" s="90"/>
      <c r="L10" s="90"/>
      <c r="M10" s="90"/>
      <c r="N10" s="90"/>
      <c r="O10" s="90"/>
      <c r="P10" s="90"/>
    </row>
    <row r="11" spans="1:16" ht="13.5" thickBot="1" x14ac:dyDescent="0.25">
      <c r="A11" s="37" t="s">
        <v>30</v>
      </c>
      <c r="B11" s="84">
        <v>2.8933979793460414</v>
      </c>
      <c r="C11" s="84">
        <v>3.8614618521715292</v>
      </c>
      <c r="D11" s="84">
        <v>3.0827969334212719</v>
      </c>
      <c r="E11" s="84">
        <v>3.0895860609275663</v>
      </c>
      <c r="F11" s="84">
        <v>3.1</v>
      </c>
      <c r="G11" s="38">
        <v>5.8</v>
      </c>
      <c r="J11" s="90"/>
      <c r="K11" s="90"/>
      <c r="L11" s="90"/>
      <c r="M11" s="90"/>
      <c r="N11" s="90"/>
      <c r="O11" s="90"/>
      <c r="P11" s="90"/>
    </row>
    <row r="12" spans="1:16" ht="13.5" thickBot="1" x14ac:dyDescent="0.25">
      <c r="A12" s="37" t="s">
        <v>40</v>
      </c>
      <c r="B12" s="84">
        <v>1.4932976573117425</v>
      </c>
      <c r="C12" s="84">
        <v>2.2574719568494337</v>
      </c>
      <c r="D12" s="84">
        <v>2.1368536875219233</v>
      </c>
      <c r="E12" s="84">
        <v>1.9484674631360714</v>
      </c>
      <c r="F12" s="84">
        <v>1.9</v>
      </c>
      <c r="G12" s="38">
        <v>3.5</v>
      </c>
    </row>
    <row r="13" spans="1:16" ht="13.5" thickBot="1" x14ac:dyDescent="0.25">
      <c r="A13" s="37" t="s">
        <v>31</v>
      </c>
      <c r="B13" s="84">
        <v>0.80433581904475171</v>
      </c>
      <c r="C13" s="84">
        <v>0.91021871269620491</v>
      </c>
      <c r="D13" s="84">
        <v>1.2024144412608273</v>
      </c>
      <c r="E13" s="84">
        <v>1.0211618062678849</v>
      </c>
      <c r="F13" s="84">
        <v>1</v>
      </c>
      <c r="G13" s="38">
        <v>1.7</v>
      </c>
    </row>
    <row r="14" spans="1:16" ht="13.5" thickBot="1" x14ac:dyDescent="0.25">
      <c r="A14" s="123" t="s">
        <v>79</v>
      </c>
      <c r="B14" s="124"/>
      <c r="C14" s="124"/>
      <c r="D14" s="124"/>
      <c r="E14" s="124"/>
      <c r="F14" s="124"/>
      <c r="G14" s="125"/>
    </row>
    <row r="15" spans="1:16" ht="13.5" thickBot="1" x14ac:dyDescent="0.25">
      <c r="A15" s="37" t="s">
        <v>192</v>
      </c>
      <c r="B15" s="38">
        <v>2.7</v>
      </c>
      <c r="C15" s="38">
        <v>2.4</v>
      </c>
      <c r="D15" s="38">
        <v>2.7</v>
      </c>
      <c r="E15" s="84">
        <v>2.2941646620191842</v>
      </c>
      <c r="F15" s="38">
        <v>2.2999999999999998</v>
      </c>
      <c r="G15" s="38">
        <v>4.5</v>
      </c>
    </row>
    <row r="16" spans="1:16" ht="13.5" thickBot="1" x14ac:dyDescent="0.25">
      <c r="A16" s="37" t="s">
        <v>33</v>
      </c>
      <c r="B16" s="38">
        <v>1.1000000000000001</v>
      </c>
      <c r="C16" s="38">
        <v>1.8</v>
      </c>
      <c r="D16" s="38">
        <v>1.6</v>
      </c>
      <c r="E16" s="84">
        <v>1.6330000400328974</v>
      </c>
      <c r="F16" s="38">
        <v>1.5</v>
      </c>
      <c r="G16" s="38">
        <v>2.2000000000000002</v>
      </c>
      <c r="J16" s="90"/>
      <c r="K16" s="90"/>
      <c r="L16" s="90"/>
      <c r="M16" s="90"/>
      <c r="N16" s="90"/>
    </row>
    <row r="17" spans="1:14" x14ac:dyDescent="0.2">
      <c r="J17" s="90"/>
      <c r="K17" s="90"/>
      <c r="L17" s="90"/>
      <c r="M17" s="90"/>
      <c r="N17" s="90"/>
    </row>
    <row r="18" spans="1:14" x14ac:dyDescent="0.2">
      <c r="A18" s="42" t="s">
        <v>190</v>
      </c>
      <c r="J18" s="90"/>
      <c r="K18" s="90"/>
      <c r="L18" s="90"/>
      <c r="M18" s="90"/>
      <c r="N18" s="90"/>
    </row>
    <row r="19" spans="1:14" x14ac:dyDescent="0.2">
      <c r="A19" s="141" t="s">
        <v>22</v>
      </c>
      <c r="B19" s="141"/>
      <c r="C19" s="141"/>
      <c r="D19" s="141"/>
      <c r="E19" s="141"/>
      <c r="F19" s="141"/>
      <c r="J19" s="90"/>
      <c r="K19" s="90"/>
      <c r="L19" s="90"/>
      <c r="M19" s="90"/>
      <c r="N19" s="90"/>
    </row>
    <row r="20" spans="1:14" x14ac:dyDescent="0.2">
      <c r="J20" s="90"/>
      <c r="K20" s="90"/>
      <c r="L20" s="90"/>
      <c r="M20" s="90"/>
      <c r="N20" s="90"/>
    </row>
    <row r="21" spans="1:14" x14ac:dyDescent="0.2">
      <c r="J21" s="90"/>
      <c r="K21" s="90"/>
      <c r="L21" s="90"/>
      <c r="M21" s="90"/>
      <c r="N21" s="90"/>
    </row>
    <row r="22" spans="1:14" x14ac:dyDescent="0.2">
      <c r="J22" s="90"/>
      <c r="K22" s="90"/>
      <c r="L22" s="90"/>
      <c r="M22" s="90"/>
      <c r="N22" s="90"/>
    </row>
    <row r="24" spans="1:14" x14ac:dyDescent="0.2">
      <c r="B24" s="90"/>
      <c r="E24" s="90"/>
      <c r="F24" s="90"/>
      <c r="G24" s="90"/>
      <c r="H24" s="90"/>
    </row>
    <row r="26" spans="1:14" x14ac:dyDescent="0.2">
      <c r="B26" s="90"/>
    </row>
    <row r="27" spans="1:14" x14ac:dyDescent="0.2">
      <c r="B27" s="90"/>
    </row>
    <row r="28" spans="1:14" x14ac:dyDescent="0.2">
      <c r="B28" s="90"/>
    </row>
    <row r="29" spans="1:14" x14ac:dyDescent="0.2">
      <c r="B29" s="90"/>
    </row>
    <row r="30" spans="1:14" x14ac:dyDescent="0.2">
      <c r="B30" s="90"/>
    </row>
    <row r="31" spans="1:14" x14ac:dyDescent="0.2">
      <c r="B31" s="90"/>
    </row>
    <row r="32" spans="1:14" x14ac:dyDescent="0.2">
      <c r="B32" s="90"/>
    </row>
  </sheetData>
  <mergeCells count="2">
    <mergeCell ref="A19:F19"/>
    <mergeCell ref="A4:G4"/>
  </mergeCells>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G17"/>
  <sheetViews>
    <sheetView workbookViewId="0">
      <selection sqref="A1:G1"/>
    </sheetView>
  </sheetViews>
  <sheetFormatPr baseColWidth="10" defaultRowHeight="12.75" x14ac:dyDescent="0.2"/>
  <cols>
    <col min="1" max="1" width="14.28515625" customWidth="1"/>
  </cols>
  <sheetData>
    <row r="1" spans="1:7" s="12" customFormat="1" x14ac:dyDescent="0.2">
      <c r="A1" s="192" t="s">
        <v>205</v>
      </c>
      <c r="B1" s="192"/>
      <c r="C1" s="192"/>
      <c r="D1" s="192"/>
      <c r="E1" s="192"/>
      <c r="F1" s="192"/>
      <c r="G1" s="192"/>
    </row>
    <row r="3" spans="1:7" ht="13.5" thickBot="1" x14ac:dyDescent="0.25">
      <c r="A3" s="148" t="s">
        <v>196</v>
      </c>
      <c r="B3" s="148"/>
      <c r="C3" s="148"/>
      <c r="D3" s="148"/>
      <c r="E3" s="148"/>
      <c r="F3" s="148"/>
      <c r="G3" s="148"/>
    </row>
    <row r="4" spans="1:7" ht="39" thickBot="1" x14ac:dyDescent="0.25">
      <c r="A4" s="108"/>
      <c r="B4" s="109" t="s">
        <v>179</v>
      </c>
      <c r="C4" s="110" t="s">
        <v>180</v>
      </c>
      <c r="D4" s="110" t="s">
        <v>181</v>
      </c>
      <c r="E4" s="106" t="s">
        <v>221</v>
      </c>
      <c r="F4" s="97" t="s">
        <v>202</v>
      </c>
      <c r="G4" s="111" t="s">
        <v>153</v>
      </c>
    </row>
    <row r="5" spans="1:7" ht="13.5" thickBot="1" x14ac:dyDescent="0.25">
      <c r="A5" s="112" t="s">
        <v>193</v>
      </c>
      <c r="B5" s="113">
        <v>71</v>
      </c>
      <c r="C5" s="113">
        <v>72</v>
      </c>
      <c r="D5" s="113">
        <v>70</v>
      </c>
      <c r="E5" s="113">
        <v>79</v>
      </c>
      <c r="F5" s="113">
        <v>75</v>
      </c>
      <c r="G5" s="113">
        <v>66</v>
      </c>
    </row>
    <row r="6" spans="1:7" ht="13.5" thickBot="1" x14ac:dyDescent="0.25">
      <c r="A6" s="171"/>
      <c r="B6" s="190"/>
      <c r="C6" s="190"/>
      <c r="D6" s="190"/>
      <c r="E6" s="190"/>
      <c r="F6" s="190"/>
      <c r="G6" s="172"/>
    </row>
    <row r="7" spans="1:7" ht="13.5" thickBot="1" x14ac:dyDescent="0.25">
      <c r="A7" s="37" t="s">
        <v>34</v>
      </c>
      <c r="B7" s="114">
        <v>24</v>
      </c>
      <c r="C7" s="114">
        <v>26</v>
      </c>
      <c r="D7" s="114">
        <v>25</v>
      </c>
      <c r="E7" s="114">
        <v>24</v>
      </c>
      <c r="F7" s="114">
        <v>24</v>
      </c>
      <c r="G7" s="38">
        <v>34</v>
      </c>
    </row>
    <row r="8" spans="1:7" ht="57" customHeight="1" thickBot="1" x14ac:dyDescent="0.25">
      <c r="A8" s="44" t="s">
        <v>194</v>
      </c>
      <c r="B8" s="114">
        <v>41</v>
      </c>
      <c r="C8" s="114">
        <v>36</v>
      </c>
      <c r="D8" s="114">
        <v>43</v>
      </c>
      <c r="E8" s="114">
        <v>33</v>
      </c>
      <c r="F8" s="114">
        <v>36</v>
      </c>
      <c r="G8" s="38">
        <v>36</v>
      </c>
    </row>
    <row r="9" spans="1:7" ht="13.5" thickBot="1" x14ac:dyDescent="0.25">
      <c r="A9" s="37" t="s">
        <v>35</v>
      </c>
      <c r="B9" s="114">
        <v>7</v>
      </c>
      <c r="C9" s="114">
        <v>10</v>
      </c>
      <c r="D9" s="114">
        <v>8</v>
      </c>
      <c r="E9" s="114">
        <v>7</v>
      </c>
      <c r="F9" s="114">
        <v>7</v>
      </c>
      <c r="G9" s="38">
        <v>14</v>
      </c>
    </row>
    <row r="10" spans="1:7" ht="13.5" thickBot="1" x14ac:dyDescent="0.25">
      <c r="A10" s="37" t="s">
        <v>101</v>
      </c>
      <c r="B10" s="114">
        <v>6</v>
      </c>
      <c r="C10" s="114">
        <v>3</v>
      </c>
      <c r="D10" s="114">
        <v>4</v>
      </c>
      <c r="E10" s="114">
        <v>4</v>
      </c>
      <c r="F10" s="114">
        <v>4</v>
      </c>
      <c r="G10" s="38">
        <v>6</v>
      </c>
    </row>
    <row r="11" spans="1:7" ht="13.5" thickBot="1" x14ac:dyDescent="0.25">
      <c r="A11" s="37" t="s">
        <v>195</v>
      </c>
      <c r="B11" s="114">
        <v>22</v>
      </c>
      <c r="C11" s="114">
        <v>25</v>
      </c>
      <c r="D11" s="114">
        <v>20</v>
      </c>
      <c r="E11" s="114">
        <v>33</v>
      </c>
      <c r="F11" s="114">
        <v>28</v>
      </c>
      <c r="G11" s="38">
        <v>10</v>
      </c>
    </row>
    <row r="12" spans="1:7" ht="13.5" thickBot="1" x14ac:dyDescent="0.25">
      <c r="A12" s="39" t="s">
        <v>27</v>
      </c>
      <c r="B12" s="115">
        <v>100</v>
      </c>
      <c r="C12" s="115">
        <v>100</v>
      </c>
      <c r="D12" s="115">
        <v>100</v>
      </c>
      <c r="E12" s="115">
        <v>100</v>
      </c>
      <c r="F12" s="115">
        <v>100</v>
      </c>
      <c r="G12" s="40">
        <v>100</v>
      </c>
    </row>
    <row r="14" spans="1:7" ht="44.25" customHeight="1" x14ac:dyDescent="0.2">
      <c r="A14" s="191" t="s">
        <v>206</v>
      </c>
      <c r="B14" s="191"/>
      <c r="C14" s="191"/>
      <c r="D14" s="191"/>
      <c r="E14" s="191"/>
      <c r="F14" s="191"/>
      <c r="G14" s="191"/>
    </row>
    <row r="15" spans="1:7" x14ac:dyDescent="0.2">
      <c r="A15" s="42" t="s">
        <v>197</v>
      </c>
    </row>
    <row r="16" spans="1:7" x14ac:dyDescent="0.2">
      <c r="A16" s="42" t="s">
        <v>198</v>
      </c>
    </row>
    <row r="17" spans="1:1" x14ac:dyDescent="0.2">
      <c r="A17" s="42" t="s">
        <v>199</v>
      </c>
    </row>
  </sheetData>
  <mergeCells count="3">
    <mergeCell ref="A6:G6"/>
    <mergeCell ref="A3:G3"/>
    <mergeCell ref="A14:G1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40"/>
  <sheetViews>
    <sheetView tabSelected="1" workbookViewId="0">
      <selection sqref="A1:F1"/>
    </sheetView>
  </sheetViews>
  <sheetFormatPr baseColWidth="10" defaultRowHeight="12.75" x14ac:dyDescent="0.2"/>
  <sheetData>
    <row r="1" spans="1:6" x14ac:dyDescent="0.2">
      <c r="A1" s="193" t="s">
        <v>23</v>
      </c>
      <c r="B1" s="193"/>
      <c r="C1" s="193"/>
      <c r="D1" s="193"/>
      <c r="E1" s="193"/>
      <c r="F1" s="193"/>
    </row>
    <row r="4" spans="1:6" ht="45" x14ac:dyDescent="0.2">
      <c r="B4" s="18" t="s">
        <v>26</v>
      </c>
      <c r="C4" s="18" t="s">
        <v>25</v>
      </c>
    </row>
    <row r="5" spans="1:6" x14ac:dyDescent="0.2">
      <c r="A5" s="19">
        <v>39142</v>
      </c>
      <c r="B5" s="23">
        <v>12.334107211266435</v>
      </c>
      <c r="C5" s="20">
        <v>6.4114222665769107</v>
      </c>
    </row>
    <row r="6" spans="1:6" x14ac:dyDescent="0.2">
      <c r="A6" s="19">
        <v>39234</v>
      </c>
      <c r="B6" s="24">
        <v>12.514427983046932</v>
      </c>
      <c r="C6" s="21">
        <v>6.5131980068552595</v>
      </c>
    </row>
    <row r="7" spans="1:6" x14ac:dyDescent="0.2">
      <c r="A7" s="17">
        <v>39326</v>
      </c>
      <c r="B7" s="24">
        <v>12.486932095453545</v>
      </c>
      <c r="C7" s="21">
        <v>6.4787669359209286</v>
      </c>
    </row>
    <row r="8" spans="1:6" x14ac:dyDescent="0.2">
      <c r="A8" s="17">
        <v>39417</v>
      </c>
      <c r="B8" s="24">
        <v>12.647843222378354</v>
      </c>
      <c r="C8" s="21">
        <v>6.5695236904606604</v>
      </c>
    </row>
    <row r="9" spans="1:6" x14ac:dyDescent="0.2">
      <c r="A9" s="19">
        <v>39508</v>
      </c>
      <c r="B9" s="24">
        <v>12.660053600717792</v>
      </c>
      <c r="C9" s="21">
        <v>6.7500681373951616</v>
      </c>
    </row>
    <row r="10" spans="1:6" x14ac:dyDescent="0.2">
      <c r="A10" s="19">
        <v>39600</v>
      </c>
      <c r="B10" s="24">
        <v>12.053649858563887</v>
      </c>
      <c r="C10" s="21">
        <v>6.0691288350431192</v>
      </c>
    </row>
    <row r="11" spans="1:6" x14ac:dyDescent="0.2">
      <c r="A11" s="17">
        <v>39692</v>
      </c>
      <c r="B11" s="24">
        <v>11.827407081136725</v>
      </c>
      <c r="C11" s="21">
        <v>5.8794160305790344</v>
      </c>
    </row>
    <row r="12" spans="1:6" x14ac:dyDescent="0.2">
      <c r="A12" s="17">
        <v>39783</v>
      </c>
      <c r="B12" s="24">
        <v>10.738233328683721</v>
      </c>
      <c r="C12" s="21">
        <v>5.1166338629874364</v>
      </c>
    </row>
    <row r="13" spans="1:6" x14ac:dyDescent="0.2">
      <c r="A13" s="19">
        <v>39873</v>
      </c>
      <c r="B13" s="24">
        <v>10.252573925006343</v>
      </c>
      <c r="C13" s="21">
        <v>4.6563187854158361</v>
      </c>
    </row>
    <row r="14" spans="1:6" x14ac:dyDescent="0.2">
      <c r="A14" s="19">
        <v>39965</v>
      </c>
      <c r="B14" s="24">
        <v>10.334477876611272</v>
      </c>
      <c r="C14" s="21">
        <v>4.953089006014153</v>
      </c>
    </row>
    <row r="15" spans="1:6" x14ac:dyDescent="0.2">
      <c r="A15" s="17">
        <v>40057</v>
      </c>
      <c r="B15" s="24">
        <v>9.9531297257003839</v>
      </c>
      <c r="C15" s="21">
        <v>4.7461764358505745</v>
      </c>
    </row>
    <row r="16" spans="1:6" x14ac:dyDescent="0.2">
      <c r="A16" s="17">
        <v>40148</v>
      </c>
      <c r="B16" s="24">
        <v>10.195446953018617</v>
      </c>
      <c r="C16" s="21">
        <v>4.9040359453127946</v>
      </c>
    </row>
    <row r="17" spans="1:11" x14ac:dyDescent="0.2">
      <c r="A17" s="19">
        <v>40238</v>
      </c>
      <c r="B17" s="24">
        <v>9.9036849796709845</v>
      </c>
      <c r="C17" s="21">
        <v>4.7735634116435355</v>
      </c>
    </row>
    <row r="18" spans="1:11" x14ac:dyDescent="0.2">
      <c r="A18" s="19">
        <v>40330</v>
      </c>
      <c r="B18" s="24">
        <v>9.934661448820961</v>
      </c>
      <c r="C18" s="21">
        <v>4.6926884957022601</v>
      </c>
    </row>
    <row r="19" spans="1:11" x14ac:dyDescent="0.2">
      <c r="A19" s="17">
        <v>40422</v>
      </c>
      <c r="B19" s="24">
        <v>9.7158262894351424</v>
      </c>
      <c r="C19" s="21">
        <v>4.5980632796580707</v>
      </c>
    </row>
    <row r="20" spans="1:11" x14ac:dyDescent="0.2">
      <c r="A20" s="17">
        <v>40513</v>
      </c>
      <c r="B20" s="24">
        <v>9.810452358252947</v>
      </c>
      <c r="C20" s="21">
        <v>4.5107743072353124</v>
      </c>
    </row>
    <row r="21" spans="1:11" x14ac:dyDescent="0.2">
      <c r="A21" s="17">
        <v>40603</v>
      </c>
      <c r="B21" s="24">
        <v>10.021299502973182</v>
      </c>
      <c r="C21" s="21">
        <v>4.8476414702354793</v>
      </c>
    </row>
    <row r="22" spans="1:11" x14ac:dyDescent="0.2">
      <c r="A22" s="17">
        <v>40695</v>
      </c>
      <c r="B22" s="24">
        <v>9.3610698783292268</v>
      </c>
      <c r="C22" s="21">
        <v>4.6232241054243515</v>
      </c>
    </row>
    <row r="23" spans="1:11" x14ac:dyDescent="0.2">
      <c r="A23" s="17">
        <v>40787</v>
      </c>
      <c r="B23" s="24">
        <v>9.7160374250806676</v>
      </c>
      <c r="C23" s="21">
        <v>4.7181416161338046</v>
      </c>
    </row>
    <row r="24" spans="1:11" x14ac:dyDescent="0.2">
      <c r="A24" s="17">
        <v>40878</v>
      </c>
      <c r="B24" s="24">
        <v>9.5271259506807748</v>
      </c>
      <c r="C24" s="21">
        <v>4.5735947275973157</v>
      </c>
    </row>
    <row r="25" spans="1:11" x14ac:dyDescent="0.2">
      <c r="A25" s="17">
        <v>40969</v>
      </c>
      <c r="B25" s="24">
        <v>9.211479618487429</v>
      </c>
      <c r="C25" s="21">
        <v>4.4879711093270673</v>
      </c>
    </row>
    <row r="26" spans="1:11" x14ac:dyDescent="0.2">
      <c r="A26" s="17">
        <v>41061</v>
      </c>
      <c r="B26" s="24">
        <v>9.2308854835435756</v>
      </c>
      <c r="C26" s="21">
        <v>4.3103495068114395</v>
      </c>
    </row>
    <row r="27" spans="1:11" x14ac:dyDescent="0.2">
      <c r="A27" s="17">
        <v>41153</v>
      </c>
      <c r="B27" s="24">
        <v>8.8825418683245996</v>
      </c>
      <c r="C27" s="21">
        <v>4.1744656446289747</v>
      </c>
      <c r="E27" s="42" t="s">
        <v>42</v>
      </c>
    </row>
    <row r="28" spans="1:11" x14ac:dyDescent="0.2">
      <c r="A28" s="17">
        <v>41244</v>
      </c>
      <c r="B28" s="24">
        <v>8.7439628028947745</v>
      </c>
      <c r="C28" s="21">
        <v>4.1502815066932044</v>
      </c>
      <c r="E28" s="141" t="s">
        <v>22</v>
      </c>
      <c r="F28" s="141"/>
      <c r="G28" s="141"/>
      <c r="H28" s="141"/>
      <c r="I28" s="141"/>
      <c r="J28" s="141"/>
      <c r="K28" s="141"/>
    </row>
    <row r="29" spans="1:11" x14ac:dyDescent="0.2">
      <c r="A29" s="17">
        <v>41334</v>
      </c>
      <c r="B29" s="24">
        <v>8.3774395718173302</v>
      </c>
      <c r="C29" s="21">
        <v>3.961444425296035</v>
      </c>
    </row>
    <row r="30" spans="1:11" x14ac:dyDescent="0.2">
      <c r="A30" s="17">
        <v>41426</v>
      </c>
      <c r="B30" s="24">
        <v>8.5848958651794565</v>
      </c>
      <c r="C30" s="21">
        <v>4.0786098764636947</v>
      </c>
    </row>
    <row r="31" spans="1:11" x14ac:dyDescent="0.2">
      <c r="A31" s="17">
        <v>41518</v>
      </c>
      <c r="B31" s="24">
        <v>8.5891582294925328</v>
      </c>
      <c r="C31" s="21">
        <v>3.8391323318077366</v>
      </c>
    </row>
    <row r="32" spans="1:11" x14ac:dyDescent="0.2">
      <c r="A32" s="17">
        <v>41609</v>
      </c>
      <c r="B32" s="24">
        <v>8.3494227521197963</v>
      </c>
      <c r="C32" s="21">
        <v>3.8269615865511457</v>
      </c>
    </row>
    <row r="33" spans="1:3" x14ac:dyDescent="0.2">
      <c r="A33" s="17">
        <v>41699</v>
      </c>
      <c r="B33" s="24">
        <v>8.6835358687066329</v>
      </c>
      <c r="C33" s="21">
        <v>3.8264152473147712</v>
      </c>
    </row>
    <row r="34" spans="1:3" x14ac:dyDescent="0.2">
      <c r="A34" s="17">
        <v>41791</v>
      </c>
      <c r="B34" s="24">
        <v>8.4010919567099478</v>
      </c>
      <c r="C34" s="21">
        <v>3.5673052290191194</v>
      </c>
    </row>
    <row r="35" spans="1:3" x14ac:dyDescent="0.2">
      <c r="A35" s="17">
        <v>41883</v>
      </c>
      <c r="B35" s="24">
        <v>8.1306814186953709</v>
      </c>
      <c r="C35" s="21">
        <v>3.4848949267834946</v>
      </c>
    </row>
    <row r="36" spans="1:3" x14ac:dyDescent="0.2">
      <c r="A36" s="17" t="s">
        <v>24</v>
      </c>
      <c r="B36" s="24">
        <v>7.9990183050717931</v>
      </c>
      <c r="C36" s="21">
        <v>3.3932283695470891</v>
      </c>
    </row>
    <row r="37" spans="1:3" x14ac:dyDescent="0.2">
      <c r="A37" s="17">
        <v>42064</v>
      </c>
      <c r="B37" s="24">
        <v>7.885159607071583</v>
      </c>
      <c r="C37" s="21">
        <v>3.2969460961452635</v>
      </c>
    </row>
    <row r="38" spans="1:3" x14ac:dyDescent="0.2">
      <c r="A38" s="17">
        <v>42156</v>
      </c>
      <c r="B38" s="24">
        <v>7.6965762166361484</v>
      </c>
      <c r="C38" s="21">
        <v>3.401155685792614</v>
      </c>
    </row>
    <row r="39" spans="1:3" x14ac:dyDescent="0.2">
      <c r="A39" s="17">
        <v>42248</v>
      </c>
      <c r="B39" s="24">
        <v>7.9943767443281013</v>
      </c>
      <c r="C39" s="21">
        <v>3.5620920080179208</v>
      </c>
    </row>
    <row r="40" spans="1:3" x14ac:dyDescent="0.2">
      <c r="A40" s="17">
        <v>42339</v>
      </c>
      <c r="B40" s="25">
        <v>7.9061994093160104</v>
      </c>
      <c r="C40" s="22">
        <v>3.4143368604204452</v>
      </c>
    </row>
  </sheetData>
  <mergeCells count="1">
    <mergeCell ref="E28:K28"/>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
  <sheetViews>
    <sheetView workbookViewId="0">
      <selection activeCell="B49" sqref="B49"/>
    </sheetView>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17"/>
  <sheetViews>
    <sheetView workbookViewId="0">
      <selection sqref="A1:G1"/>
    </sheetView>
  </sheetViews>
  <sheetFormatPr baseColWidth="10" defaultRowHeight="12.75" x14ac:dyDescent="0.2"/>
  <cols>
    <col min="1" max="1" width="17.28515625" customWidth="1"/>
  </cols>
  <sheetData>
    <row r="1" spans="1:8" ht="15.75" x14ac:dyDescent="0.25">
      <c r="A1" s="194" t="s">
        <v>37</v>
      </c>
      <c r="B1" s="193"/>
      <c r="C1" s="193"/>
      <c r="D1" s="193"/>
      <c r="E1" s="193"/>
      <c r="F1" s="193"/>
      <c r="G1" s="193"/>
    </row>
    <row r="3" spans="1:8" ht="13.5" thickBot="1" x14ac:dyDescent="0.25">
      <c r="B3" s="136" t="s">
        <v>16</v>
      </c>
      <c r="C3" s="136"/>
      <c r="D3" s="136"/>
      <c r="E3" s="136"/>
      <c r="F3" s="136"/>
    </row>
    <row r="4" spans="1:8" ht="39" thickBot="1" x14ac:dyDescent="0.25">
      <c r="A4" s="1"/>
      <c r="B4" s="26">
        <v>2007</v>
      </c>
      <c r="C4" s="27">
        <v>2014</v>
      </c>
      <c r="D4" s="27">
        <v>2015</v>
      </c>
      <c r="E4" s="28" t="s">
        <v>43</v>
      </c>
      <c r="F4" s="28" t="s">
        <v>44</v>
      </c>
    </row>
    <row r="5" spans="1:8" ht="13.5" thickBot="1" x14ac:dyDescent="0.25">
      <c r="A5" s="29" t="s">
        <v>27</v>
      </c>
      <c r="B5" s="8">
        <v>6.5</v>
      </c>
      <c r="C5" s="8">
        <v>3.6</v>
      </c>
      <c r="D5" s="8">
        <v>3.4</v>
      </c>
      <c r="E5" s="8">
        <f>D5-B5</f>
        <v>-3.1</v>
      </c>
      <c r="F5" s="8">
        <f>D5-C5</f>
        <v>-0.20000000000000018</v>
      </c>
    </row>
    <row r="6" spans="1:8" ht="13.5" thickBot="1" x14ac:dyDescent="0.25">
      <c r="A6" s="142" t="s">
        <v>38</v>
      </c>
      <c r="B6" s="143"/>
      <c r="C6" s="143"/>
      <c r="D6" s="143"/>
      <c r="E6" s="143"/>
      <c r="F6" s="144"/>
    </row>
    <row r="7" spans="1:8" ht="13.5" thickBot="1" x14ac:dyDescent="0.25">
      <c r="A7" s="7" t="s">
        <v>28</v>
      </c>
      <c r="B7" s="16">
        <v>7.1</v>
      </c>
      <c r="C7" s="16">
        <v>3.6</v>
      </c>
      <c r="D7" s="16">
        <v>3.6</v>
      </c>
      <c r="E7" s="16">
        <f>D7-B7</f>
        <v>-3.4999999999999996</v>
      </c>
      <c r="F7" s="16">
        <f>D7-C7</f>
        <v>0</v>
      </c>
      <c r="H7" s="91"/>
    </row>
    <row r="8" spans="1:8" ht="13.5" thickBot="1" x14ac:dyDescent="0.25">
      <c r="A8" s="7" t="s">
        <v>29</v>
      </c>
      <c r="B8" s="16">
        <v>6</v>
      </c>
      <c r="C8" s="16">
        <v>3.5</v>
      </c>
      <c r="D8" s="16">
        <v>3.3</v>
      </c>
      <c r="E8" s="16">
        <f>D8-B8</f>
        <v>-2.7</v>
      </c>
      <c r="F8" s="16">
        <f>D8-C8</f>
        <v>-0.20000000000000018</v>
      </c>
      <c r="H8" s="91"/>
    </row>
    <row r="9" spans="1:8" ht="13.5" thickBot="1" x14ac:dyDescent="0.25">
      <c r="A9" s="142" t="s">
        <v>39</v>
      </c>
      <c r="B9" s="143"/>
      <c r="C9" s="143"/>
      <c r="D9" s="143"/>
      <c r="E9" s="143"/>
      <c r="F9" s="144"/>
    </row>
    <row r="10" spans="1:8" ht="13.5" thickBot="1" x14ac:dyDescent="0.25">
      <c r="A10" s="7" t="s">
        <v>30</v>
      </c>
      <c r="B10" s="16">
        <v>9.9</v>
      </c>
      <c r="C10" s="16">
        <v>5.9</v>
      </c>
      <c r="D10" s="16">
        <v>5.8</v>
      </c>
      <c r="E10" s="16">
        <f>D10-B10</f>
        <v>-4.1000000000000005</v>
      </c>
      <c r="F10" s="16">
        <f>D10-C10</f>
        <v>-0.10000000000000053</v>
      </c>
      <c r="H10" s="91"/>
    </row>
    <row r="11" spans="1:8" ht="13.5" thickBot="1" x14ac:dyDescent="0.25">
      <c r="A11" s="7" t="s">
        <v>40</v>
      </c>
      <c r="B11" s="16">
        <v>6.3</v>
      </c>
      <c r="C11" s="16">
        <v>3.7</v>
      </c>
      <c r="D11" s="16">
        <v>3.5</v>
      </c>
      <c r="E11" s="16">
        <f>D11-B11</f>
        <v>-2.8</v>
      </c>
      <c r="F11" s="16">
        <f>D11-C11</f>
        <v>-0.20000000000000018</v>
      </c>
      <c r="H11" s="91"/>
    </row>
    <row r="12" spans="1:8" ht="13.5" thickBot="1" x14ac:dyDescent="0.25">
      <c r="A12" s="7" t="s">
        <v>31</v>
      </c>
      <c r="B12" s="16">
        <v>3.5</v>
      </c>
      <c r="C12" s="16">
        <v>1.6</v>
      </c>
      <c r="D12" s="16">
        <v>1.7</v>
      </c>
      <c r="E12" s="16">
        <f>D12-B12</f>
        <v>-1.8</v>
      </c>
      <c r="F12" s="16">
        <f>D12-C12</f>
        <v>9.9999999999999867E-2</v>
      </c>
      <c r="H12" s="91"/>
    </row>
    <row r="13" spans="1:8" ht="13.5" thickBot="1" x14ac:dyDescent="0.25">
      <c r="A13" s="145" t="s">
        <v>41</v>
      </c>
      <c r="B13" s="146"/>
      <c r="C13" s="146"/>
      <c r="D13" s="146"/>
      <c r="E13" s="146"/>
      <c r="F13" s="147"/>
    </row>
    <row r="14" spans="1:8" ht="13.5" thickBot="1" x14ac:dyDescent="0.25">
      <c r="A14" s="7" t="s">
        <v>32</v>
      </c>
      <c r="B14" s="16">
        <v>7.9</v>
      </c>
      <c r="C14" s="16">
        <v>4.5999999999999996</v>
      </c>
      <c r="D14" s="16">
        <v>4.5</v>
      </c>
      <c r="E14" s="16">
        <f>D14-B14</f>
        <v>-3.4000000000000004</v>
      </c>
      <c r="F14" s="16">
        <f>D14-C14</f>
        <v>-9.9999999999999645E-2</v>
      </c>
      <c r="H14" s="91"/>
    </row>
    <row r="15" spans="1:8" ht="13.5" thickBot="1" x14ac:dyDescent="0.25">
      <c r="A15" s="7" t="s">
        <v>33</v>
      </c>
      <c r="B15" s="16">
        <v>4.0999999999999996</v>
      </c>
      <c r="C15" s="16">
        <v>2.2999999999999998</v>
      </c>
      <c r="D15" s="16">
        <v>2.2000000000000002</v>
      </c>
      <c r="E15" s="16">
        <f>D15-B15</f>
        <v>-1.8999999999999995</v>
      </c>
      <c r="F15" s="16">
        <f>D15-C15</f>
        <v>-9.9999999999999645E-2</v>
      </c>
      <c r="H15" s="91"/>
    </row>
    <row r="16" spans="1:8" x14ac:dyDescent="0.2">
      <c r="A16" t="s">
        <v>42</v>
      </c>
    </row>
    <row r="17" spans="1:1" x14ac:dyDescent="0.2">
      <c r="A17" t="s">
        <v>22</v>
      </c>
    </row>
  </sheetData>
  <mergeCells count="4">
    <mergeCell ref="A6:F6"/>
    <mergeCell ref="A9:F9"/>
    <mergeCell ref="A13:F13"/>
    <mergeCell ref="B3:F3"/>
  </mergeCells>
  <phoneticPr fontId="3" type="noConversion"/>
  <pageMargins left="0.78740157499999996" right="0.78740157499999996" top="0.984251969" bottom="0.984251969" header="0.4921259845" footer="0.492125984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0"/>
  <sheetViews>
    <sheetView workbookViewId="0">
      <selection sqref="A1:J1"/>
    </sheetView>
  </sheetViews>
  <sheetFormatPr baseColWidth="10" defaultRowHeight="12.75" x14ac:dyDescent="0.2"/>
  <cols>
    <col min="1" max="1" width="16.5703125" customWidth="1"/>
    <col min="9" max="9" width="4.28515625" customWidth="1"/>
    <col min="10" max="10" width="2.5703125" customWidth="1"/>
  </cols>
  <sheetData>
    <row r="1" spans="1:10" ht="20.25" customHeight="1" x14ac:dyDescent="0.2">
      <c r="A1" s="195" t="s">
        <v>147</v>
      </c>
      <c r="B1" s="195"/>
      <c r="C1" s="195"/>
      <c r="D1" s="195"/>
      <c r="E1" s="195"/>
      <c r="F1" s="195"/>
      <c r="G1" s="195"/>
      <c r="H1" s="195"/>
      <c r="I1" s="195"/>
      <c r="J1" s="195"/>
    </row>
    <row r="2" spans="1:10" ht="13.5" thickBot="1" x14ac:dyDescent="0.25">
      <c r="A2" s="148" t="s">
        <v>16</v>
      </c>
      <c r="B2" s="148"/>
      <c r="C2" s="148"/>
      <c r="D2" s="148"/>
      <c r="E2" s="148"/>
      <c r="F2" s="148"/>
      <c r="G2" s="148"/>
    </row>
    <row r="3" spans="1:10" ht="25.5" x14ac:dyDescent="0.2">
      <c r="A3" s="151"/>
      <c r="B3" s="149">
        <v>2007</v>
      </c>
      <c r="C3" s="149">
        <v>2013</v>
      </c>
      <c r="D3" s="149">
        <v>2014</v>
      </c>
      <c r="E3" s="149">
        <v>2015</v>
      </c>
      <c r="F3" s="153" t="s">
        <v>43</v>
      </c>
      <c r="G3" s="35" t="s">
        <v>18</v>
      </c>
      <c r="H3" s="81"/>
    </row>
    <row r="4" spans="1:10" ht="13.5" thickBot="1" x14ac:dyDescent="0.25">
      <c r="A4" s="152"/>
      <c r="B4" s="150"/>
      <c r="C4" s="150"/>
      <c r="D4" s="150"/>
      <c r="E4" s="150"/>
      <c r="F4" s="154"/>
      <c r="G4" s="78" t="s">
        <v>1</v>
      </c>
      <c r="H4" s="81"/>
    </row>
    <row r="5" spans="1:10" ht="13.5" thickBot="1" x14ac:dyDescent="0.25">
      <c r="A5" s="82" t="s">
        <v>27</v>
      </c>
      <c r="B5" s="40">
        <v>6.5</v>
      </c>
      <c r="C5" s="40">
        <v>3.9</v>
      </c>
      <c r="D5" s="40">
        <v>3.6</v>
      </c>
      <c r="E5" s="40">
        <v>3.4</v>
      </c>
      <c r="F5" s="40">
        <f>E5-B5</f>
        <v>-3.1</v>
      </c>
      <c r="G5" s="40">
        <f>E5-D5</f>
        <v>-0.20000000000000018</v>
      </c>
      <c r="H5" s="81"/>
    </row>
    <row r="6" spans="1:10" ht="13.5" thickBot="1" x14ac:dyDescent="0.25">
      <c r="A6" s="83" t="s">
        <v>84</v>
      </c>
      <c r="B6" s="64"/>
      <c r="C6" s="64"/>
      <c r="D6" s="64"/>
      <c r="E6" s="64"/>
      <c r="F6" s="64"/>
      <c r="G6" s="63"/>
      <c r="H6" s="81"/>
    </row>
    <row r="7" spans="1:10" ht="13.5" thickBot="1" x14ac:dyDescent="0.25">
      <c r="A7" s="37" t="s">
        <v>85</v>
      </c>
      <c r="B7" s="84">
        <v>6</v>
      </c>
      <c r="C7" s="38">
        <v>3.6</v>
      </c>
      <c r="D7" s="38">
        <v>2.9</v>
      </c>
      <c r="E7" s="38">
        <v>2.8</v>
      </c>
      <c r="F7" s="38">
        <f t="shared" ref="F7:F12" si="0">E7-B7</f>
        <v>-3.2</v>
      </c>
      <c r="G7" s="38">
        <f t="shared" ref="G7:G12" si="1">E7-D7</f>
        <v>-0.10000000000000009</v>
      </c>
      <c r="H7" s="81"/>
    </row>
    <row r="8" spans="1:10" ht="13.5" thickBot="1" x14ac:dyDescent="0.25">
      <c r="A8" s="37" t="s">
        <v>86</v>
      </c>
      <c r="B8" s="38">
        <v>7.6</v>
      </c>
      <c r="C8" s="38">
        <v>3.9</v>
      </c>
      <c r="D8" s="38">
        <v>3.4</v>
      </c>
      <c r="E8" s="38">
        <v>3.3</v>
      </c>
      <c r="F8" s="38">
        <f t="shared" si="0"/>
        <v>-4.3</v>
      </c>
      <c r="G8" s="38">
        <f t="shared" si="1"/>
        <v>-0.10000000000000009</v>
      </c>
      <c r="H8" s="81"/>
    </row>
    <row r="9" spans="1:10" ht="13.5" thickBot="1" x14ac:dyDescent="0.25">
      <c r="A9" s="37" t="s">
        <v>87</v>
      </c>
      <c r="B9" s="38">
        <v>5.6</v>
      </c>
      <c r="C9" s="38">
        <v>3.5</v>
      </c>
      <c r="D9" s="38">
        <v>3.1</v>
      </c>
      <c r="E9" s="38">
        <v>2.9</v>
      </c>
      <c r="F9" s="38">
        <f t="shared" si="0"/>
        <v>-2.6999999999999997</v>
      </c>
      <c r="G9" s="38">
        <f t="shared" si="1"/>
        <v>-0.20000000000000018</v>
      </c>
      <c r="H9" s="81"/>
    </row>
    <row r="10" spans="1:10" ht="13.5" thickBot="1" x14ac:dyDescent="0.25">
      <c r="A10" s="37" t="s">
        <v>88</v>
      </c>
      <c r="B10" s="38">
        <v>6.5</v>
      </c>
      <c r="C10" s="38">
        <v>4.0999999999999996</v>
      </c>
      <c r="D10" s="38">
        <v>3.7</v>
      </c>
      <c r="E10" s="38">
        <v>3.6</v>
      </c>
      <c r="F10" s="38">
        <f t="shared" si="0"/>
        <v>-2.9</v>
      </c>
      <c r="G10" s="38">
        <f t="shared" si="1"/>
        <v>-0.10000000000000009</v>
      </c>
      <c r="H10" s="81"/>
    </row>
    <row r="11" spans="1:10" ht="26.25" thickBot="1" x14ac:dyDescent="0.25">
      <c r="A11" s="44" t="s">
        <v>89</v>
      </c>
      <c r="B11" s="38">
        <v>7.2</v>
      </c>
      <c r="C11" s="38">
        <v>4.5</v>
      </c>
      <c r="D11" s="38">
        <v>4.0999999999999996</v>
      </c>
      <c r="E11" s="38">
        <v>3.9</v>
      </c>
      <c r="F11" s="38">
        <f t="shared" si="0"/>
        <v>-3.3000000000000003</v>
      </c>
      <c r="G11" s="38">
        <f t="shared" si="1"/>
        <v>-0.19999999999999973</v>
      </c>
      <c r="H11" s="81"/>
    </row>
    <row r="12" spans="1:10" ht="13.5" thickBot="1" x14ac:dyDescent="0.25">
      <c r="A12" s="37" t="s">
        <v>90</v>
      </c>
      <c r="B12" s="38">
        <v>6.4</v>
      </c>
      <c r="C12" s="38">
        <v>4.4000000000000004</v>
      </c>
      <c r="D12" s="38">
        <v>4.2</v>
      </c>
      <c r="E12" s="84">
        <v>4</v>
      </c>
      <c r="F12" s="38">
        <f t="shared" si="0"/>
        <v>-2.4000000000000004</v>
      </c>
      <c r="G12" s="38">
        <f t="shared" si="1"/>
        <v>-0.20000000000000018</v>
      </c>
      <c r="H12" s="81"/>
    </row>
    <row r="13" spans="1:10" ht="13.5" thickBot="1" x14ac:dyDescent="0.25">
      <c r="A13" s="83" t="s">
        <v>103</v>
      </c>
      <c r="B13" s="64"/>
      <c r="C13" s="64"/>
      <c r="D13" s="64"/>
      <c r="E13" s="64"/>
      <c r="F13" s="64"/>
      <c r="G13" s="64"/>
      <c r="H13" s="81"/>
    </row>
    <row r="14" spans="1:10" ht="42" thickBot="1" x14ac:dyDescent="0.25">
      <c r="A14" s="44" t="s">
        <v>104</v>
      </c>
      <c r="B14" s="38">
        <v>4.7</v>
      </c>
      <c r="C14" s="38">
        <v>2.6</v>
      </c>
      <c r="D14" s="38">
        <v>2.2000000000000002</v>
      </c>
      <c r="E14" s="38">
        <v>2.1</v>
      </c>
      <c r="F14" s="38">
        <f>E14-B14</f>
        <v>-2.6</v>
      </c>
      <c r="G14" s="38">
        <f>E14-D14</f>
        <v>-0.10000000000000009</v>
      </c>
      <c r="H14" s="81"/>
    </row>
    <row r="15" spans="1:10" ht="13.5" thickBot="1" x14ac:dyDescent="0.25">
      <c r="A15" s="37" t="s">
        <v>148</v>
      </c>
      <c r="B15" s="38">
        <v>6.6</v>
      </c>
      <c r="C15" s="38">
        <v>3.7</v>
      </c>
      <c r="D15" s="38">
        <v>3.3</v>
      </c>
      <c r="E15" s="38">
        <v>3.2</v>
      </c>
      <c r="F15" s="38">
        <f>E15-B15</f>
        <v>-3.3999999999999995</v>
      </c>
      <c r="G15" s="38">
        <f>E15-D15</f>
        <v>-9.9999999999999645E-2</v>
      </c>
      <c r="H15" s="81"/>
    </row>
    <row r="16" spans="1:10" ht="13.5" thickBot="1" x14ac:dyDescent="0.25">
      <c r="A16" s="37" t="s">
        <v>82</v>
      </c>
      <c r="B16" s="38">
        <v>6.8</v>
      </c>
      <c r="C16" s="38">
        <v>4.3</v>
      </c>
      <c r="D16" s="84">
        <v>4</v>
      </c>
      <c r="E16" s="38">
        <v>3.7</v>
      </c>
      <c r="F16" s="38">
        <f>E16-B16</f>
        <v>-3.0999999999999996</v>
      </c>
      <c r="G16" s="38">
        <f>E16-D16</f>
        <v>-0.29999999999999982</v>
      </c>
      <c r="H16" s="81"/>
    </row>
    <row r="17" spans="1:8" ht="13.5" thickBot="1" x14ac:dyDescent="0.25">
      <c r="A17" s="37" t="s">
        <v>83</v>
      </c>
      <c r="B17" s="38">
        <v>7.3</v>
      </c>
      <c r="C17" s="84">
        <v>5</v>
      </c>
      <c r="D17" s="38">
        <v>4.5999999999999996</v>
      </c>
      <c r="E17" s="38">
        <v>4.4000000000000004</v>
      </c>
      <c r="F17" s="38">
        <f>E17-B17</f>
        <v>-2.8999999999999995</v>
      </c>
      <c r="G17" s="38">
        <f>E17-D17</f>
        <v>-0.19999999999999929</v>
      </c>
      <c r="H17" s="81"/>
    </row>
    <row r="18" spans="1:8" x14ac:dyDescent="0.2">
      <c r="A18" s="141" t="s">
        <v>42</v>
      </c>
      <c r="B18" s="141"/>
      <c r="C18" s="141"/>
      <c r="D18" s="141"/>
      <c r="E18" s="141"/>
      <c r="F18" s="141"/>
      <c r="G18" s="141"/>
      <c r="H18" s="141"/>
    </row>
    <row r="19" spans="1:8" x14ac:dyDescent="0.2">
      <c r="A19" s="141"/>
      <c r="B19" s="141"/>
      <c r="C19" s="141"/>
      <c r="D19" s="141"/>
      <c r="E19" s="141"/>
      <c r="F19" s="141"/>
      <c r="G19" s="141"/>
      <c r="H19" s="141"/>
    </row>
    <row r="20" spans="1:8" x14ac:dyDescent="0.2">
      <c r="A20" s="119" t="s">
        <v>22</v>
      </c>
    </row>
  </sheetData>
  <mergeCells count="9">
    <mergeCell ref="A1:J1"/>
    <mergeCell ref="A2:G2"/>
    <mergeCell ref="A18:H19"/>
    <mergeCell ref="E3:E4"/>
    <mergeCell ref="A3:A4"/>
    <mergeCell ref="B3:B4"/>
    <mergeCell ref="C3:C4"/>
    <mergeCell ref="D3:D4"/>
    <mergeCell ref="F3:F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dimension ref="A1:O26"/>
  <sheetViews>
    <sheetView workbookViewId="0">
      <selection sqref="A1:I1"/>
    </sheetView>
  </sheetViews>
  <sheetFormatPr baseColWidth="10" defaultRowHeight="12.75" x14ac:dyDescent="0.2"/>
  <cols>
    <col min="1" max="1" width="25.28515625" customWidth="1"/>
    <col min="2" max="2" width="9.28515625" customWidth="1"/>
    <col min="3" max="3" width="9.140625" customWidth="1"/>
    <col min="4" max="4" width="6" customWidth="1"/>
    <col min="5" max="5" width="8.140625" customWidth="1"/>
    <col min="6" max="6" width="6.140625" customWidth="1"/>
    <col min="7" max="7" width="8.42578125" customWidth="1"/>
    <col min="8" max="8" width="7" customWidth="1"/>
    <col min="9" max="9" width="16.85546875" customWidth="1"/>
    <col min="10" max="10" width="15.28515625" customWidth="1"/>
  </cols>
  <sheetData>
    <row r="1" spans="1:15" x14ac:dyDescent="0.2">
      <c r="A1" s="196" t="s">
        <v>165</v>
      </c>
      <c r="B1" s="193"/>
      <c r="C1" s="193"/>
      <c r="D1" s="193"/>
      <c r="E1" s="193"/>
      <c r="F1" s="193"/>
      <c r="G1" s="193"/>
      <c r="H1" s="193"/>
      <c r="I1" s="193"/>
    </row>
    <row r="2" spans="1:15" x14ac:dyDescent="0.2">
      <c r="A2" s="79"/>
    </row>
    <row r="3" spans="1:15" ht="27" customHeight="1" x14ac:dyDescent="0.2">
      <c r="A3" s="88"/>
      <c r="B3" s="155" t="s">
        <v>149</v>
      </c>
      <c r="C3" s="155"/>
      <c r="D3" s="155"/>
      <c r="E3" s="156" t="s">
        <v>150</v>
      </c>
      <c r="F3" s="156"/>
      <c r="G3" s="157" t="s">
        <v>151</v>
      </c>
      <c r="H3" s="157"/>
      <c r="I3" s="156" t="s">
        <v>152</v>
      </c>
      <c r="J3" s="156"/>
      <c r="M3" s="99"/>
      <c r="O3" s="79"/>
    </row>
    <row r="4" spans="1:15" x14ac:dyDescent="0.2">
      <c r="A4" s="88"/>
      <c r="B4" s="85">
        <v>2007</v>
      </c>
      <c r="C4" s="85">
        <v>2014</v>
      </c>
      <c r="D4" s="85">
        <v>2015</v>
      </c>
      <c r="E4" s="85">
        <v>2014</v>
      </c>
      <c r="F4" s="86">
        <v>2015</v>
      </c>
      <c r="G4" s="86">
        <v>2014</v>
      </c>
      <c r="H4" s="85">
        <v>2015</v>
      </c>
      <c r="I4" s="85">
        <v>2014</v>
      </c>
      <c r="J4" s="86">
        <v>2015</v>
      </c>
      <c r="M4" s="100"/>
    </row>
    <row r="5" spans="1:15" x14ac:dyDescent="0.2">
      <c r="A5" s="92" t="s">
        <v>209</v>
      </c>
      <c r="B5" s="87">
        <v>7.9546495386058584</v>
      </c>
      <c r="C5" s="87">
        <v>4.3195058368216124</v>
      </c>
      <c r="D5" s="87">
        <v>3.9258591023145932</v>
      </c>
      <c r="E5" s="87">
        <v>8.8302217630847935</v>
      </c>
      <c r="F5" s="87">
        <v>8.2809806290561845</v>
      </c>
      <c r="G5" s="87">
        <v>10.549112623546563</v>
      </c>
      <c r="H5" s="87">
        <v>9.822056039180211</v>
      </c>
      <c r="I5" s="87">
        <v>9.6896671933156782</v>
      </c>
      <c r="J5" s="98">
        <v>9.0515183341181977</v>
      </c>
      <c r="K5" s="90"/>
      <c r="M5" s="101"/>
      <c r="O5" s="90"/>
    </row>
    <row r="6" spans="1:15" x14ac:dyDescent="0.2">
      <c r="A6" s="92" t="s">
        <v>210</v>
      </c>
      <c r="B6" s="87">
        <v>6.3542123143732363</v>
      </c>
      <c r="C6" s="87">
        <v>3.3654264389520328</v>
      </c>
      <c r="D6" s="87">
        <v>3.3396247398920602</v>
      </c>
      <c r="E6" s="87">
        <v>8.0949150224597606</v>
      </c>
      <c r="F6" s="87">
        <v>7.7045146786115195</v>
      </c>
      <c r="G6" s="87">
        <v>9.5520624030091241</v>
      </c>
      <c r="H6" s="87">
        <v>9.0404744589225849</v>
      </c>
      <c r="I6" s="87">
        <v>8.8234887127344415</v>
      </c>
      <c r="J6" s="98">
        <v>8.3724945687670527</v>
      </c>
      <c r="K6" s="90"/>
      <c r="M6" s="101"/>
      <c r="O6" s="90"/>
    </row>
    <row r="7" spans="1:15" x14ac:dyDescent="0.2">
      <c r="A7" s="92" t="s">
        <v>211</v>
      </c>
      <c r="B7" s="87">
        <v>7.5195237922692213</v>
      </c>
      <c r="C7" s="87">
        <v>4.1020926404674913</v>
      </c>
      <c r="D7" s="87">
        <v>3.6773530359240176</v>
      </c>
      <c r="E7" s="87">
        <v>8.2693640036030782</v>
      </c>
      <c r="F7" s="87">
        <v>7.7374607782839391</v>
      </c>
      <c r="G7" s="87">
        <v>9.9389206241180048</v>
      </c>
      <c r="H7" s="87">
        <v>9.2939830499640355</v>
      </c>
      <c r="I7" s="87">
        <v>9.1041423138605424</v>
      </c>
      <c r="J7" s="98">
        <v>8.5157219141239864</v>
      </c>
      <c r="K7" s="90"/>
      <c r="M7" s="101"/>
      <c r="O7" s="90"/>
    </row>
    <row r="8" spans="1:15" x14ac:dyDescent="0.2">
      <c r="A8" s="92" t="s">
        <v>212</v>
      </c>
      <c r="B8" s="87">
        <v>6.6788101280383998</v>
      </c>
      <c r="C8" s="87">
        <v>3.3712370917098182</v>
      </c>
      <c r="D8" s="87">
        <v>3.152958726319735</v>
      </c>
      <c r="E8" s="87">
        <v>7.9217958615774871</v>
      </c>
      <c r="F8" s="87">
        <v>7.349808105372138</v>
      </c>
      <c r="G8" s="87">
        <v>9.4976711829033427</v>
      </c>
      <c r="H8" s="87">
        <v>8.7590708326906448</v>
      </c>
      <c r="I8" s="87">
        <v>8.7097335222404144</v>
      </c>
      <c r="J8" s="98">
        <v>8.0544394690313919</v>
      </c>
      <c r="K8" s="90"/>
      <c r="M8" s="101"/>
      <c r="O8" s="90"/>
    </row>
    <row r="9" spans="1:15" x14ac:dyDescent="0.2">
      <c r="A9" s="92" t="s">
        <v>213</v>
      </c>
      <c r="B9" s="87">
        <v>7.9087952949880469</v>
      </c>
      <c r="C9" s="87">
        <v>4.9878880794375116</v>
      </c>
      <c r="D9" s="87">
        <v>4.9205895912444877</v>
      </c>
      <c r="E9" s="87">
        <v>10.917834977622826</v>
      </c>
      <c r="F9" s="87">
        <v>10.586051823827541</v>
      </c>
      <c r="G9" s="87">
        <v>13.310914950259212</v>
      </c>
      <c r="H9" s="87">
        <v>12.39804486589448</v>
      </c>
      <c r="I9" s="87">
        <v>12.114374963941019</v>
      </c>
      <c r="J9" s="98">
        <v>11.492048344861011</v>
      </c>
      <c r="K9" s="90"/>
      <c r="M9" s="101"/>
      <c r="O9" s="90"/>
    </row>
    <row r="10" spans="1:15" x14ac:dyDescent="0.2">
      <c r="A10" s="92" t="s">
        <v>171</v>
      </c>
      <c r="B10" s="87">
        <v>6.7951789178738027</v>
      </c>
      <c r="C10" s="87">
        <v>3.2471860469623666</v>
      </c>
      <c r="D10" s="87">
        <v>3.2111201713000437</v>
      </c>
      <c r="E10" s="87">
        <v>7.9378605353937939</v>
      </c>
      <c r="F10" s="87">
        <v>7.5598916135668599</v>
      </c>
      <c r="G10" s="87">
        <v>9.4088150391332999</v>
      </c>
      <c r="H10" s="87">
        <v>8.8434738012545235</v>
      </c>
      <c r="I10" s="87">
        <v>8.6733377872635469</v>
      </c>
      <c r="J10" s="98">
        <v>8.2016827074106917</v>
      </c>
      <c r="K10" s="90"/>
      <c r="M10" s="101"/>
      <c r="O10" s="90"/>
    </row>
    <row r="11" spans="1:15" x14ac:dyDescent="0.2">
      <c r="A11" s="92" t="s">
        <v>168</v>
      </c>
      <c r="B11" s="87">
        <v>5.3212966208966712</v>
      </c>
      <c r="C11" s="87">
        <v>2.8915808794983269</v>
      </c>
      <c r="D11" s="87">
        <v>2.905403386600319</v>
      </c>
      <c r="E11" s="87">
        <v>7.3343017464258917</v>
      </c>
      <c r="F11" s="87">
        <v>7.0037773988409437</v>
      </c>
      <c r="G11" s="87">
        <v>8.6225914032091975</v>
      </c>
      <c r="H11" s="87">
        <v>8.2516560970148376</v>
      </c>
      <c r="I11" s="87">
        <v>7.9784465748175446</v>
      </c>
      <c r="J11" s="98">
        <v>7.6277167479278907</v>
      </c>
      <c r="K11" s="90"/>
      <c r="M11" s="101"/>
      <c r="O11" s="90"/>
    </row>
    <row r="12" spans="1:15" x14ac:dyDescent="0.2">
      <c r="A12" s="92" t="s">
        <v>214</v>
      </c>
      <c r="B12" s="87">
        <v>5.737244420406407</v>
      </c>
      <c r="C12" s="87">
        <v>3.4665462805495957</v>
      </c>
      <c r="D12" s="87">
        <v>3.3317125731047925</v>
      </c>
      <c r="E12" s="87">
        <v>8.5752248075716988</v>
      </c>
      <c r="F12" s="87">
        <v>8.3952665975891989</v>
      </c>
      <c r="G12" s="87">
        <v>10.401655204577953</v>
      </c>
      <c r="H12" s="87">
        <v>10.08138637510646</v>
      </c>
      <c r="I12" s="87">
        <v>9.4884400060748249</v>
      </c>
      <c r="J12" s="98">
        <v>9.2383264863478303</v>
      </c>
      <c r="K12" s="90"/>
      <c r="M12" s="101"/>
      <c r="O12" s="90"/>
    </row>
    <row r="13" spans="1:15" x14ac:dyDescent="0.2">
      <c r="A13" s="92" t="s">
        <v>217</v>
      </c>
      <c r="B13" s="87">
        <v>6.5609499200877126</v>
      </c>
      <c r="C13" s="87">
        <v>3.2506952944997196</v>
      </c>
      <c r="D13" s="87">
        <v>3.1198056873771014</v>
      </c>
      <c r="E13" s="87">
        <v>7.7471087632479385</v>
      </c>
      <c r="F13" s="87">
        <v>7.3891247899168375</v>
      </c>
      <c r="G13" s="87">
        <v>9.1590299949679768</v>
      </c>
      <c r="H13" s="87">
        <v>8.8163136736643573</v>
      </c>
      <c r="I13" s="87">
        <v>8.4530693791079585</v>
      </c>
      <c r="J13" s="98">
        <v>8.1027192317905978</v>
      </c>
      <c r="K13" s="90"/>
      <c r="M13" s="101"/>
      <c r="O13" s="90"/>
    </row>
    <row r="14" spans="1:15" x14ac:dyDescent="0.2">
      <c r="A14" s="92" t="s">
        <v>169</v>
      </c>
      <c r="B14" s="87">
        <v>6.6921385075985569</v>
      </c>
      <c r="C14" s="87">
        <v>3.678392173237647</v>
      </c>
      <c r="D14" s="87">
        <v>3.5082187010878085</v>
      </c>
      <c r="E14" s="87">
        <v>8.1889615388359651</v>
      </c>
      <c r="F14" s="87">
        <v>7.7077587625769022</v>
      </c>
      <c r="G14" s="87">
        <v>9.8746946072522057</v>
      </c>
      <c r="H14" s="87">
        <v>9.1029305955919888</v>
      </c>
      <c r="I14" s="87">
        <v>9.0318280730440854</v>
      </c>
      <c r="J14" s="98">
        <v>8.405344679084445</v>
      </c>
      <c r="K14" s="90"/>
      <c r="M14" s="101"/>
      <c r="O14" s="90"/>
    </row>
    <row r="15" spans="1:15" x14ac:dyDescent="0.2">
      <c r="A15" s="92" t="s">
        <v>170</v>
      </c>
      <c r="B15" s="87">
        <v>6.3005369709145054</v>
      </c>
      <c r="C15" s="87">
        <v>3.3791649292051424</v>
      </c>
      <c r="D15" s="87">
        <v>3.360224111855131</v>
      </c>
      <c r="E15" s="87">
        <v>8.5004272552394458</v>
      </c>
      <c r="F15" s="87">
        <v>8.0421327546582475</v>
      </c>
      <c r="G15" s="87">
        <v>10.273564847625797</v>
      </c>
      <c r="H15" s="87">
        <v>9.5273012692740657</v>
      </c>
      <c r="I15" s="87">
        <v>9.3869960514326216</v>
      </c>
      <c r="J15" s="98">
        <v>8.7847170119661566</v>
      </c>
      <c r="K15" s="90"/>
      <c r="M15" s="101"/>
      <c r="O15" s="90"/>
    </row>
    <row r="16" spans="1:15" x14ac:dyDescent="0.2">
      <c r="A16" s="92" t="s">
        <v>215</v>
      </c>
      <c r="B16" s="87">
        <v>7.1683564280935181</v>
      </c>
      <c r="C16" s="87">
        <v>3.6156837951530547</v>
      </c>
      <c r="D16" s="87">
        <v>3.4485907401591396</v>
      </c>
      <c r="E16" s="87">
        <v>7.7798639668099678</v>
      </c>
      <c r="F16" s="87">
        <v>7.319991495056434</v>
      </c>
      <c r="G16" s="87">
        <v>9.418307135433631</v>
      </c>
      <c r="H16" s="87">
        <v>8.6477705648646133</v>
      </c>
      <c r="I16" s="87">
        <v>8.5990855511217994</v>
      </c>
      <c r="J16" s="98">
        <v>7.9838810299605232</v>
      </c>
      <c r="K16" s="90"/>
      <c r="M16" s="101"/>
      <c r="O16" s="90"/>
    </row>
    <row r="17" spans="1:15" ht="14.25" customHeight="1" x14ac:dyDescent="0.2">
      <c r="A17" s="92" t="s">
        <v>216</v>
      </c>
      <c r="B17" s="87">
        <v>6.5634220079427905</v>
      </c>
      <c r="C17" s="87">
        <v>3.67460197283657</v>
      </c>
      <c r="D17" s="87">
        <v>3.5376336326211981</v>
      </c>
      <c r="E17" s="87">
        <v>8.7099119037063861</v>
      </c>
      <c r="F17" s="87">
        <v>8.1897801259569061</v>
      </c>
      <c r="G17" s="87">
        <v>10.396157453653277</v>
      </c>
      <c r="H17" s="87">
        <v>9.7346746113260139</v>
      </c>
      <c r="I17" s="87">
        <v>9.5530346786798326</v>
      </c>
      <c r="J17" s="98">
        <v>8.9622273686414609</v>
      </c>
      <c r="K17" s="90"/>
      <c r="M17" s="101"/>
      <c r="O17" s="90"/>
    </row>
    <row r="18" spans="1:15" x14ac:dyDescent="0.2">
      <c r="A18" s="89" t="s">
        <v>153</v>
      </c>
      <c r="B18" s="87">
        <v>6.5</v>
      </c>
      <c r="C18" s="87">
        <v>3.6</v>
      </c>
      <c r="D18" s="87">
        <v>3.4</v>
      </c>
      <c r="E18" s="87">
        <v>8.1999999999999993</v>
      </c>
      <c r="F18" s="87">
        <v>7.8425521352061711</v>
      </c>
      <c r="G18" s="87">
        <v>9.8793942918154638</v>
      </c>
      <c r="H18" s="87">
        <v>9.3079145999648887</v>
      </c>
      <c r="I18" s="87">
        <v>9.0626499227324935</v>
      </c>
      <c r="J18" s="87">
        <v>8.575233367585529</v>
      </c>
      <c r="K18" s="90"/>
      <c r="M18" s="90"/>
    </row>
    <row r="19" spans="1:15" x14ac:dyDescent="0.2">
      <c r="A19" t="s">
        <v>154</v>
      </c>
    </row>
    <row r="20" spans="1:15" x14ac:dyDescent="0.2">
      <c r="A20" t="s">
        <v>155</v>
      </c>
    </row>
    <row r="21" spans="1:15" x14ac:dyDescent="0.2">
      <c r="A21" t="s">
        <v>42</v>
      </c>
    </row>
    <row r="22" spans="1:15" x14ac:dyDescent="0.2">
      <c r="A22" t="s">
        <v>22</v>
      </c>
    </row>
    <row r="24" spans="1:15" x14ac:dyDescent="0.2">
      <c r="C24" s="90"/>
      <c r="D24" s="90"/>
      <c r="F24" s="90"/>
      <c r="J24" s="91"/>
    </row>
    <row r="25" spans="1:15" x14ac:dyDescent="0.2">
      <c r="C25" s="90"/>
      <c r="D25" s="90"/>
      <c r="F25" s="90"/>
    </row>
    <row r="26" spans="1:15" x14ac:dyDescent="0.2">
      <c r="C26" s="90"/>
      <c r="D26" s="90"/>
      <c r="F26" s="90"/>
    </row>
  </sheetData>
  <sortState ref="A7:J19">
    <sortCondition ref="A7"/>
  </sortState>
  <mergeCells count="4">
    <mergeCell ref="B3:D3"/>
    <mergeCell ref="E3:F3"/>
    <mergeCell ref="G3:H3"/>
    <mergeCell ref="I3:J3"/>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32:H50"/>
  <sheetViews>
    <sheetView zoomScaleNormal="100" workbookViewId="0">
      <selection activeCell="A35" sqref="A35:C35"/>
    </sheetView>
  </sheetViews>
  <sheetFormatPr baseColWidth="10" defaultRowHeight="12.75" x14ac:dyDescent="0.2"/>
  <cols>
    <col min="2" max="2" width="17.7109375" customWidth="1"/>
    <col min="3" max="3" width="21.140625" customWidth="1"/>
    <col min="7" max="7" width="28.28515625" customWidth="1"/>
  </cols>
  <sheetData>
    <row r="32" spans="1:1" x14ac:dyDescent="0.2">
      <c r="A32" s="102" t="s">
        <v>173</v>
      </c>
    </row>
    <row r="33" spans="1:8" x14ac:dyDescent="0.2">
      <c r="A33" s="102" t="s">
        <v>174</v>
      </c>
    </row>
    <row r="34" spans="1:8" x14ac:dyDescent="0.2">
      <c r="A34" s="102" t="s">
        <v>42</v>
      </c>
    </row>
    <row r="35" spans="1:8" x14ac:dyDescent="0.2">
      <c r="A35" s="102" t="s">
        <v>175</v>
      </c>
    </row>
    <row r="37" spans="1:8" x14ac:dyDescent="0.2">
      <c r="B37" s="158" t="s">
        <v>172</v>
      </c>
      <c r="C37" s="158"/>
      <c r="G37" s="12" t="s">
        <v>207</v>
      </c>
      <c r="H37" s="12" t="s">
        <v>176</v>
      </c>
    </row>
    <row r="38" spans="1:8" x14ac:dyDescent="0.2">
      <c r="B38" s="120" t="s">
        <v>219</v>
      </c>
      <c r="C38" s="93"/>
      <c r="G38" t="s">
        <v>171</v>
      </c>
      <c r="H38" s="90">
        <v>-3.6065875662322888E-2</v>
      </c>
    </row>
    <row r="39" spans="1:8" x14ac:dyDescent="0.2">
      <c r="B39" s="65" t="s">
        <v>166</v>
      </c>
      <c r="C39" s="94"/>
      <c r="G39" t="s">
        <v>169</v>
      </c>
      <c r="H39" s="90">
        <v>-0.17017347214983847</v>
      </c>
    </row>
    <row r="40" spans="1:8" x14ac:dyDescent="0.2">
      <c r="B40" s="65" t="s">
        <v>167</v>
      </c>
      <c r="C40" s="95"/>
      <c r="G40" s="116" t="s">
        <v>156</v>
      </c>
      <c r="H40" s="90">
        <v>-0.39364673450701915</v>
      </c>
    </row>
    <row r="41" spans="1:8" x14ac:dyDescent="0.2">
      <c r="B41" s="120" t="s">
        <v>218</v>
      </c>
      <c r="C41" s="96"/>
      <c r="G41" s="116" t="s">
        <v>157</v>
      </c>
      <c r="H41" s="90">
        <v>-2.5801699059972538E-2</v>
      </c>
    </row>
    <row r="42" spans="1:8" x14ac:dyDescent="0.2">
      <c r="B42" s="120" t="s">
        <v>220</v>
      </c>
      <c r="C42" s="121"/>
      <c r="G42" s="116" t="s">
        <v>158</v>
      </c>
      <c r="H42" s="90">
        <v>-0.4247396045434737</v>
      </c>
    </row>
    <row r="43" spans="1:8" x14ac:dyDescent="0.2">
      <c r="G43" s="116" t="s">
        <v>159</v>
      </c>
      <c r="H43" s="90">
        <v>-0.21827836539008327</v>
      </c>
    </row>
    <row r="44" spans="1:8" x14ac:dyDescent="0.2">
      <c r="G44" s="116" t="s">
        <v>160</v>
      </c>
      <c r="H44" s="90">
        <v>-6.7298488193023864E-2</v>
      </c>
    </row>
    <row r="45" spans="1:8" x14ac:dyDescent="0.2">
      <c r="G45" s="116" t="s">
        <v>161</v>
      </c>
      <c r="H45" s="90">
        <v>-0.13483370744480316</v>
      </c>
    </row>
    <row r="46" spans="1:8" x14ac:dyDescent="0.2">
      <c r="G46" t="s">
        <v>170</v>
      </c>
      <c r="H46" s="90">
        <v>-1.8940817350011407E-2</v>
      </c>
    </row>
    <row r="47" spans="1:8" x14ac:dyDescent="0.2">
      <c r="G47" t="s">
        <v>168</v>
      </c>
      <c r="H47" s="90">
        <v>1.3822507101992176E-2</v>
      </c>
    </row>
    <row r="48" spans="1:8" x14ac:dyDescent="0.2">
      <c r="G48" t="s">
        <v>162</v>
      </c>
      <c r="H48" s="90">
        <v>-0.13088960712261821</v>
      </c>
    </row>
    <row r="49" spans="7:8" x14ac:dyDescent="0.2">
      <c r="G49" t="s">
        <v>163</v>
      </c>
      <c r="H49" s="90">
        <v>-0.16709305499391514</v>
      </c>
    </row>
    <row r="50" spans="7:8" x14ac:dyDescent="0.2">
      <c r="G50" t="s">
        <v>164</v>
      </c>
      <c r="H50" s="90">
        <v>-0.13696834021537185</v>
      </c>
    </row>
  </sheetData>
  <mergeCells count="1">
    <mergeCell ref="B37:C37"/>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14"/>
  <sheetViews>
    <sheetView workbookViewId="0">
      <selection sqref="A1:D1"/>
    </sheetView>
  </sheetViews>
  <sheetFormatPr baseColWidth="10" defaultRowHeight="12.75" x14ac:dyDescent="0.2"/>
  <sheetData>
    <row r="1" spans="1:8" s="203" customFormat="1" x14ac:dyDescent="0.2">
      <c r="A1" s="204"/>
      <c r="B1" s="204"/>
      <c r="C1" s="204"/>
      <c r="D1" s="204"/>
    </row>
    <row r="2" spans="1:8" ht="89.25" x14ac:dyDescent="0.2">
      <c r="A2" s="65"/>
      <c r="B2" s="65"/>
      <c r="C2" s="197" t="s">
        <v>208</v>
      </c>
      <c r="D2" s="197" t="s">
        <v>176</v>
      </c>
    </row>
    <row r="3" spans="1:8" x14ac:dyDescent="0.2">
      <c r="A3" s="65"/>
      <c r="B3" s="198" t="s">
        <v>179</v>
      </c>
      <c r="C3" s="65">
        <v>1.5</v>
      </c>
      <c r="D3" s="65">
        <v>0.1</v>
      </c>
      <c r="H3" s="117"/>
    </row>
    <row r="4" spans="1:8" x14ac:dyDescent="0.2">
      <c r="A4" s="65"/>
      <c r="B4" s="198" t="s">
        <v>180</v>
      </c>
      <c r="C4" s="65">
        <v>2</v>
      </c>
      <c r="D4" s="65">
        <v>-0.2</v>
      </c>
      <c r="H4" s="117"/>
    </row>
    <row r="5" spans="1:8" x14ac:dyDescent="0.2">
      <c r="A5" s="65"/>
      <c r="B5" s="198" t="s">
        <v>181</v>
      </c>
      <c r="C5" s="65">
        <v>1.9</v>
      </c>
      <c r="D5" s="65">
        <v>0</v>
      </c>
      <c r="H5" s="117"/>
    </row>
    <row r="6" spans="1:8" x14ac:dyDescent="0.2">
      <c r="A6" s="65"/>
      <c r="B6" s="198" t="s">
        <v>182</v>
      </c>
      <c r="C6" s="65">
        <v>2.2000000000000002</v>
      </c>
      <c r="D6" s="65">
        <v>0.2</v>
      </c>
      <c r="H6" s="118"/>
    </row>
    <row r="10" spans="1:8" x14ac:dyDescent="0.2">
      <c r="E10" s="90"/>
    </row>
    <row r="11" spans="1:8" x14ac:dyDescent="0.2">
      <c r="E11" s="90"/>
    </row>
    <row r="12" spans="1:8" x14ac:dyDescent="0.2">
      <c r="E12" s="90"/>
    </row>
    <row r="13" spans="1:8" x14ac:dyDescent="0.2">
      <c r="E13" s="90"/>
    </row>
    <row r="14" spans="1:8" x14ac:dyDescent="0.2">
      <c r="E14" s="90"/>
      <c r="F14" s="9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G18"/>
  <sheetViews>
    <sheetView workbookViewId="0">
      <selection sqref="A1:F1"/>
    </sheetView>
  </sheetViews>
  <sheetFormatPr baseColWidth="10" defaultRowHeight="12.75" x14ac:dyDescent="0.2"/>
  <cols>
    <col min="1" max="1" width="19.5703125" customWidth="1"/>
  </cols>
  <sheetData>
    <row r="1" spans="1:7" ht="15.75" x14ac:dyDescent="0.25">
      <c r="A1" s="199" t="s">
        <v>45</v>
      </c>
      <c r="B1" s="196"/>
      <c r="C1" s="196"/>
      <c r="D1" s="196"/>
      <c r="E1" s="196"/>
      <c r="F1" s="196"/>
    </row>
    <row r="3" spans="1:7" ht="13.5" thickBot="1" x14ac:dyDescent="0.25">
      <c r="D3" t="s">
        <v>54</v>
      </c>
    </row>
    <row r="4" spans="1:7" ht="24.75" customHeight="1" x14ac:dyDescent="0.2">
      <c r="A4" s="137"/>
      <c r="B4" s="139">
        <v>2007</v>
      </c>
      <c r="C4" s="139">
        <v>2014</v>
      </c>
      <c r="D4" s="139">
        <v>2015</v>
      </c>
      <c r="E4" s="159" t="s">
        <v>43</v>
      </c>
      <c r="F4" s="159" t="s">
        <v>44</v>
      </c>
      <c r="G4" s="30"/>
    </row>
    <row r="5" spans="1:7" ht="13.5" thickBot="1" x14ac:dyDescent="0.25">
      <c r="A5" s="161"/>
      <c r="B5" s="162"/>
      <c r="C5" s="162"/>
      <c r="D5" s="162"/>
      <c r="E5" s="160"/>
      <c r="F5" s="160"/>
      <c r="G5" s="30"/>
    </row>
    <row r="6" spans="1:7" ht="13.5" thickBot="1" x14ac:dyDescent="0.25">
      <c r="A6" s="31" t="s">
        <v>36</v>
      </c>
      <c r="B6" s="10">
        <v>25</v>
      </c>
      <c r="C6" s="10">
        <v>27</v>
      </c>
      <c r="D6" s="10">
        <v>27</v>
      </c>
      <c r="E6" s="10">
        <f>D6-B6</f>
        <v>2</v>
      </c>
      <c r="F6" s="10">
        <f>D6-C6</f>
        <v>0</v>
      </c>
      <c r="G6" s="30"/>
    </row>
    <row r="7" spans="1:7" ht="13.5" thickBot="1" x14ac:dyDescent="0.25">
      <c r="A7" s="31"/>
      <c r="B7" s="10"/>
      <c r="C7" s="10"/>
      <c r="D7" s="10"/>
      <c r="E7" s="10"/>
      <c r="F7" s="10"/>
      <c r="G7" s="30"/>
    </row>
    <row r="8" spans="1:7" ht="13.5" thickBot="1" x14ac:dyDescent="0.25">
      <c r="A8" s="31" t="s">
        <v>46</v>
      </c>
      <c r="B8" s="10">
        <v>59</v>
      </c>
      <c r="C8" s="10">
        <v>66</v>
      </c>
      <c r="D8" s="10">
        <v>66</v>
      </c>
      <c r="E8" s="10">
        <f>D8-B8</f>
        <v>7</v>
      </c>
      <c r="F8" s="10">
        <f>D8-C8</f>
        <v>0</v>
      </c>
      <c r="G8" s="30"/>
    </row>
    <row r="9" spans="1:7" ht="13.5" thickBot="1" x14ac:dyDescent="0.25">
      <c r="A9" s="7" t="s">
        <v>34</v>
      </c>
      <c r="B9" s="8">
        <v>31</v>
      </c>
      <c r="C9" s="32">
        <v>33</v>
      </c>
      <c r="D9" s="32">
        <v>34</v>
      </c>
      <c r="E9" s="10">
        <f t="shared" ref="E9:E14" si="0">D9-B9</f>
        <v>3</v>
      </c>
      <c r="F9" s="10">
        <f t="shared" ref="F9:F14" si="1">D9-C9</f>
        <v>1</v>
      </c>
      <c r="G9" s="30"/>
    </row>
    <row r="10" spans="1:7" ht="26.25" thickBot="1" x14ac:dyDescent="0.25">
      <c r="A10" s="11" t="s">
        <v>47</v>
      </c>
      <c r="B10" s="8">
        <v>37</v>
      </c>
      <c r="C10" s="33">
        <v>38</v>
      </c>
      <c r="D10" s="33">
        <v>36</v>
      </c>
      <c r="E10" s="10">
        <f t="shared" si="0"/>
        <v>-1</v>
      </c>
      <c r="F10" s="10">
        <f t="shared" si="1"/>
        <v>-2</v>
      </c>
      <c r="G10" s="30"/>
    </row>
    <row r="11" spans="1:7" ht="13.5" thickBot="1" x14ac:dyDescent="0.25">
      <c r="A11" s="7" t="s">
        <v>35</v>
      </c>
      <c r="B11" s="8">
        <v>17</v>
      </c>
      <c r="C11" s="32">
        <v>13</v>
      </c>
      <c r="D11" s="32">
        <v>14</v>
      </c>
      <c r="E11" s="10">
        <f t="shared" si="0"/>
        <v>-3</v>
      </c>
      <c r="F11" s="10">
        <f t="shared" si="1"/>
        <v>1</v>
      </c>
      <c r="G11" s="30"/>
    </row>
    <row r="12" spans="1:7" ht="13.5" thickBot="1" x14ac:dyDescent="0.25">
      <c r="A12" s="7" t="s">
        <v>48</v>
      </c>
      <c r="B12" s="8">
        <v>8</v>
      </c>
      <c r="C12" s="32">
        <v>9</v>
      </c>
      <c r="D12" s="32">
        <v>10</v>
      </c>
      <c r="E12" s="10">
        <f t="shared" si="0"/>
        <v>2</v>
      </c>
      <c r="F12" s="10">
        <f t="shared" si="1"/>
        <v>1</v>
      </c>
      <c r="G12" s="30"/>
    </row>
    <row r="13" spans="1:7" ht="13.5" thickBot="1" x14ac:dyDescent="0.25">
      <c r="A13" s="7" t="s">
        <v>49</v>
      </c>
      <c r="B13" s="8">
        <v>5</v>
      </c>
      <c r="C13" s="32">
        <v>6</v>
      </c>
      <c r="D13" s="32">
        <v>6</v>
      </c>
      <c r="E13" s="10">
        <f t="shared" si="0"/>
        <v>1</v>
      </c>
      <c r="F13" s="10">
        <f t="shared" si="1"/>
        <v>0</v>
      </c>
      <c r="G13" s="30"/>
    </row>
    <row r="14" spans="1:7" ht="13.5" thickBot="1" x14ac:dyDescent="0.25">
      <c r="A14" s="7" t="s">
        <v>50</v>
      </c>
      <c r="B14" s="8">
        <v>1</v>
      </c>
      <c r="C14" s="32">
        <v>1</v>
      </c>
      <c r="D14" s="32">
        <v>1</v>
      </c>
      <c r="E14" s="10">
        <f t="shared" si="0"/>
        <v>0</v>
      </c>
      <c r="F14" s="10">
        <f t="shared" si="1"/>
        <v>0</v>
      </c>
      <c r="G14" s="30"/>
    </row>
    <row r="15" spans="1:7" ht="13.5" thickBot="1" x14ac:dyDescent="0.25">
      <c r="A15" s="31" t="s">
        <v>27</v>
      </c>
      <c r="B15" s="10">
        <v>100</v>
      </c>
      <c r="C15" s="3">
        <v>100</v>
      </c>
      <c r="D15" s="3">
        <v>100</v>
      </c>
      <c r="E15" s="10"/>
      <c r="F15" s="10"/>
      <c r="G15" s="30"/>
    </row>
    <row r="16" spans="1:7" x14ac:dyDescent="0.2">
      <c r="A16" t="s">
        <v>51</v>
      </c>
    </row>
    <row r="17" spans="1:1" x14ac:dyDescent="0.2">
      <c r="A17" t="s">
        <v>52</v>
      </c>
    </row>
    <row r="18" spans="1:1" x14ac:dyDescent="0.2">
      <c r="A18" t="s">
        <v>53</v>
      </c>
    </row>
  </sheetData>
  <mergeCells count="6">
    <mergeCell ref="E4:E5"/>
    <mergeCell ref="F4:F5"/>
    <mergeCell ref="A4:A5"/>
    <mergeCell ref="B4:B5"/>
    <mergeCell ref="C4:C5"/>
    <mergeCell ref="D4:D5"/>
  </mergeCells>
  <phoneticPr fontId="3"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2:H32"/>
  <sheetViews>
    <sheetView workbookViewId="0">
      <selection activeCell="A2" sqref="A2:H2"/>
    </sheetView>
  </sheetViews>
  <sheetFormatPr baseColWidth="10" defaultRowHeight="12.75" x14ac:dyDescent="0.2"/>
  <cols>
    <col min="2" max="2" width="9.28515625" customWidth="1"/>
    <col min="3" max="3" width="8.85546875" customWidth="1"/>
    <col min="5" max="5" width="8.28515625" customWidth="1"/>
    <col min="6" max="6" width="10.28515625" customWidth="1"/>
    <col min="7" max="7" width="11.85546875" customWidth="1"/>
    <col min="8" max="8" width="12" customWidth="1"/>
  </cols>
  <sheetData>
    <row r="2" spans="1:8" ht="28.5" customHeight="1" x14ac:dyDescent="0.2">
      <c r="A2" s="200" t="s">
        <v>108</v>
      </c>
      <c r="B2" s="200"/>
      <c r="C2" s="200"/>
      <c r="D2" s="200"/>
      <c r="E2" s="200"/>
      <c r="F2" s="200"/>
      <c r="G2" s="200"/>
      <c r="H2" s="200"/>
    </row>
    <row r="3" spans="1:8" ht="15.75" x14ac:dyDescent="0.2">
      <c r="A3" s="68"/>
      <c r="B3" s="68"/>
      <c r="C3" s="68"/>
      <c r="D3" s="68"/>
      <c r="E3" s="68"/>
      <c r="F3" s="68"/>
      <c r="G3" s="68"/>
      <c r="H3" s="68"/>
    </row>
    <row r="4" spans="1:8" ht="13.5" thickBot="1" x14ac:dyDescent="0.25">
      <c r="A4" s="34" t="s">
        <v>54</v>
      </c>
      <c r="F4" t="s">
        <v>109</v>
      </c>
    </row>
    <row r="5" spans="1:8" ht="13.5" customHeight="1" thickBot="1" x14ac:dyDescent="0.25">
      <c r="A5" s="71"/>
      <c r="B5" s="163" t="s">
        <v>107</v>
      </c>
      <c r="C5" s="164"/>
      <c r="D5" s="164"/>
      <c r="E5" s="164"/>
      <c r="F5" s="164"/>
      <c r="G5" s="165"/>
      <c r="H5" s="166" t="s">
        <v>36</v>
      </c>
    </row>
    <row r="6" spans="1:8" ht="36.75" thickBot="1" x14ac:dyDescent="0.25">
      <c r="A6" s="37"/>
      <c r="B6" s="36" t="s">
        <v>46</v>
      </c>
      <c r="C6" s="72" t="s">
        <v>34</v>
      </c>
      <c r="D6" s="72" t="s">
        <v>47</v>
      </c>
      <c r="E6" s="72" t="s">
        <v>35</v>
      </c>
      <c r="F6" s="72" t="s">
        <v>48</v>
      </c>
      <c r="G6" s="72" t="s">
        <v>101</v>
      </c>
      <c r="H6" s="167"/>
    </row>
    <row r="7" spans="1:8" ht="13.5" thickBot="1" x14ac:dyDescent="0.25">
      <c r="A7" s="62" t="s">
        <v>27</v>
      </c>
      <c r="B7" s="61">
        <v>66</v>
      </c>
      <c r="C7" s="73">
        <v>34</v>
      </c>
      <c r="D7" s="73">
        <v>36</v>
      </c>
      <c r="E7" s="73">
        <v>14</v>
      </c>
      <c r="F7" s="73">
        <v>10</v>
      </c>
      <c r="G7" s="73">
        <v>6</v>
      </c>
      <c r="H7" s="61">
        <v>27</v>
      </c>
    </row>
    <row r="8" spans="1:8" ht="13.5" thickBot="1" x14ac:dyDescent="0.25">
      <c r="A8" s="62" t="s">
        <v>38</v>
      </c>
      <c r="B8" s="64"/>
      <c r="C8" s="73"/>
      <c r="D8" s="73"/>
      <c r="E8" s="73"/>
      <c r="F8" s="73"/>
      <c r="G8" s="73"/>
      <c r="H8" s="61"/>
    </row>
    <row r="9" spans="1:8" ht="13.5" thickBot="1" x14ac:dyDescent="0.25">
      <c r="A9" s="37" t="s">
        <v>76</v>
      </c>
      <c r="B9" s="38">
        <v>61</v>
      </c>
      <c r="C9" s="38">
        <v>32</v>
      </c>
      <c r="D9" s="38">
        <v>33</v>
      </c>
      <c r="E9" s="38">
        <v>20</v>
      </c>
      <c r="F9" s="38">
        <v>7</v>
      </c>
      <c r="G9" s="38">
        <v>7</v>
      </c>
      <c r="H9" s="38">
        <v>17</v>
      </c>
    </row>
    <row r="10" spans="1:8" ht="13.5" thickBot="1" x14ac:dyDescent="0.25">
      <c r="A10" s="37" t="s">
        <v>77</v>
      </c>
      <c r="B10" s="38">
        <v>71</v>
      </c>
      <c r="C10" s="38">
        <v>36</v>
      </c>
      <c r="D10" s="38">
        <v>39</v>
      </c>
      <c r="E10" s="38">
        <v>7</v>
      </c>
      <c r="F10" s="38">
        <v>13</v>
      </c>
      <c r="G10" s="38">
        <v>4</v>
      </c>
      <c r="H10" s="38">
        <v>39</v>
      </c>
    </row>
    <row r="11" spans="1:8" ht="13.5" thickBot="1" x14ac:dyDescent="0.25">
      <c r="A11" s="62" t="s">
        <v>78</v>
      </c>
      <c r="B11" s="64"/>
      <c r="C11" s="73"/>
      <c r="D11" s="73"/>
      <c r="E11" s="73"/>
      <c r="F11" s="73"/>
      <c r="G11" s="73"/>
      <c r="H11" s="61"/>
    </row>
    <row r="12" spans="1:8" ht="26.25" thickBot="1" x14ac:dyDescent="0.25">
      <c r="A12" s="44" t="s">
        <v>30</v>
      </c>
      <c r="B12" s="38">
        <v>56</v>
      </c>
      <c r="C12" s="38">
        <v>27</v>
      </c>
      <c r="D12" s="38">
        <v>42</v>
      </c>
      <c r="E12" s="38">
        <v>28</v>
      </c>
      <c r="F12" s="38">
        <v>9</v>
      </c>
      <c r="G12" s="38">
        <v>2</v>
      </c>
      <c r="H12" s="38">
        <v>26</v>
      </c>
    </row>
    <row r="13" spans="1:8" ht="26.25" thickBot="1" x14ac:dyDescent="0.25">
      <c r="A13" s="44" t="s">
        <v>40</v>
      </c>
      <c r="B13" s="38">
        <v>68</v>
      </c>
      <c r="C13" s="38">
        <v>36</v>
      </c>
      <c r="D13" s="38">
        <v>34</v>
      </c>
      <c r="E13" s="38">
        <v>13</v>
      </c>
      <c r="F13" s="38">
        <v>9</v>
      </c>
      <c r="G13" s="38">
        <v>7</v>
      </c>
      <c r="H13" s="38">
        <v>26</v>
      </c>
    </row>
    <row r="14" spans="1:8" ht="26.25" thickBot="1" x14ac:dyDescent="0.25">
      <c r="A14" s="44" t="s">
        <v>31</v>
      </c>
      <c r="B14" s="38">
        <v>76</v>
      </c>
      <c r="C14" s="38">
        <v>38</v>
      </c>
      <c r="D14" s="38">
        <v>28</v>
      </c>
      <c r="E14" s="38">
        <v>7</v>
      </c>
      <c r="F14" s="38">
        <v>17</v>
      </c>
      <c r="G14" s="38">
        <v>9</v>
      </c>
      <c r="H14" s="38">
        <v>39</v>
      </c>
    </row>
    <row r="15" spans="1:8" ht="13.5" thickBot="1" x14ac:dyDescent="0.25">
      <c r="A15" s="62" t="s">
        <v>79</v>
      </c>
      <c r="B15" s="74"/>
      <c r="C15" s="74"/>
      <c r="D15" s="74"/>
      <c r="E15" s="74"/>
      <c r="F15" s="74"/>
      <c r="G15" s="74"/>
      <c r="H15" s="74"/>
    </row>
    <row r="16" spans="1:8" ht="26.25" thickBot="1" x14ac:dyDescent="0.25">
      <c r="A16" s="44" t="s">
        <v>102</v>
      </c>
      <c r="B16" s="38">
        <v>63</v>
      </c>
      <c r="C16" s="38">
        <v>32</v>
      </c>
      <c r="D16" s="38">
        <v>38</v>
      </c>
      <c r="E16" s="38">
        <v>15</v>
      </c>
      <c r="F16" s="38">
        <v>9</v>
      </c>
      <c r="G16" s="38">
        <v>6</v>
      </c>
      <c r="H16" s="38">
        <v>26</v>
      </c>
    </row>
    <row r="17" spans="1:8" ht="26.25" thickBot="1" x14ac:dyDescent="0.25">
      <c r="A17" s="44" t="s">
        <v>33</v>
      </c>
      <c r="B17" s="38">
        <v>73</v>
      </c>
      <c r="C17" s="38">
        <v>40</v>
      </c>
      <c r="D17" s="38">
        <v>29</v>
      </c>
      <c r="E17" s="38">
        <v>12</v>
      </c>
      <c r="F17" s="38">
        <v>12</v>
      </c>
      <c r="G17" s="38">
        <v>5</v>
      </c>
      <c r="H17" s="38">
        <v>30</v>
      </c>
    </row>
    <row r="18" spans="1:8" ht="13.5" thickBot="1" x14ac:dyDescent="0.25">
      <c r="A18" s="62" t="s">
        <v>103</v>
      </c>
      <c r="B18" s="74"/>
      <c r="C18" s="74"/>
      <c r="D18" s="74"/>
      <c r="E18" s="74"/>
      <c r="F18" s="74"/>
      <c r="G18" s="74"/>
      <c r="H18" s="74"/>
    </row>
    <row r="19" spans="1:8" ht="54.75" thickBot="1" x14ac:dyDescent="0.25">
      <c r="A19" s="44" t="s">
        <v>104</v>
      </c>
      <c r="B19" s="38">
        <v>63</v>
      </c>
      <c r="C19" s="38">
        <v>34</v>
      </c>
      <c r="D19" s="38">
        <v>31</v>
      </c>
      <c r="E19" s="38">
        <v>15</v>
      </c>
      <c r="F19" s="38">
        <v>13</v>
      </c>
      <c r="G19" s="38">
        <v>4</v>
      </c>
      <c r="H19" s="38">
        <v>38</v>
      </c>
    </row>
    <row r="20" spans="1:8" ht="13.5" thickBot="1" x14ac:dyDescent="0.25">
      <c r="A20" s="44" t="s">
        <v>81</v>
      </c>
      <c r="B20" s="38">
        <v>62</v>
      </c>
      <c r="C20" s="38">
        <v>32</v>
      </c>
      <c r="D20" s="38">
        <v>34</v>
      </c>
      <c r="E20" s="38">
        <v>17</v>
      </c>
      <c r="F20" s="38">
        <v>11</v>
      </c>
      <c r="G20" s="38">
        <v>5</v>
      </c>
      <c r="H20" s="38">
        <v>27</v>
      </c>
    </row>
    <row r="21" spans="1:8" ht="13.5" thickBot="1" x14ac:dyDescent="0.25">
      <c r="A21" s="44" t="s">
        <v>82</v>
      </c>
      <c r="B21" s="38">
        <v>62</v>
      </c>
      <c r="C21" s="38">
        <v>31</v>
      </c>
      <c r="D21" s="38">
        <v>37</v>
      </c>
      <c r="E21" s="38">
        <v>15</v>
      </c>
      <c r="F21" s="38">
        <v>10</v>
      </c>
      <c r="G21" s="38">
        <v>5</v>
      </c>
      <c r="H21" s="38">
        <v>30</v>
      </c>
    </row>
    <row r="22" spans="1:8" ht="26.25" thickBot="1" x14ac:dyDescent="0.25">
      <c r="A22" s="44" t="s">
        <v>83</v>
      </c>
      <c r="B22" s="38">
        <v>74</v>
      </c>
      <c r="C22" s="38">
        <v>38</v>
      </c>
      <c r="D22" s="38">
        <v>38</v>
      </c>
      <c r="E22" s="38">
        <v>8</v>
      </c>
      <c r="F22" s="38">
        <v>7</v>
      </c>
      <c r="G22" s="38">
        <v>8</v>
      </c>
      <c r="H22" s="38">
        <v>21</v>
      </c>
    </row>
    <row r="23" spans="1:8" ht="13.5" thickBot="1" x14ac:dyDescent="0.25">
      <c r="A23" s="62" t="s">
        <v>84</v>
      </c>
      <c r="B23" s="61"/>
      <c r="C23" s="73"/>
      <c r="D23" s="73"/>
      <c r="E23" s="73"/>
      <c r="F23" s="73"/>
      <c r="G23" s="73"/>
      <c r="H23" s="61"/>
    </row>
    <row r="24" spans="1:8" ht="26.25" thickBot="1" x14ac:dyDescent="0.25">
      <c r="A24" s="44" t="s">
        <v>85</v>
      </c>
      <c r="B24" s="38">
        <v>54</v>
      </c>
      <c r="C24" s="38">
        <v>25</v>
      </c>
      <c r="D24" s="38">
        <v>31</v>
      </c>
      <c r="E24" s="38">
        <v>27</v>
      </c>
      <c r="F24" s="38">
        <v>13</v>
      </c>
      <c r="G24" s="38">
        <v>3</v>
      </c>
      <c r="H24" s="38">
        <v>26</v>
      </c>
    </row>
    <row r="25" spans="1:8" ht="26.25" thickBot="1" x14ac:dyDescent="0.25">
      <c r="A25" s="44" t="s">
        <v>86</v>
      </c>
      <c r="B25" s="38">
        <v>57</v>
      </c>
      <c r="C25" s="38">
        <v>29</v>
      </c>
      <c r="D25" s="38">
        <v>31</v>
      </c>
      <c r="E25" s="38">
        <v>27</v>
      </c>
      <c r="F25" s="38">
        <v>7</v>
      </c>
      <c r="G25" s="38">
        <v>7</v>
      </c>
      <c r="H25" s="38">
        <v>16</v>
      </c>
    </row>
    <row r="26" spans="1:8" ht="26.25" thickBot="1" x14ac:dyDescent="0.25">
      <c r="A26" s="44" t="s">
        <v>87</v>
      </c>
      <c r="B26" s="38">
        <v>61</v>
      </c>
      <c r="C26" s="38">
        <v>30</v>
      </c>
      <c r="D26" s="38">
        <v>39</v>
      </c>
      <c r="E26" s="38">
        <v>13</v>
      </c>
      <c r="F26" s="38">
        <v>13</v>
      </c>
      <c r="G26" s="38">
        <v>3</v>
      </c>
      <c r="H26" s="38">
        <v>40</v>
      </c>
    </row>
    <row r="27" spans="1:8" ht="26.25" thickBot="1" x14ac:dyDescent="0.25">
      <c r="A27" s="44" t="s">
        <v>88</v>
      </c>
      <c r="B27" s="38">
        <v>67</v>
      </c>
      <c r="C27" s="38">
        <v>35</v>
      </c>
      <c r="D27" s="38">
        <v>38</v>
      </c>
      <c r="E27" s="38">
        <v>11</v>
      </c>
      <c r="F27" s="38">
        <v>10</v>
      </c>
      <c r="G27" s="38">
        <v>5</v>
      </c>
      <c r="H27" s="38">
        <v>29</v>
      </c>
    </row>
    <row r="28" spans="1:8" ht="39" thickBot="1" x14ac:dyDescent="0.25">
      <c r="A28" s="44" t="s">
        <v>89</v>
      </c>
      <c r="B28" s="38">
        <v>72</v>
      </c>
      <c r="C28" s="38">
        <v>36</v>
      </c>
      <c r="D28" s="38">
        <v>36</v>
      </c>
      <c r="E28" s="38">
        <v>11</v>
      </c>
      <c r="F28" s="38">
        <v>7</v>
      </c>
      <c r="G28" s="38">
        <v>9</v>
      </c>
      <c r="H28" s="38">
        <v>19</v>
      </c>
    </row>
    <row r="29" spans="1:8" ht="13.5" thickBot="1" x14ac:dyDescent="0.25">
      <c r="A29" s="44" t="s">
        <v>90</v>
      </c>
      <c r="B29" s="38">
        <v>88</v>
      </c>
      <c r="C29" s="38">
        <v>51</v>
      </c>
      <c r="D29" s="38">
        <v>28</v>
      </c>
      <c r="E29" s="38">
        <v>4</v>
      </c>
      <c r="F29" s="38">
        <v>3</v>
      </c>
      <c r="G29" s="38">
        <v>14</v>
      </c>
      <c r="H29" s="38">
        <v>13</v>
      </c>
    </row>
    <row r="30" spans="1:8" x14ac:dyDescent="0.2">
      <c r="A30" s="42" t="s">
        <v>51</v>
      </c>
    </row>
    <row r="31" spans="1:8" ht="27" customHeight="1" x14ac:dyDescent="0.2">
      <c r="A31" s="168" t="s">
        <v>106</v>
      </c>
      <c r="B31" s="168"/>
      <c r="C31" s="168"/>
      <c r="D31" s="168"/>
      <c r="E31" s="168"/>
      <c r="F31" s="168"/>
      <c r="G31" s="168"/>
    </row>
    <row r="32" spans="1:8" x14ac:dyDescent="0.2">
      <c r="A32" s="141" t="s">
        <v>53</v>
      </c>
      <c r="B32" s="141"/>
      <c r="C32" s="141"/>
      <c r="D32" s="141"/>
      <c r="E32" s="141"/>
      <c r="F32" s="141"/>
      <c r="G32" s="141"/>
    </row>
  </sheetData>
  <mergeCells count="5">
    <mergeCell ref="B5:G5"/>
    <mergeCell ref="H5:H6"/>
    <mergeCell ref="A2:H2"/>
    <mergeCell ref="A31:G31"/>
    <mergeCell ref="A32:G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20</vt:i4>
      </vt:variant>
    </vt:vector>
  </HeadingPairs>
  <TitlesOfParts>
    <vt:vector size="20" baseType="lpstr">
      <vt:lpstr>tableau_1</vt:lpstr>
      <vt:lpstr>graphique_1</vt:lpstr>
      <vt:lpstr>tableau_2</vt:lpstr>
      <vt:lpstr>Tableau_3</vt:lpstr>
      <vt:lpstr>Tableau_4</vt:lpstr>
      <vt:lpstr>Carte_France_métro</vt:lpstr>
      <vt:lpstr>Carte_Drom</vt:lpstr>
      <vt:lpstr>tableau_5</vt:lpstr>
      <vt:lpstr>Tableau_6</vt:lpstr>
      <vt:lpstr>Tableau_7</vt:lpstr>
      <vt:lpstr>tableau_8</vt:lpstr>
      <vt:lpstr>Tableau_9</vt:lpstr>
      <vt:lpstr>Graph_2</vt:lpstr>
      <vt:lpstr>Tableau_10</vt:lpstr>
      <vt:lpstr>Tableau_public_spe</vt:lpstr>
      <vt:lpstr>Tableau_A_Drom</vt:lpstr>
      <vt:lpstr>Graphique_A_Drom</vt:lpstr>
      <vt:lpstr>tableau_B_Drom</vt:lpstr>
      <vt:lpstr>Tableau_C_Drom</vt:lpstr>
      <vt:lpstr>Feuil1</vt:lpstr>
    </vt:vector>
  </TitlesOfParts>
  <Company>Ministère l'Emploi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Bernardi</dc:creator>
  <cp:lastModifiedBy>SAINT-AMAN, Sylvie (DARES)</cp:lastModifiedBy>
  <cp:lastPrinted>2016-08-31T09:08:23Z</cp:lastPrinted>
  <dcterms:created xsi:type="dcterms:W3CDTF">2016-07-25T09:54:12Z</dcterms:created>
  <dcterms:modified xsi:type="dcterms:W3CDTF">2018-02-15T13:45:09Z</dcterms:modified>
</cp:coreProperties>
</file>