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2780" windowHeight="9285"/>
  </bookViews>
  <sheets>
    <sheet name="Tableau 1" sheetId="1" r:id="rId1"/>
    <sheet name="Tableau 2" sheetId="13" r:id="rId2"/>
    <sheet name="Tableau 3" sheetId="15" r:id="rId3"/>
    <sheet name="Tableau 4" sheetId="16" r:id="rId4"/>
    <sheet name="Graphique 1" sheetId="4" r:id="rId5"/>
    <sheet name="Graphique 2" sheetId="5" r:id="rId6"/>
    <sheet name="Graphique 3" sheetId="6" r:id="rId7"/>
    <sheet name="Graphique 4" sheetId="7" r:id="rId8"/>
    <sheet name="Graphique 5" sheetId="8" r:id="rId9"/>
    <sheet name="Graphique 6 " sheetId="9" r:id="rId10"/>
    <sheet name="Graphique 7 " sheetId="10" r:id="rId11"/>
    <sheet name="Graphique 8 " sheetId="11" r:id="rId12"/>
    <sheet name="Graphique 9" sheetId="12" r:id="rId13"/>
    <sheet name="Graphique 10" sheetId="14" r:id="rId14"/>
    <sheet name="Graphique 11" sheetId="17" r:id="rId15"/>
    <sheet name="Feuil2" sheetId="3" r:id="rId16"/>
    <sheet name="Feuil1" sheetId="2" r:id="rId17"/>
  </sheets>
  <externalReferences>
    <externalReference r:id="rId18"/>
  </externalReferences>
  <definedNames>
    <definedName name="ACTIVITECVSMA">[1]ACTIVITECVSMA!$A$1:$CA$22</definedName>
  </definedNames>
  <calcPr calcId="145621"/>
</workbook>
</file>

<file path=xl/calcChain.xml><?xml version="1.0" encoding="utf-8"?>
<calcChain xmlns="http://schemas.openxmlformats.org/spreadsheetml/2006/main">
  <c r="G8" i="17" l="1"/>
  <c r="H8" i="17"/>
  <c r="G9" i="17"/>
  <c r="H9" i="17"/>
  <c r="G10" i="17"/>
  <c r="H10" i="17"/>
  <c r="G11" i="17"/>
  <c r="H11" i="17"/>
  <c r="G12" i="17"/>
  <c r="H12" i="17"/>
  <c r="G13" i="17"/>
  <c r="H13" i="17"/>
  <c r="G14" i="17"/>
  <c r="H14" i="17"/>
  <c r="G15" i="17"/>
  <c r="H15" i="17"/>
  <c r="G16" i="17"/>
  <c r="H16" i="17"/>
  <c r="G17" i="17"/>
  <c r="H17" i="17"/>
  <c r="G18" i="17"/>
  <c r="H18" i="17"/>
  <c r="G19" i="17"/>
  <c r="H19" i="17"/>
  <c r="G20" i="17"/>
  <c r="H20" i="17"/>
  <c r="G21" i="17"/>
  <c r="H21" i="17"/>
  <c r="G22" i="17"/>
  <c r="H22" i="17"/>
  <c r="G23" i="17"/>
  <c r="H23" i="17"/>
</calcChain>
</file>

<file path=xl/sharedStrings.xml><?xml version="1.0" encoding="utf-8"?>
<sst xmlns="http://schemas.openxmlformats.org/spreadsheetml/2006/main" count="639" uniqueCount="256">
  <si>
    <t>55-64 ans</t>
  </si>
  <si>
    <t>dont 55-59 ans</t>
  </si>
  <si>
    <t>dont 60-64 ans</t>
  </si>
  <si>
    <t>Ensemble</t>
  </si>
  <si>
    <t>Population totale</t>
  </si>
  <si>
    <t>Hommes</t>
  </si>
  <si>
    <t>Femmes</t>
  </si>
  <si>
    <t>65-69 ans</t>
  </si>
  <si>
    <t>15-64 ans</t>
  </si>
  <si>
    <t>Taux d'activité</t>
  </si>
  <si>
    <t>Taux d'emploi</t>
  </si>
  <si>
    <t>Taux de chômage</t>
  </si>
  <si>
    <t>Part de chômage</t>
  </si>
  <si>
    <t>Part du halo autour du chômage</t>
  </si>
  <si>
    <t>Part des chômeurs de longue durée</t>
  </si>
  <si>
    <t xml:space="preserve">Tableau 1 : Principaux indicateurs de la situation sur le marché du travail en 2015 </t>
  </si>
  <si>
    <t>Moyennes annuelles, population totale en milliers, taux et part en %</t>
  </si>
  <si>
    <t>Concepts : activité, emploi, chômage et sous-emploi au sens du BIT ; halo autour du chômage = inactifs souhaitant travailler (encadré) ; chômeurs de longue durée = personnes au chômage depuis au moins 1 an ;  âge atteint à la date de l’enquête.</t>
  </si>
  <si>
    <t xml:space="preserve">Lecture : en moyenne en 2015, 52,6 % des 55-64 ans sont actifs, en emploi ou chômage (taux d’activité)  et 2,5 % sont inactifs mais souhaitent travailler (part du halo autour du chômage) ;  7,4 % des actifs sont au chômage (taux de chômage) ; 63,5 % des chômeurs sont au chômage depuis au moins un an (part de chômage de longue durée).    </t>
  </si>
  <si>
    <t>Champ : population des ménages, France entière sauf Mayotte.</t>
  </si>
  <si>
    <t>Source : Insee, enquêtes Emploi 2015 ; calculs Dares.</t>
  </si>
  <si>
    <t>Source : Insee, enquêtes Emploi 2003-2015 ; calculs Dares.</t>
  </si>
  <si>
    <t>Champ : population des ménages, France métropolitaine jusqu’à début 2014 puis France entière sauf Mayotte à partir de début 2014.</t>
  </si>
  <si>
    <t xml:space="preserve">Lecture : en moyenne au 1e trimestre 2008, 39,3 % de l’ensemble des 55-64 ans étaient actifs, en emploi ou au chômage (taux d’activité) ; si le nombre de seniors avait été identique à chaque âge, cette proportion se serait élevée à 36,7 % (taux d’activité « sous-jacent »). </t>
  </si>
  <si>
    <t>Concepts : activité au sens du BIT ; âge atteint à la date de l’enquête.</t>
  </si>
  <si>
    <t>Moyennes trimestrielle CVS en %</t>
  </si>
  <si>
    <t xml:space="preserve">Graphique 1 : Taux d’activité et taux d’activité « sous-jacent » des 55-64 ans depuis 2003 </t>
  </si>
  <si>
    <t>2015T4</t>
  </si>
  <si>
    <t>2015T3</t>
  </si>
  <si>
    <t>2015T2</t>
  </si>
  <si>
    <t>2015T1</t>
  </si>
  <si>
    <t>2014T4</t>
  </si>
  <si>
    <t>2014T3</t>
  </si>
  <si>
    <t>2014T2</t>
  </si>
  <si>
    <t>2014T1</t>
  </si>
  <si>
    <t>2013T4</t>
  </si>
  <si>
    <t>2013T3</t>
  </si>
  <si>
    <t>2013T2</t>
  </si>
  <si>
    <t>2013T1</t>
  </si>
  <si>
    <t>2012T4</t>
  </si>
  <si>
    <t>2012T3</t>
  </si>
  <si>
    <t>2012T2</t>
  </si>
  <si>
    <t>2012T1</t>
  </si>
  <si>
    <t>2011T4</t>
  </si>
  <si>
    <t>2011T3</t>
  </si>
  <si>
    <t>2011T2</t>
  </si>
  <si>
    <t>2011T1</t>
  </si>
  <si>
    <t>2010T4</t>
  </si>
  <si>
    <t>2010T3</t>
  </si>
  <si>
    <t>2010T2</t>
  </si>
  <si>
    <t>2010T1</t>
  </si>
  <si>
    <t>2009T4</t>
  </si>
  <si>
    <t>2009T3</t>
  </si>
  <si>
    <t>2009T2</t>
  </si>
  <si>
    <t>2009T1</t>
  </si>
  <si>
    <t>2008T4</t>
  </si>
  <si>
    <t>2008T3</t>
  </si>
  <si>
    <t>2008T2</t>
  </si>
  <si>
    <t>2008T1</t>
  </si>
  <si>
    <t>2007T4</t>
  </si>
  <si>
    <t>2007T3</t>
  </si>
  <si>
    <t>2007T2</t>
  </si>
  <si>
    <t>2007T1</t>
  </si>
  <si>
    <t>2006T4</t>
  </si>
  <si>
    <t>2006T3</t>
  </si>
  <si>
    <t>2006T2</t>
  </si>
  <si>
    <t>2006T1</t>
  </si>
  <si>
    <t>2005T4</t>
  </si>
  <si>
    <t>2005T3</t>
  </si>
  <si>
    <t>2005T2</t>
  </si>
  <si>
    <t>2005T1</t>
  </si>
  <si>
    <t>2004T4</t>
  </si>
  <si>
    <t>2004T3</t>
  </si>
  <si>
    <t>2004T2</t>
  </si>
  <si>
    <t>2004T1</t>
  </si>
  <si>
    <t>2003T4</t>
  </si>
  <si>
    <t>2003T3</t>
  </si>
  <si>
    <t>2003T2</t>
  </si>
  <si>
    <t>2003T1</t>
  </si>
  <si>
    <t>Taux d'activité "sous-jacent" : femmes</t>
  </si>
  <si>
    <t>Taux d'activité "sous-jacent" : hommes</t>
  </si>
  <si>
    <t>Taux d'activité "sous-jacent"</t>
  </si>
  <si>
    <t>France Metro</t>
  </si>
  <si>
    <r>
      <t>Lecture : en moyenne au 4</t>
    </r>
    <r>
      <rPr>
        <vertAlign val="superscript"/>
        <sz val="9"/>
        <rFont val="Times New Roman"/>
        <family val="1"/>
      </rPr>
      <t>e</t>
    </r>
    <r>
      <rPr>
        <sz val="9"/>
        <rFont val="Times New Roman"/>
        <family val="1"/>
      </rPr>
      <t xml:space="preserve"> trimestre 2015, 74,6 % des 55-59 ans sont actifs, en emploi ou au chômage. </t>
    </r>
  </si>
  <si>
    <t xml:space="preserve">Graphique 2 : Taux d’activité des 55-59 ans depuis 2003 
</t>
  </si>
  <si>
    <t>FE</t>
  </si>
  <si>
    <t>FM</t>
  </si>
  <si>
    <t>Retraite anticipée</t>
  </si>
  <si>
    <t>Dispense de recherche d'emploi</t>
  </si>
  <si>
    <t>Prétraites  à financement public</t>
  </si>
  <si>
    <t>Sources : Pôle emploi, DSS et Cnam (préretraites publiques : CATAA et AS-FNE) ; Pôle emploi (DRE) ; Cnav, modèle prisme, 2015 provisoire (retraites anticipées) ; Insee (population totale).</t>
  </si>
  <si>
    <t>Champ : France entière.</t>
  </si>
  <si>
    <t>Lecture : fin 2015 9,1 % des hommes de 60-64 ans bénéficient d’une mesure de cessation anticipée d’activité à financement public.</t>
  </si>
  <si>
    <t>Notes : les retraites anticipées (RA) comprennent les RA pour carrière longue, pour handicap, pour pénibilité et celles pour exposition à l’amiante ; la répartition par sexe et âge des bénéficiaires de CATAA n’est observée qu’en 2005 et 2007et est prolongée sur les autres années.</t>
  </si>
  <si>
    <t xml:space="preserve">Part en fin d’année en % de la population totale </t>
  </si>
  <si>
    <t xml:space="preserve">A : 55-59 ans </t>
  </si>
  <si>
    <t xml:space="preserve">Graphique 3 : Poids des dispositifs de cessation d’activité à financement public depuis 2003 </t>
  </si>
  <si>
    <t xml:space="preserve">Lecture : en moyenne au 4e trimestre 2015, 30,0 % des 60-64 ans sont actifs, en emploi ou au chômage. </t>
  </si>
  <si>
    <t xml:space="preserve">Graphique 4 : Taux d’activité des 60-64 ans depuis 2003 </t>
  </si>
  <si>
    <t>62-64 ans</t>
  </si>
  <si>
    <t>60-61 ans</t>
  </si>
  <si>
    <t>France entière</t>
  </si>
  <si>
    <t>France métropolitaine</t>
  </si>
  <si>
    <t xml:space="preserve">Lecture : en moyenne au 4e trimestre 2015, 6,4% des 65-69 ans sont actifs, en emploi ou au chômage. </t>
  </si>
  <si>
    <t xml:space="preserve">Graphique 5 : Taux d’activité des 65-69 ans depuis 2003 </t>
  </si>
  <si>
    <t xml:space="preserve">Lecture : en moyenne au 4e trimestre 2015, 3,9% de l’ensemble des 55-64 ans sont au chômage (part de chômage) et  6,9 % des actifs de 55 ans ou plus sont au chômage (taux de chômage). </t>
  </si>
  <si>
    <t>Concepts : activité et chômage au sens du BIT ; âge atteint à la date de l’enquête.</t>
  </si>
  <si>
    <t xml:space="preserve">Graphique 6 : Taux et part de chômage depuis 2003 </t>
  </si>
  <si>
    <t>Part : 15-64 ans</t>
  </si>
  <si>
    <t>Part : 55-64 ans</t>
  </si>
  <si>
    <t>Taux :  ensemble des actifs</t>
  </si>
  <si>
    <t>Taux : 55 ans ou plus</t>
  </si>
  <si>
    <t>concepts BIT, âge exact</t>
  </si>
  <si>
    <t>Champ : population des ménages, France métropolitaine jusqu’à 2014 puis France entière sauf Mayotte à partir de 2014.</t>
  </si>
  <si>
    <t xml:space="preserve">Lecture : en 2015, en moyenne, 2,5% de l’ensemble des 55-64 ans font partie du halo autour du chômage. </t>
  </si>
  <si>
    <t>Concepts : halo autour du chômage = inactifs souhaitant travailler (encadré 1) ; âge atteint à la date de l’enquête.</t>
  </si>
  <si>
    <t>Moyennes annuelles en %</t>
  </si>
  <si>
    <t>Graphique 7: Part du halo autour du chômage depuis 2003</t>
  </si>
  <si>
    <t>55-64 ans : ensemble</t>
  </si>
  <si>
    <t>15-64 ans : ensemble</t>
  </si>
  <si>
    <t>55-64 ans : hommes</t>
  </si>
  <si>
    <t>15-64 ans : hommes</t>
  </si>
  <si>
    <t>55-64 ans : femmes</t>
  </si>
  <si>
    <t>15-64 ans : femmes</t>
  </si>
  <si>
    <t xml:space="preserve">Lecture : en 2015, en moyenne, 63,7 % des chômeurs âgés de 55 ans ou plus sont au chômage depuis au moins 1 an (part de chômage de longue durée), soit 4,5 % de l’ensemble des actifs de 55 ans ou plus (taux de chômage de longue durée). </t>
  </si>
  <si>
    <t>Concepts : activité et chômage  au sens du BIT ; âge atteint à la date de l’enquête.</t>
  </si>
  <si>
    <t>Graphique 8 : Part et taux de chômage de longue durée depuis 2003</t>
  </si>
  <si>
    <t>Taux : 55 ans ou plus (échelle de droite)</t>
  </si>
  <si>
    <t>Part : 55 ans ou plus (échelle de gauche)</t>
  </si>
  <si>
    <t>Taux : ensemble (échelle de droite)</t>
  </si>
  <si>
    <t>Part : ensemble (échelle de gauche)</t>
  </si>
  <si>
    <t>2015Q4</t>
  </si>
  <si>
    <t>2015Q3</t>
  </si>
  <si>
    <t>2015Q2</t>
  </si>
  <si>
    <t>2015Q1</t>
  </si>
  <si>
    <t>2014Q4</t>
  </si>
  <si>
    <t>2014Q3</t>
  </si>
  <si>
    <t>2014Q2</t>
  </si>
  <si>
    <t>2014Q1</t>
  </si>
  <si>
    <t>2013Q4</t>
  </si>
  <si>
    <t>2013Q3</t>
  </si>
  <si>
    <t>2013Q2</t>
  </si>
  <si>
    <t>2013Q1</t>
  </si>
  <si>
    <t>2012Q4</t>
  </si>
  <si>
    <t>2012Q3</t>
  </si>
  <si>
    <t>2012Q2</t>
  </si>
  <si>
    <t xml:space="preserve">Lecture : en moyenne au 1e trimestre 2008, 37,8 % de l’ensemble des 55-64 ans étaient en emploi (taux d’emploi) ; si le nombre de seniors était identique à chaque âge, cette proportion serait de 35,3 % (taux d’emploi « sous-jacent »). </t>
  </si>
  <si>
    <t>2012Q1</t>
  </si>
  <si>
    <t>Concepts : emploi au sens du BIT ; âge atteint à la date de l’enquête.</t>
  </si>
  <si>
    <t>2011Q4</t>
  </si>
  <si>
    <t>2011Q3</t>
  </si>
  <si>
    <t>2011Q2</t>
  </si>
  <si>
    <t>2011Q1</t>
  </si>
  <si>
    <t>2010Q4</t>
  </si>
  <si>
    <t>2010Q3</t>
  </si>
  <si>
    <t>2010Q2</t>
  </si>
  <si>
    <t>2010Q1</t>
  </si>
  <si>
    <t>2009Q4</t>
  </si>
  <si>
    <t>2009Q3</t>
  </si>
  <si>
    <t>2009Q2</t>
  </si>
  <si>
    <t>2009Q1</t>
  </si>
  <si>
    <t>2008Q4</t>
  </si>
  <si>
    <t>2008Q3</t>
  </si>
  <si>
    <t>2008Q2</t>
  </si>
  <si>
    <t>2008Q1</t>
  </si>
  <si>
    <t>2007Q4</t>
  </si>
  <si>
    <t>2007Q3</t>
  </si>
  <si>
    <t>2007Q2</t>
  </si>
  <si>
    <t>2007Q1</t>
  </si>
  <si>
    <t>2006Q4</t>
  </si>
  <si>
    <t>2006Q3</t>
  </si>
  <si>
    <t>2006Q2</t>
  </si>
  <si>
    <t>2006Q1</t>
  </si>
  <si>
    <t>2005Q4</t>
  </si>
  <si>
    <t>2005Q3</t>
  </si>
  <si>
    <t>Moyennes trimestrielles CVS en %</t>
  </si>
  <si>
    <t>2005Q2</t>
  </si>
  <si>
    <t>2005Q1</t>
  </si>
  <si>
    <t>2004Q4</t>
  </si>
  <si>
    <t xml:space="preserve">Graphique 9 : Taux d’emploi et taux d’emploi « sous-jacent » des 55-64 ans </t>
  </si>
  <si>
    <t>2004Q3</t>
  </si>
  <si>
    <t>2004Q2</t>
  </si>
  <si>
    <t>2004Q1</t>
  </si>
  <si>
    <t>2003Q4</t>
  </si>
  <si>
    <t>2003Q3</t>
  </si>
  <si>
    <t>2003Q2</t>
  </si>
  <si>
    <t>2003Q1</t>
  </si>
  <si>
    <t xml:space="preserve">taux d'emploi "sous-jacent" </t>
  </si>
  <si>
    <t xml:space="preserve">taux d'emploi </t>
  </si>
  <si>
    <t>Lecture : en 2015, en moyenne, 5,2 % des 55 ans ou plus occupant un emploi sont en situation de sous-emploi, en temps partiel subi ou au chômage technique ou partiel (taux de sous-emploi) et 6,9 % de ceux qui sont salariés sont en emploi temporaire.</t>
  </si>
  <si>
    <t>Concepts : actifs occupés au sens du BIT ; âge atteint à la date de l’enquête ; fonction publique = Etat, collectivités territoriales, hôpitaux publics ; contrats temporaires = contrats à durée déterminée (CDD) et intérim.</t>
  </si>
  <si>
    <t>Part des emplois d'ouvriers et d'employés dans l'emploi total</t>
  </si>
  <si>
    <t>Part des contrats temporaires dans l'emploi salarié</t>
  </si>
  <si>
    <t>Part de la fonction publique dans l'emploi</t>
  </si>
  <si>
    <t>Part des non-salariés dans l'emploi</t>
  </si>
  <si>
    <t>Taux de sous-emploi</t>
  </si>
  <si>
    <t>Part du temps partiel dans l'emploi</t>
  </si>
  <si>
    <t>Nombre d'actifs occupés</t>
  </si>
  <si>
    <t>Ensemble des actifs occupés</t>
  </si>
  <si>
    <t>55 ans ou plus hors retraités et préretraités</t>
  </si>
  <si>
    <t>55 ans ou plus</t>
  </si>
  <si>
    <t>Moyennes annuelles, actifs occupés en milliers, taux et part en %</t>
  </si>
  <si>
    <t xml:space="preserve">Tableau 2 : Caractéristiques des emplois en 2015 </t>
  </si>
  <si>
    <t xml:space="preserve">Lecture : en 2015, en moyenne, 7,2 % des femmes âgées de 55 ans ou plus qui occupent un emploi sont en situation de sous-emploi, en temps partiel subi ou au chômage technique ou partiel (taux de sous-emploi). </t>
  </si>
  <si>
    <t>Concepts : actifs occupés et sous-emploi au sens du BIT ; âge atteint à la date de l’enquête.</t>
  </si>
  <si>
    <t>Graphique 10 : Taux de sous-emploi depuis 2003</t>
  </si>
  <si>
    <t>emploi total : femmes</t>
  </si>
  <si>
    <t>emploi total : hommes</t>
  </si>
  <si>
    <t>emploi total : ensemble</t>
  </si>
  <si>
    <t>55 ans ou plus : femmes</t>
  </si>
  <si>
    <t>55 ans ou plus : hommes</t>
  </si>
  <si>
    <t>55 ans ou plus : ensemble</t>
  </si>
  <si>
    <t>Source : Insee, enquête Emploi 2015 ; calculs Dares.</t>
  </si>
  <si>
    <t>Lecture : en 2015, en moyenne, 181 000 retraités ou préretraités occupent un emploi entre 60 et 64 ans, ce qui représente 7 % des retraités ou préretraités et 17 % des actifs occupés de cette tranche d’âge. Parmi eux, 66 % travaillent à temps partiel, 30 % occupent un emploi non salarié et 21 % des salariés sont en contrat temporaires (intérim ou CDD y compris emplois aidés en CDD).</t>
  </si>
  <si>
    <t>Concepts : actifs occupés au sens du BIT, âge atteint à la date de l’enquête.</t>
  </si>
  <si>
    <t>Part des contrats temporaires parmi les salariés cumulant emploi et retraite</t>
  </si>
  <si>
    <t>Part des non salariés dans le cumul emploi retraite</t>
  </si>
  <si>
    <t>Part du temps partiel dans le cumul emploi retraite</t>
  </si>
  <si>
    <t>Proportion de femmes dans le cumul emploi retraite</t>
  </si>
  <si>
    <t>Proportion parmi les actifs occupés</t>
  </si>
  <si>
    <t>Proportion parmi les retraités ou préretraités</t>
  </si>
  <si>
    <t>Nombre de retraités ou préretraités occupant un emploi (milliers)</t>
  </si>
  <si>
    <t>60-64 ans</t>
  </si>
  <si>
    <t>55-59 ans</t>
  </si>
  <si>
    <t xml:space="preserve">Nombre en milliers, part en % </t>
  </si>
  <si>
    <t>Tableau 3 : Le cumul emploi retraite en 2015</t>
  </si>
  <si>
    <t>Sources : Insee, enquête Emploi 2015, estimations Dares pour la France ; Eurostat, enquêtes Force de travail pour les autres pays européens ; OCDE pour les Etats-Unis, le Japon et l’ensemble des pays membre de l’OCDE.</t>
  </si>
  <si>
    <t>Lecture : en 2015, parmi les 64,9 millions d’habitants de l’Union européenne à 28 pays âgés de 55 à 64 ans, 57,3 % sont actifs, dont 53,3 % en emploi ; 7,0 % des actifs de cette tranche d’âge sont au chômage (taux de chômage).</t>
  </si>
  <si>
    <t>Concepts : activité au sens du BIT, âge atteint à la date de l’enquête.</t>
  </si>
  <si>
    <t>Japon</t>
  </si>
  <si>
    <t>Etats-Unis</t>
  </si>
  <si>
    <t>OCDE</t>
  </si>
  <si>
    <t>Suède</t>
  </si>
  <si>
    <t>Royaume-Uni</t>
  </si>
  <si>
    <t>Pays-Bas</t>
  </si>
  <si>
    <t>Italie</t>
  </si>
  <si>
    <t>Espagne</t>
  </si>
  <si>
    <t xml:space="preserve">Allemagne </t>
  </si>
  <si>
    <t>France</t>
  </si>
  <si>
    <t>Union européenne (28 pays)</t>
  </si>
  <si>
    <t>chômage</t>
  </si>
  <si>
    <t>d'emploi</t>
  </si>
  <si>
    <t>d'activité</t>
  </si>
  <si>
    <t>Taux de</t>
  </si>
  <si>
    <t>Taux</t>
  </si>
  <si>
    <t>Population</t>
  </si>
  <si>
    <t>Moyennes annuelles, population en milliers, taux en %</t>
  </si>
  <si>
    <t>Tableau 4 : Indicateurs d’emploi et de chômage dans les principaux pays de l’Union européenne, aux États-Unis et au Japon en 2015</t>
  </si>
  <si>
    <t>Sources : Insee, enquête Emploi 2015, estimations Dares pour la France métropolitaine ; Eurostat, enquêtes Force de travail pour l’Union européenne à 27 pays.</t>
  </si>
  <si>
    <t>Lecture : en 2015, 72,3 % des habitants de l’Union européenne âgés de 55 à 59 ans sont actifs, en emploi ou au chômage.</t>
  </si>
  <si>
    <t>Graphique 11 : Taux d’activité des 55-59 ans et des 60-64 ans en France métropolitaine et dans l’Union européenne à 27 pays depuis 2000</t>
  </si>
  <si>
    <t>Union européenne à 27 pays</t>
  </si>
  <si>
    <t>Hommes 55-59 ans</t>
  </si>
  <si>
    <t>Femmes 55-59 ans</t>
  </si>
  <si>
    <t>Hommes 60-64 ans</t>
  </si>
  <si>
    <t>Femmes 60-64 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</si>
</sst>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_-* #,##0.0\ _€_-;\-* #,##0.0\ _€_-;_-* &quot;-&quot;??\ _€_-;_-@_-"/>
    <numFmt numFmtId="166" formatCode="_-* #,##0\ _€_-;\-* #,##0\ _€_-;_-* &quot;-&quot;??\ _€_-;_-@_-"/>
    <numFmt numFmtId="167" formatCode="_-* #,##0.0\ _€_-;\-* #,##0.0\ _€_-;_-* &quot;-&quot;?\ _€_-;_-@_-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Times New Roman"/>
      <family val="1"/>
    </font>
    <font>
      <vertAlign val="superscript"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</font>
    <font>
      <sz val="9"/>
      <name val="Arial"/>
      <family val="2"/>
    </font>
    <font>
      <b/>
      <u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3" fontId="4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0" fontId="17" fillId="0" borderId="0"/>
  </cellStyleXfs>
  <cellXfs count="200">
    <xf numFmtId="0" fontId="0" fillId="0" borderId="0" xfId="0"/>
    <xf numFmtId="0" fontId="1" fillId="0" borderId="1" xfId="0" applyFont="1" applyBorder="1"/>
    <xf numFmtId="0" fontId="1" fillId="0" borderId="5" xfId="0" applyFont="1" applyBorder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0" fillId="0" borderId="0" xfId="0" applyBorder="1"/>
    <xf numFmtId="164" fontId="3" fillId="0" borderId="0" xfId="0" applyNumberFormat="1" applyFont="1" applyBorder="1" applyAlignment="1">
      <alignment horizontal="center"/>
    </xf>
    <xf numFmtId="0" fontId="1" fillId="0" borderId="0" xfId="0" applyFont="1" applyBorder="1" applyAlignment="1"/>
    <xf numFmtId="0" fontId="1" fillId="0" borderId="5" xfId="0" applyFont="1" applyFill="1" applyBorder="1"/>
    <xf numFmtId="0" fontId="1" fillId="0" borderId="9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14" xfId="0" applyFont="1" applyBorder="1"/>
    <xf numFmtId="0" fontId="1" fillId="0" borderId="12" xfId="0" applyFont="1" applyBorder="1"/>
    <xf numFmtId="0" fontId="1" fillId="0" borderId="12" xfId="0" applyFont="1" applyFill="1" applyBorder="1"/>
    <xf numFmtId="0" fontId="1" fillId="0" borderId="13" xfId="0" applyFont="1" applyFill="1" applyBorder="1"/>
    <xf numFmtId="166" fontId="1" fillId="0" borderId="5" xfId="1" applyNumberFormat="1" applyFont="1" applyBorder="1"/>
    <xf numFmtId="166" fontId="1" fillId="0" borderId="0" xfId="1" applyNumberFormat="1" applyFont="1" applyBorder="1" applyAlignment="1">
      <alignment horizontal="center"/>
    </xf>
    <xf numFmtId="166" fontId="1" fillId="0" borderId="12" xfId="1" applyNumberFormat="1" applyFont="1" applyBorder="1" applyAlignment="1">
      <alignment horizontal="center"/>
    </xf>
    <xf numFmtId="166" fontId="1" fillId="0" borderId="6" xfId="1" applyNumberFormat="1" applyFont="1" applyBorder="1" applyAlignment="1">
      <alignment horizontal="center"/>
    </xf>
    <xf numFmtId="165" fontId="1" fillId="0" borderId="5" xfId="0" applyNumberFormat="1" applyFont="1" applyBorder="1"/>
    <xf numFmtId="165" fontId="1" fillId="0" borderId="0" xfId="0" applyNumberFormat="1" applyFont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165" fontId="1" fillId="0" borderId="1" xfId="0" applyNumberFormat="1" applyFont="1" applyBorder="1"/>
    <xf numFmtId="165" fontId="1" fillId="0" borderId="8" xfId="0" applyNumberFormat="1" applyFont="1" applyBorder="1" applyAlignment="1">
      <alignment horizontal="center"/>
    </xf>
    <xf numFmtId="165" fontId="1" fillId="0" borderId="14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6" fontId="1" fillId="0" borderId="5" xfId="0" applyNumberFormat="1" applyFont="1" applyBorder="1"/>
    <xf numFmtId="166" fontId="1" fillId="0" borderId="0" xfId="0" applyNumberFormat="1" applyFont="1" applyBorder="1" applyAlignment="1">
      <alignment horizontal="center"/>
    </xf>
    <xf numFmtId="166" fontId="1" fillId="0" borderId="12" xfId="0" applyNumberFormat="1" applyFont="1" applyBorder="1" applyAlignment="1">
      <alignment horizontal="center"/>
    </xf>
    <xf numFmtId="166" fontId="1" fillId="0" borderId="6" xfId="0" applyNumberFormat="1" applyFont="1" applyBorder="1" applyAlignment="1">
      <alignment horizontal="center"/>
    </xf>
    <xf numFmtId="1" fontId="0" fillId="0" borderId="0" xfId="0" applyNumberFormat="1" applyBorder="1"/>
    <xf numFmtId="1" fontId="0" fillId="0" borderId="0" xfId="0" applyNumberFormat="1"/>
    <xf numFmtId="165" fontId="3" fillId="0" borderId="9" xfId="0" applyNumberFormat="1" applyFont="1" applyBorder="1"/>
    <xf numFmtId="165" fontId="3" fillId="0" borderId="11" xfId="0" applyNumberFormat="1" applyFont="1" applyBorder="1" applyAlignment="1">
      <alignment horizontal="center"/>
    </xf>
    <xf numFmtId="165" fontId="3" fillId="0" borderId="13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5" fontId="0" fillId="0" borderId="5" xfId="0" applyNumberFormat="1" applyBorder="1"/>
    <xf numFmtId="165" fontId="0" fillId="0" borderId="0" xfId="0" applyNumberFormat="1" applyBorder="1"/>
    <xf numFmtId="165" fontId="0" fillId="0" borderId="12" xfId="0" applyNumberFormat="1" applyBorder="1"/>
    <xf numFmtId="165" fontId="0" fillId="0" borderId="6" xfId="0" applyNumberFormat="1" applyBorder="1"/>
    <xf numFmtId="166" fontId="0" fillId="0" borderId="5" xfId="0" applyNumberFormat="1" applyBorder="1"/>
    <xf numFmtId="166" fontId="0" fillId="0" borderId="0" xfId="0" applyNumberFormat="1" applyBorder="1"/>
    <xf numFmtId="166" fontId="0" fillId="0" borderId="12" xfId="0" applyNumberFormat="1" applyBorder="1"/>
    <xf numFmtId="166" fontId="0" fillId="0" borderId="6" xfId="0" applyNumberFormat="1" applyBorder="1"/>
    <xf numFmtId="165" fontId="0" fillId="0" borderId="9" xfId="0" applyNumberFormat="1" applyBorder="1"/>
    <xf numFmtId="165" fontId="0" fillId="0" borderId="11" xfId="0" applyNumberFormat="1" applyBorder="1"/>
    <xf numFmtId="165" fontId="0" fillId="0" borderId="13" xfId="0" applyNumberFormat="1" applyBorder="1"/>
    <xf numFmtId="165" fontId="0" fillId="0" borderId="10" xfId="0" applyNumberFormat="1" applyBorder="1"/>
    <xf numFmtId="0" fontId="5" fillId="0" borderId="0" xfId="0" applyFont="1"/>
    <xf numFmtId="0" fontId="1" fillId="0" borderId="0" xfId="2"/>
    <xf numFmtId="164" fontId="1" fillId="0" borderId="0" xfId="2" applyNumberFormat="1" applyAlignment="1">
      <alignment horizontal="center"/>
    </xf>
    <xf numFmtId="164" fontId="1" fillId="0" borderId="0" xfId="2" applyNumberFormat="1"/>
    <xf numFmtId="164" fontId="6" fillId="0" borderId="0" xfId="2" applyNumberFormat="1" applyFont="1"/>
    <xf numFmtId="0" fontId="6" fillId="0" borderId="0" xfId="2" applyFont="1"/>
    <xf numFmtId="0" fontId="1" fillId="0" borderId="0" xfId="2" applyFont="1" applyFill="1" applyBorder="1"/>
    <xf numFmtId="0" fontId="1" fillId="0" borderId="0" xfId="2" applyFill="1"/>
    <xf numFmtId="164" fontId="1" fillId="0" borderId="0" xfId="2" applyNumberFormat="1" applyBorder="1" applyAlignment="1">
      <alignment horizontal="center"/>
    </xf>
    <xf numFmtId="0" fontId="1" fillId="0" borderId="0" xfId="2" applyBorder="1"/>
    <xf numFmtId="0" fontId="1" fillId="0" borderId="0" xfId="2" applyAlignment="1">
      <alignment horizontal="center"/>
    </xf>
    <xf numFmtId="0" fontId="3" fillId="0" borderId="0" xfId="2" applyFont="1"/>
    <xf numFmtId="0" fontId="1" fillId="0" borderId="0" xfId="2" applyFont="1"/>
    <xf numFmtId="0" fontId="7" fillId="0" borderId="0" xfId="2" applyFont="1" applyAlignment="1">
      <alignment vertic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6" fillId="0" borderId="0" xfId="2" applyNumberFormat="1" applyFont="1" applyAlignment="1">
      <alignment horizontal="center"/>
    </xf>
    <xf numFmtId="0" fontId="6" fillId="0" borderId="0" xfId="2" applyFont="1" applyFill="1" applyBorder="1"/>
    <xf numFmtId="164" fontId="1" fillId="0" borderId="0" xfId="2" applyNumberFormat="1" applyFont="1" applyBorder="1" applyAlignment="1">
      <alignment horizontal="center"/>
    </xf>
    <xf numFmtId="164" fontId="1" fillId="0" borderId="0" xfId="2" applyNumberFormat="1" applyFill="1" applyAlignment="1">
      <alignment horizontal="center"/>
    </xf>
    <xf numFmtId="164" fontId="0" fillId="0" borderId="0" xfId="5" applyNumberFormat="1" applyFont="1" applyFill="1" applyBorder="1" applyAlignment="1">
      <alignment horizontal="center"/>
    </xf>
    <xf numFmtId="0" fontId="1" fillId="0" borderId="0" xfId="2" applyFill="1" applyBorder="1"/>
    <xf numFmtId="0" fontId="1" fillId="0" borderId="0" xfId="2" applyFill="1" applyBorder="1" applyAlignment="1">
      <alignment horizontal="center"/>
    </xf>
    <xf numFmtId="164" fontId="1" fillId="0" borderId="0" xfId="2" applyNumberFormat="1" applyFont="1" applyAlignment="1">
      <alignment horizontal="center"/>
    </xf>
    <xf numFmtId="164" fontId="1" fillId="0" borderId="0" xfId="2" applyNumberFormat="1" applyFill="1" applyBorder="1" applyAlignment="1">
      <alignment horizontal="center"/>
    </xf>
    <xf numFmtId="167" fontId="1" fillId="0" borderId="0" xfId="2" applyNumberFormat="1"/>
    <xf numFmtId="164" fontId="1" fillId="0" borderId="0" xfId="5" applyNumberFormat="1" applyFont="1" applyFill="1" applyBorder="1" applyAlignment="1">
      <alignment horizontal="center"/>
    </xf>
    <xf numFmtId="164" fontId="0" fillId="0" borderId="0" xfId="5" applyNumberFormat="1" applyFont="1" applyBorder="1" applyAlignment="1">
      <alignment horizontal="center"/>
    </xf>
    <xf numFmtId="0" fontId="1" fillId="0" borderId="0" xfId="2" applyBorder="1" applyAlignment="1">
      <alignment horizontal="center"/>
    </xf>
    <xf numFmtId="0" fontId="10" fillId="0" borderId="0" xfId="7"/>
    <xf numFmtId="0" fontId="1" fillId="0" borderId="0" xfId="7" applyFont="1" applyFill="1" applyBorder="1"/>
    <xf numFmtId="164" fontId="10" fillId="0" borderId="0" xfId="7" applyNumberFormat="1" applyAlignment="1">
      <alignment horizontal="center"/>
    </xf>
    <xf numFmtId="164" fontId="10" fillId="0" borderId="0" xfId="7" applyNumberFormat="1"/>
    <xf numFmtId="0" fontId="1" fillId="0" borderId="0" xfId="7" applyFont="1"/>
    <xf numFmtId="164" fontId="10" fillId="0" borderId="0" xfId="7" applyNumberFormat="1" applyFill="1" applyAlignment="1">
      <alignment horizontal="center"/>
    </xf>
    <xf numFmtId="164" fontId="6" fillId="0" borderId="0" xfId="7" applyNumberFormat="1" applyFont="1" applyAlignment="1">
      <alignment horizontal="center"/>
    </xf>
    <xf numFmtId="164" fontId="6" fillId="0" borderId="0" xfId="7" applyNumberFormat="1" applyFont="1" applyFill="1" applyAlignment="1">
      <alignment horizontal="center"/>
    </xf>
    <xf numFmtId="0" fontId="6" fillId="0" borderId="0" xfId="7" applyFont="1" applyFill="1" applyBorder="1"/>
    <xf numFmtId="0" fontId="10" fillId="0" borderId="0" xfId="7" applyFill="1"/>
    <xf numFmtId="164" fontId="10" fillId="0" borderId="0" xfId="7" applyNumberFormat="1" applyFill="1" applyBorder="1" applyAlignment="1">
      <alignment horizontal="center"/>
    </xf>
    <xf numFmtId="0" fontId="10" fillId="0" borderId="0" xfId="7" applyBorder="1"/>
    <xf numFmtId="164" fontId="10" fillId="0" borderId="0" xfId="7" applyNumberFormat="1" applyBorder="1" applyAlignment="1">
      <alignment horizontal="center"/>
    </xf>
    <xf numFmtId="0" fontId="3" fillId="0" borderId="0" xfId="7" applyFont="1"/>
    <xf numFmtId="0" fontId="1" fillId="0" borderId="0" xfId="0" applyFont="1" applyBorder="1"/>
    <xf numFmtId="0" fontId="1" fillId="0" borderId="0" xfId="0" applyFont="1" applyFill="1" applyBorder="1"/>
    <xf numFmtId="0" fontId="2" fillId="0" borderId="0" xfId="0" applyFont="1" applyBorder="1"/>
    <xf numFmtId="166" fontId="1" fillId="0" borderId="0" xfId="0" applyNumberFormat="1" applyFont="1" applyBorder="1"/>
    <xf numFmtId="0" fontId="3" fillId="0" borderId="0" xfId="0" applyFont="1" applyBorder="1"/>
    <xf numFmtId="164" fontId="1" fillId="0" borderId="10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164" fontId="1" fillId="0" borderId="11" xfId="0" applyNumberFormat="1" applyFont="1" applyFill="1" applyBorder="1" applyAlignment="1">
      <alignment horizontal="center"/>
    </xf>
    <xf numFmtId="164" fontId="1" fillId="0" borderId="9" xfId="0" applyNumberFormat="1" applyFont="1" applyFill="1" applyBorder="1" applyAlignment="1">
      <alignment horizontal="center"/>
    </xf>
    <xf numFmtId="0" fontId="11" fillId="0" borderId="9" xfId="0" applyFont="1" applyFill="1" applyBorder="1"/>
    <xf numFmtId="164" fontId="1" fillId="0" borderId="6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0" fontId="11" fillId="0" borderId="5" xfId="0" applyFont="1" applyFill="1" applyBorder="1"/>
    <xf numFmtId="0" fontId="11" fillId="0" borderId="5" xfId="0" applyFont="1" applyBorder="1"/>
    <xf numFmtId="166" fontId="1" fillId="0" borderId="5" xfId="1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1" xfId="0" applyFont="1" applyBorder="1"/>
    <xf numFmtId="0" fontId="12" fillId="0" borderId="0" xfId="0" applyFont="1"/>
    <xf numFmtId="164" fontId="1" fillId="0" borderId="13" xfId="2" applyNumberFormat="1" applyBorder="1" applyAlignment="1">
      <alignment horizontal="center"/>
    </xf>
    <xf numFmtId="1" fontId="1" fillId="0" borderId="11" xfId="2" applyNumberFormat="1" applyBorder="1" applyAlignment="1">
      <alignment horizontal="center"/>
    </xf>
    <xf numFmtId="1" fontId="1" fillId="0" borderId="9" xfId="2" applyNumberFormat="1" applyBorder="1" applyAlignment="1">
      <alignment horizontal="center"/>
    </xf>
    <xf numFmtId="0" fontId="1" fillId="0" borderId="9" xfId="2" applyBorder="1"/>
    <xf numFmtId="164" fontId="1" fillId="0" borderId="12" xfId="2" applyNumberFormat="1" applyBorder="1" applyAlignment="1">
      <alignment horizontal="center"/>
    </xf>
    <xf numFmtId="1" fontId="1" fillId="0" borderId="0" xfId="2" applyNumberFormat="1" applyBorder="1" applyAlignment="1">
      <alignment horizontal="center"/>
    </xf>
    <xf numFmtId="1" fontId="1" fillId="0" borderId="5" xfId="2" applyNumberFormat="1" applyBorder="1" applyAlignment="1">
      <alignment horizontal="center"/>
    </xf>
    <xf numFmtId="0" fontId="1" fillId="0" borderId="5" xfId="2" applyBorder="1"/>
    <xf numFmtId="0" fontId="1" fillId="0" borderId="5" xfId="2" applyFont="1" applyBorder="1"/>
    <xf numFmtId="1" fontId="1" fillId="0" borderId="14" xfId="2" applyNumberFormat="1" applyBorder="1" applyAlignment="1">
      <alignment horizontal="center"/>
    </xf>
    <xf numFmtId="1" fontId="1" fillId="0" borderId="8" xfId="2" applyNumberFormat="1" applyBorder="1" applyAlignment="1">
      <alignment horizontal="center"/>
    </xf>
    <xf numFmtId="1" fontId="1" fillId="0" borderId="1" xfId="2" applyNumberFormat="1" applyBorder="1" applyAlignment="1">
      <alignment horizontal="center"/>
    </xf>
    <xf numFmtId="0" fontId="1" fillId="0" borderId="1" xfId="2" applyFont="1" applyBorder="1"/>
    <xf numFmtId="0" fontId="1" fillId="0" borderId="14" xfId="2" applyBorder="1" applyAlignment="1">
      <alignment horizontal="center"/>
    </xf>
    <xf numFmtId="0" fontId="1" fillId="0" borderId="1" xfId="2" applyBorder="1" applyAlignment="1">
      <alignment horizontal="center"/>
    </xf>
    <xf numFmtId="0" fontId="1" fillId="0" borderId="7" xfId="2" applyBorder="1" applyAlignment="1">
      <alignment horizontal="center"/>
    </xf>
    <xf numFmtId="0" fontId="1" fillId="0" borderId="14" xfId="2" applyBorder="1"/>
    <xf numFmtId="164" fontId="13" fillId="0" borderId="10" xfId="0" applyNumberFormat="1" applyFont="1" applyBorder="1" applyAlignment="1">
      <alignment horizontal="center"/>
    </xf>
    <xf numFmtId="164" fontId="13" fillId="0" borderId="11" xfId="0" applyNumberFormat="1" applyFont="1" applyBorder="1" applyAlignment="1">
      <alignment horizontal="center"/>
    </xf>
    <xf numFmtId="164" fontId="13" fillId="0" borderId="13" xfId="0" applyNumberFormat="1" applyFont="1" applyBorder="1" applyAlignment="1">
      <alignment horizontal="center"/>
    </xf>
    <xf numFmtId="164" fontId="13" fillId="0" borderId="9" xfId="0" applyNumberFormat="1" applyFont="1" applyBorder="1" applyAlignment="1">
      <alignment horizontal="center"/>
    </xf>
    <xf numFmtId="166" fontId="13" fillId="0" borderId="9" xfId="1" applyNumberFormat="1" applyFont="1" applyBorder="1" applyAlignment="1">
      <alignment horizontal="center"/>
    </xf>
    <xf numFmtId="0" fontId="13" fillId="0" borderId="9" xfId="0" applyFont="1" applyBorder="1"/>
    <xf numFmtId="164" fontId="13" fillId="0" borderId="6" xfId="0" applyNumberFormat="1" applyFont="1" applyBorder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164" fontId="13" fillId="0" borderId="12" xfId="0" applyNumberFormat="1" applyFont="1" applyBorder="1" applyAlignment="1">
      <alignment horizontal="center"/>
    </xf>
    <xf numFmtId="164" fontId="13" fillId="0" borderId="5" xfId="0" applyNumberFormat="1" applyFont="1" applyBorder="1" applyAlignment="1">
      <alignment horizontal="center"/>
    </xf>
    <xf numFmtId="166" fontId="13" fillId="0" borderId="5" xfId="1" applyNumberFormat="1" applyFont="1" applyBorder="1" applyAlignment="1">
      <alignment horizontal="center"/>
    </xf>
    <xf numFmtId="0" fontId="13" fillId="0" borderId="5" xfId="0" applyFont="1" applyBorder="1"/>
    <xf numFmtId="164" fontId="14" fillId="0" borderId="6" xfId="0" applyNumberFormat="1" applyFont="1" applyBorder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164" fontId="14" fillId="0" borderId="12" xfId="0" applyNumberFormat="1" applyFont="1" applyBorder="1" applyAlignment="1">
      <alignment horizontal="center"/>
    </xf>
    <xf numFmtId="164" fontId="14" fillId="0" borderId="5" xfId="0" applyNumberFormat="1" applyFont="1" applyBorder="1" applyAlignment="1">
      <alignment horizontal="center"/>
    </xf>
    <xf numFmtId="166" fontId="14" fillId="0" borderId="5" xfId="1" applyNumberFormat="1" applyFont="1" applyBorder="1" applyAlignment="1">
      <alignment horizontal="center"/>
    </xf>
    <xf numFmtId="0" fontId="14" fillId="0" borderId="5" xfId="0" applyFont="1" applyBorder="1"/>
    <xf numFmtId="0" fontId="13" fillId="0" borderId="7" xfId="0" applyFont="1" applyBorder="1"/>
    <xf numFmtId="0" fontId="13" fillId="0" borderId="8" xfId="0" applyFont="1" applyBorder="1"/>
    <xf numFmtId="0" fontId="13" fillId="0" borderId="14" xfId="0" applyFont="1" applyBorder="1"/>
    <xf numFmtId="0" fontId="13" fillId="0" borderId="1" xfId="0" applyFont="1" applyBorder="1"/>
    <xf numFmtId="166" fontId="13" fillId="0" borderId="1" xfId="1" applyNumberFormat="1" applyFont="1" applyBorder="1"/>
    <xf numFmtId="0" fontId="15" fillId="0" borderId="1" xfId="0" applyFont="1" applyBorder="1"/>
    <xf numFmtId="164" fontId="13" fillId="0" borderId="6" xfId="0" quotePrefix="1" applyNumberFormat="1" applyFont="1" applyBorder="1" applyAlignment="1">
      <alignment horizontal="center"/>
    </xf>
    <xf numFmtId="164" fontId="13" fillId="0" borderId="0" xfId="0" quotePrefix="1" applyNumberFormat="1" applyFont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12" xfId="0" applyBorder="1"/>
    <xf numFmtId="0" fontId="0" fillId="0" borderId="5" xfId="0" applyBorder="1"/>
    <xf numFmtId="0" fontId="15" fillId="0" borderId="5" xfId="0" applyFont="1" applyBorder="1"/>
    <xf numFmtId="0" fontId="16" fillId="0" borderId="10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0" fillId="0" borderId="1" xfId="0" applyBorder="1"/>
    <xf numFmtId="0" fontId="0" fillId="0" borderId="0" xfId="0" applyFont="1"/>
    <xf numFmtId="0" fontId="17" fillId="0" borderId="0" xfId="8"/>
    <xf numFmtId="0" fontId="17" fillId="0" borderId="0" xfId="8" applyFill="1"/>
    <xf numFmtId="0" fontId="18" fillId="0" borderId="0" xfId="8" applyFont="1"/>
    <xf numFmtId="0" fontId="18" fillId="0" borderId="0" xfId="8" applyFont="1" applyFill="1"/>
    <xf numFmtId="164" fontId="18" fillId="0" borderId="0" xfId="8" applyNumberFormat="1" applyFont="1" applyFill="1"/>
    <xf numFmtId="1" fontId="18" fillId="0" borderId="0" xfId="8" applyNumberFormat="1" applyFont="1" applyFill="1"/>
    <xf numFmtId="164" fontId="6" fillId="0" borderId="0" xfId="8" applyNumberFormat="1" applyFont="1" applyAlignment="1">
      <alignment horizontal="center"/>
    </xf>
    <xf numFmtId="164" fontId="17" fillId="0" borderId="0" xfId="8" applyNumberFormat="1" applyFill="1"/>
    <xf numFmtId="1" fontId="17" fillId="0" borderId="0" xfId="8" applyNumberFormat="1" applyFill="1"/>
    <xf numFmtId="164" fontId="1" fillId="0" borderId="0" xfId="8" applyNumberFormat="1" applyFont="1" applyAlignment="1">
      <alignment horizontal="center"/>
    </xf>
    <xf numFmtId="0" fontId="17" fillId="0" borderId="0" xfId="8" applyAlignment="1">
      <alignment horizontal="center"/>
    </xf>
    <xf numFmtId="0" fontId="11" fillId="0" borderId="2" xfId="0" applyFont="1" applyBorder="1" applyAlignment="1">
      <alignment horizontal="center"/>
    </xf>
    <xf numFmtId="0" fontId="0" fillId="0" borderId="2" xfId="0" applyBorder="1" applyAlignment="1">
      <alignment wrapText="1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6" fillId="0" borderId="0" xfId="2" applyFont="1" applyFill="1" applyBorder="1" applyAlignment="1">
      <alignment wrapText="1"/>
    </xf>
    <xf numFmtId="0" fontId="6" fillId="0" borderId="0" xfId="2" applyFont="1" applyAlignment="1">
      <alignment wrapText="1"/>
    </xf>
    <xf numFmtId="0" fontId="7" fillId="0" borderId="0" xfId="2" applyFont="1" applyAlignment="1">
      <alignment vertical="center" wrapText="1"/>
    </xf>
    <xf numFmtId="0" fontId="1" fillId="0" borderId="0" xfId="2" applyFont="1" applyAlignment="1">
      <alignment vertical="center" wrapText="1"/>
    </xf>
    <xf numFmtId="0" fontId="10" fillId="0" borderId="0" xfId="7" applyAlignment="1">
      <alignment horizontal="center"/>
    </xf>
    <xf numFmtId="0" fontId="17" fillId="0" borderId="0" xfId="8" applyAlignment="1">
      <alignment horizontal="center"/>
    </xf>
  </cellXfs>
  <cellStyles count="9">
    <cellStyle name="Euro" xfId="6"/>
    <cellStyle name="Milliers" xfId="1" builtinId="3"/>
    <cellStyle name="Milliers 2" xfId="3"/>
    <cellStyle name="Milliers 3" xfId="5"/>
    <cellStyle name="Normal" xfId="0" builtinId="0"/>
    <cellStyle name="Normal 2" xfId="2"/>
    <cellStyle name="Normal 3" xfId="7"/>
    <cellStyle name="Normal 4" xfId="8"/>
    <cellStyle name="Pourcentag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-utilisateurs/cminni/Donnees/PIagesexe08/desaisonnalisation/activitecvsm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ITECVSMA"/>
    </sheetNames>
    <sheetDataSet>
      <sheetData sheetId="0">
        <row r="1">
          <cell r="B1" t="str">
            <v>TXACT1519T</v>
          </cell>
          <cell r="C1" t="str">
            <v>TXACT1519H</v>
          </cell>
          <cell r="D1" t="str">
            <v>TXACT1519F</v>
          </cell>
          <cell r="E1" t="str">
            <v>ESPACT1519T</v>
          </cell>
          <cell r="F1" t="str">
            <v>ESPACT1519H</v>
          </cell>
          <cell r="G1" t="str">
            <v>ESPACT1519F</v>
          </cell>
          <cell r="H1" t="str">
            <v>TXACT2024T</v>
          </cell>
          <cell r="I1" t="str">
            <v>TXACT2024H</v>
          </cell>
          <cell r="J1" t="str">
            <v>TXACT2024F</v>
          </cell>
          <cell r="K1" t="str">
            <v>ESPACT2024T</v>
          </cell>
          <cell r="L1" t="str">
            <v>ESPACT2024H</v>
          </cell>
          <cell r="M1" t="str">
            <v>ESPACT2024F</v>
          </cell>
          <cell r="N1" t="str">
            <v>TXACT2529T</v>
          </cell>
          <cell r="O1" t="str">
            <v>TXACT2529H</v>
          </cell>
          <cell r="P1" t="str">
            <v>TXACT2529F</v>
          </cell>
          <cell r="Q1" t="str">
            <v>ESPACT2529T</v>
          </cell>
          <cell r="R1" t="str">
            <v>ESPACT2529H</v>
          </cell>
          <cell r="S1" t="str">
            <v>ESPACT2529F</v>
          </cell>
          <cell r="T1" t="str">
            <v>TXACT1524T</v>
          </cell>
          <cell r="U1" t="str">
            <v>TXACT1524H</v>
          </cell>
          <cell r="V1" t="str">
            <v>TXACT1524F</v>
          </cell>
          <cell r="W1" t="str">
            <v>ESPACT1524T</v>
          </cell>
          <cell r="X1" t="str">
            <v>ESPACT1524H</v>
          </cell>
          <cell r="Y1" t="str">
            <v>ESPACT1524F</v>
          </cell>
          <cell r="Z1" t="str">
            <v>TXACT1529T</v>
          </cell>
          <cell r="AA1" t="str">
            <v>TXACT1529H</v>
          </cell>
          <cell r="AB1" t="str">
            <v>TXACT1529F</v>
          </cell>
          <cell r="AC1" t="str">
            <v>ESPACT1529T</v>
          </cell>
          <cell r="AD1" t="str">
            <v>ESPACT1529H</v>
          </cell>
          <cell r="AE1" t="str">
            <v>ESPACT1529F</v>
          </cell>
          <cell r="AF1" t="str">
            <v>TXACT3049T</v>
          </cell>
          <cell r="AG1" t="str">
            <v>TXACT3049H</v>
          </cell>
          <cell r="AH1" t="str">
            <v>TXACT3049F</v>
          </cell>
          <cell r="AI1" t="str">
            <v>ESPACT3049T</v>
          </cell>
          <cell r="AJ1" t="str">
            <v>ESPACT3049H</v>
          </cell>
          <cell r="AK1" t="str">
            <v>ESPACT3049F</v>
          </cell>
          <cell r="AL1" t="str">
            <v>TXACT5054T</v>
          </cell>
          <cell r="AM1" t="str">
            <v>TXACT5054H</v>
          </cell>
          <cell r="AN1" t="str">
            <v>TXACT5054F</v>
          </cell>
          <cell r="AO1" t="str">
            <v>ESPACT5054T</v>
          </cell>
          <cell r="AP1" t="str">
            <v>ESPACT5054H</v>
          </cell>
          <cell r="AQ1" t="str">
            <v>ESPACT5054F</v>
          </cell>
          <cell r="AR1" t="str">
            <v>TXACT5559T</v>
          </cell>
          <cell r="AS1" t="str">
            <v>TXACT5559H</v>
          </cell>
          <cell r="AT1" t="str">
            <v>TXACT5559F</v>
          </cell>
          <cell r="AU1" t="str">
            <v>ESPACT5559T</v>
          </cell>
          <cell r="AV1" t="str">
            <v>ESPACT5559H</v>
          </cell>
          <cell r="AW1" t="str">
            <v>ESPACT5559F</v>
          </cell>
          <cell r="AX1" t="str">
            <v>TXACT6064T</v>
          </cell>
          <cell r="AY1" t="str">
            <v>TXACT6064H</v>
          </cell>
          <cell r="AZ1" t="str">
            <v>TXACT6064F</v>
          </cell>
          <cell r="BA1" t="str">
            <v>ESPACT6064T</v>
          </cell>
          <cell r="BB1" t="str">
            <v>ESPACT6064H</v>
          </cell>
          <cell r="BC1" t="str">
            <v>ESPACT6064F</v>
          </cell>
          <cell r="BD1" t="str">
            <v>TXACT5564T</v>
          </cell>
          <cell r="BE1" t="str">
            <v>TXACT5564H</v>
          </cell>
          <cell r="BF1" t="str">
            <v>TXACT5564F</v>
          </cell>
          <cell r="BG1" t="str">
            <v>ESPACT5564T</v>
          </cell>
          <cell r="BH1" t="str">
            <v>ESPACT5564H</v>
          </cell>
          <cell r="BI1" t="str">
            <v>ESPACT5564F</v>
          </cell>
          <cell r="BJ1" t="str">
            <v>TXACT5064T</v>
          </cell>
          <cell r="BK1" t="str">
            <v>TXACT5064H</v>
          </cell>
          <cell r="BL1" t="str">
            <v>TXACT5064F</v>
          </cell>
          <cell r="BM1" t="str">
            <v>ESPACT5064T</v>
          </cell>
          <cell r="BN1" t="str">
            <v>ESPACT5064H</v>
          </cell>
          <cell r="BO1" t="str">
            <v>ESPACT5064F</v>
          </cell>
          <cell r="BP1" t="str">
            <v>TXACT6569T</v>
          </cell>
          <cell r="BQ1" t="str">
            <v>TXACT6569H</v>
          </cell>
          <cell r="BR1" t="str">
            <v>TXACT6569F</v>
          </cell>
          <cell r="BS1" t="str">
            <v>ESPACT6569T</v>
          </cell>
          <cell r="BT1" t="str">
            <v>ESPACT6569H</v>
          </cell>
          <cell r="BU1" t="str">
            <v>ESPACT6569F</v>
          </cell>
          <cell r="BV1" t="str">
            <v>TXACT1564T</v>
          </cell>
          <cell r="BW1" t="str">
            <v>TXACT1564H</v>
          </cell>
          <cell r="BX1" t="str">
            <v>TXACT1564F</v>
          </cell>
          <cell r="BY1" t="str">
            <v>ESPACT1564T</v>
          </cell>
          <cell r="BZ1" t="str">
            <v>ESPACT1564H</v>
          </cell>
          <cell r="CA1" t="str">
            <v>ESPACT1564F</v>
          </cell>
        </row>
        <row r="3">
          <cell r="A3">
            <v>20031</v>
          </cell>
          <cell r="B3">
            <v>15.324734337333021</v>
          </cell>
          <cell r="C3">
            <v>18.922198187419678</v>
          </cell>
          <cell r="D3">
            <v>11.289088249699553</v>
          </cell>
          <cell r="E3">
            <v>0.77439402970594662</v>
          </cell>
          <cell r="F3">
            <v>0.95746425146431047</v>
          </cell>
          <cell r="G3">
            <v>0.57044353148145344</v>
          </cell>
          <cell r="H3">
            <v>62.466580822743353</v>
          </cell>
          <cell r="I3">
            <v>66.352141150632562</v>
          </cell>
          <cell r="J3">
            <v>58.746977136485235</v>
          </cell>
          <cell r="K3">
            <v>3.1498832845471969</v>
          </cell>
          <cell r="L3">
            <v>3.3587122570948282</v>
          </cell>
          <cell r="M3">
            <v>2.9622025262525056</v>
          </cell>
          <cell r="N3">
            <v>86.152436606661965</v>
          </cell>
          <cell r="O3">
            <v>92.426196922473736</v>
          </cell>
          <cell r="P3">
            <v>79.997027402716924</v>
          </cell>
          <cell r="Q3">
            <v>4.3064695519789611</v>
          </cell>
          <cell r="R3">
            <v>4.6130985367241575</v>
          </cell>
          <cell r="S3">
            <v>4.0057406672470837</v>
          </cell>
          <cell r="T3">
            <v>38.600354337276627</v>
          </cell>
          <cell r="U3">
            <v>42.019979614071794</v>
          </cell>
          <cell r="V3">
            <v>34.8706383890759</v>
          </cell>
          <cell r="W3">
            <v>3.9265605212852517</v>
          </cell>
          <cell r="X3">
            <v>4.3253402613026672</v>
          </cell>
          <cell r="Y3">
            <v>3.520406413587208</v>
          </cell>
          <cell r="Z3">
            <v>54.53873029975901</v>
          </cell>
          <cell r="AA3">
            <v>58.714088146500877</v>
          </cell>
          <cell r="AB3">
            <v>50.173800870900934</v>
          </cell>
          <cell r="AC3">
            <v>8.2373994423950663</v>
          </cell>
          <cell r="AD3">
            <v>8.9371022669995455</v>
          </cell>
          <cell r="AE3">
            <v>7.5284643194518512</v>
          </cell>
          <cell r="AF3">
            <v>88.369534321572246</v>
          </cell>
          <cell r="AG3">
            <v>95.201064137967322</v>
          </cell>
          <cell r="AH3">
            <v>81.729272776424139</v>
          </cell>
          <cell r="AI3">
            <v>17.67160960966952</v>
          </cell>
          <cell r="AJ3">
            <v>19.039186786955945</v>
          </cell>
          <cell r="AK3">
            <v>16.346503626288648</v>
          </cell>
          <cell r="AL3">
            <v>83.044821142873005</v>
          </cell>
          <cell r="AM3">
            <v>91.048823960437304</v>
          </cell>
          <cell r="AN3">
            <v>75.26429714588275</v>
          </cell>
          <cell r="AO3">
            <v>4.1518622981014861</v>
          </cell>
          <cell r="AP3">
            <v>4.5508870190067334</v>
          </cell>
          <cell r="AQ3">
            <v>3.7639417586646413</v>
          </cell>
          <cell r="AR3">
            <v>57.188376699387611</v>
          </cell>
          <cell r="AS3">
            <v>62.537614567176242</v>
          </cell>
          <cell r="AT3">
            <v>51.990495686243641</v>
          </cell>
          <cell r="AU3">
            <v>2.7708200176739703</v>
          </cell>
          <cell r="AV3">
            <v>3.0262804238519769</v>
          </cell>
          <cell r="AW3">
            <v>2.5130348347166018</v>
          </cell>
          <cell r="AX3">
            <v>13.225376722132165</v>
          </cell>
          <cell r="AY3">
            <v>13.968736890761596</v>
          </cell>
          <cell r="AZ3">
            <v>12.495092202057384</v>
          </cell>
          <cell r="BA3">
            <v>0.66250970555905009</v>
          </cell>
          <cell r="BB3">
            <v>0.69199739421085138</v>
          </cell>
          <cell r="BC3">
            <v>0.62258933670466599</v>
          </cell>
          <cell r="BD3">
            <v>38.260061421408444</v>
          </cell>
          <cell r="BE3">
            <v>41.914545788049345</v>
          </cell>
          <cell r="BF3">
            <v>34.859595936787237</v>
          </cell>
          <cell r="BG3">
            <v>3.4319112397994949</v>
          </cell>
          <cell r="BH3">
            <v>3.7272710059923568</v>
          </cell>
          <cell r="BI3">
            <v>3.1370581415803143</v>
          </cell>
          <cell r="BJ3">
            <v>56.508176086942377</v>
          </cell>
          <cell r="BK3">
            <v>62.094166203436735</v>
          </cell>
          <cell r="BL3">
            <v>51.155191720291221</v>
          </cell>
          <cell r="BM3">
            <v>7.5851723190078655</v>
          </cell>
          <cell r="BN3">
            <v>8.2767834200481918</v>
          </cell>
          <cell r="BO3">
            <v>6.8998875229016798</v>
          </cell>
          <cell r="BP3">
            <v>3.2614839871689054</v>
          </cell>
          <cell r="BQ3">
            <v>4.2836342245581838</v>
          </cell>
          <cell r="BR3">
            <v>2.2253480687967224</v>
          </cell>
          <cell r="BS3">
            <v>0.16999741334535778</v>
          </cell>
          <cell r="BT3">
            <v>0.20890127068802813</v>
          </cell>
          <cell r="BU3">
            <v>0.12306284083397584</v>
          </cell>
          <cell r="BV3">
            <v>70.016193444601313</v>
          </cell>
          <cell r="BW3">
            <v>75.715667735482413</v>
          </cell>
          <cell r="BX3">
            <v>64.446677249349946</v>
          </cell>
          <cell r="BY3">
            <v>33.478662836347603</v>
          </cell>
          <cell r="BZ3">
            <v>36.25870133142805</v>
          </cell>
          <cell r="CA3">
            <v>30.77818978221908</v>
          </cell>
        </row>
        <row r="4">
          <cell r="A4">
            <v>20032</v>
          </cell>
          <cell r="B4">
            <v>14.666861081702033</v>
          </cell>
          <cell r="C4">
            <v>18.911376750962116</v>
          </cell>
          <cell r="D4">
            <v>10.18728064511734</v>
          </cell>
          <cell r="E4">
            <v>0.75168861943464327</v>
          </cell>
          <cell r="F4">
            <v>0.96673192531734642</v>
          </cell>
          <cell r="G4">
            <v>0.52568013249035828</v>
          </cell>
          <cell r="H4">
            <v>62.408045456985725</v>
          </cell>
          <cell r="I4">
            <v>65.863005767533167</v>
          </cell>
          <cell r="J4">
            <v>59.252150430304418</v>
          </cell>
          <cell r="K4">
            <v>3.1358758160212354</v>
          </cell>
          <cell r="L4">
            <v>3.3025271461882126</v>
          </cell>
          <cell r="M4">
            <v>2.9712396310085132</v>
          </cell>
          <cell r="N4">
            <v>86.536635415455734</v>
          </cell>
          <cell r="O4">
            <v>92.612123852879577</v>
          </cell>
          <cell r="P4">
            <v>80.587839678788598</v>
          </cell>
          <cell r="Q4">
            <v>4.3248282179178323</v>
          </cell>
          <cell r="R4">
            <v>4.6252170363781531</v>
          </cell>
          <cell r="S4">
            <v>4.0302874210590547</v>
          </cell>
          <cell r="T4">
            <v>38.244910110090913</v>
          </cell>
          <cell r="U4">
            <v>41.650563375469837</v>
          </cell>
          <cell r="V4">
            <v>34.973079508137026</v>
          </cell>
          <cell r="W4">
            <v>3.8906671907660861</v>
          </cell>
          <cell r="X4">
            <v>4.2613240707024751</v>
          </cell>
          <cell r="Y4">
            <v>3.5028593708944049</v>
          </cell>
          <cell r="Z4">
            <v>54.12577599756672</v>
          </cell>
          <cell r="AA4">
            <v>58.337669632297896</v>
          </cell>
          <cell r="AB4">
            <v>50.097273572280315</v>
          </cell>
          <cell r="AC4">
            <v>8.1974828732867966</v>
          </cell>
          <cell r="AD4">
            <v>8.8889034907795477</v>
          </cell>
          <cell r="AE4">
            <v>7.5325975228911393</v>
          </cell>
          <cell r="AF4">
            <v>88.232415823900979</v>
          </cell>
          <cell r="AG4">
            <v>95.065795482743127</v>
          </cell>
          <cell r="AH4">
            <v>81.578223298852393</v>
          </cell>
          <cell r="AI4">
            <v>17.643621759361519</v>
          </cell>
          <cell r="AJ4">
            <v>19.012711442446044</v>
          </cell>
          <cell r="AK4">
            <v>16.314568918664492</v>
          </cell>
          <cell r="AL4">
            <v>82.917337676262207</v>
          </cell>
          <cell r="AM4">
            <v>90.619799578068907</v>
          </cell>
          <cell r="AN4">
            <v>75.430585854845603</v>
          </cell>
          <cell r="AO4">
            <v>4.14407114421667</v>
          </cell>
          <cell r="AP4">
            <v>4.5267491000159383</v>
          </cell>
          <cell r="AQ4">
            <v>3.772533974026762</v>
          </cell>
          <cell r="AR4">
            <v>57.270306398281399</v>
          </cell>
          <cell r="AS4">
            <v>62.82965786068182</v>
          </cell>
          <cell r="AT4">
            <v>52.110133167961131</v>
          </cell>
          <cell r="AU4">
            <v>2.7544376651698941</v>
          </cell>
          <cell r="AV4">
            <v>3.0260352267294062</v>
          </cell>
          <cell r="AW4">
            <v>2.5041718750358877</v>
          </cell>
          <cell r="AX4">
            <v>13.792471250377433</v>
          </cell>
          <cell r="AY4">
            <v>14.456448577080728</v>
          </cell>
          <cell r="AZ4">
            <v>13.30622773480842</v>
          </cell>
          <cell r="BA4">
            <v>0.68782490613398861</v>
          </cell>
          <cell r="BB4">
            <v>0.71785901074240988</v>
          </cell>
          <cell r="BC4">
            <v>0.66010851287640004</v>
          </cell>
          <cell r="BD4">
            <v>38.862767357326305</v>
          </cell>
          <cell r="BE4">
            <v>42.433375449707249</v>
          </cell>
          <cell r="BF4">
            <v>35.516961203736074</v>
          </cell>
          <cell r="BG4">
            <v>3.4398740215992478</v>
          </cell>
          <cell r="BH4">
            <v>3.7457764867187682</v>
          </cell>
          <cell r="BI4">
            <v>3.1626067807012999</v>
          </cell>
          <cell r="BJ4">
            <v>56.675709836395669</v>
          </cell>
          <cell r="BK4">
            <v>62.021904194445142</v>
          </cell>
          <cell r="BL4">
            <v>51.550982281005993</v>
          </cell>
          <cell r="BM4">
            <v>7.5862612949174375</v>
          </cell>
          <cell r="BN4">
            <v>8.2716330134396951</v>
          </cell>
          <cell r="BO4">
            <v>6.9391534166940874</v>
          </cell>
          <cell r="BP4">
            <v>3.0016398936088571</v>
          </cell>
          <cell r="BQ4">
            <v>4.1430580803732546</v>
          </cell>
          <cell r="BR4">
            <v>2.0701096218790274</v>
          </cell>
          <cell r="BS4">
            <v>0.15724754768478255</v>
          </cell>
          <cell r="BT4">
            <v>0.20588461708104247</v>
          </cell>
          <cell r="BU4">
            <v>0.11293101651297852</v>
          </cell>
          <cell r="BV4">
            <v>69.904340644869805</v>
          </cell>
          <cell r="BW4">
            <v>75.549975259645976</v>
          </cell>
          <cell r="BX4">
            <v>64.444963602970958</v>
          </cell>
          <cell r="BY4">
            <v>33.449742525674665</v>
          </cell>
          <cell r="BZ4">
            <v>36.184470102554783</v>
          </cell>
          <cell r="CA4">
            <v>30.764997363236837</v>
          </cell>
        </row>
        <row r="5">
          <cell r="A5">
            <v>20033</v>
          </cell>
          <cell r="B5">
            <v>14.705977486616062</v>
          </cell>
          <cell r="C5">
            <v>18.726710077942762</v>
          </cell>
          <cell r="D5">
            <v>10.626274537194787</v>
          </cell>
          <cell r="E5">
            <v>0.74771574699654497</v>
          </cell>
          <cell r="F5">
            <v>0.96497278462188918</v>
          </cell>
          <cell r="G5">
            <v>0.52930607180898837</v>
          </cell>
          <cell r="H5">
            <v>62.021478253494713</v>
          </cell>
          <cell r="I5">
            <v>66.282445444478441</v>
          </cell>
          <cell r="J5">
            <v>57.553598818589109</v>
          </cell>
          <cell r="K5">
            <v>3.1127830064134905</v>
          </cell>
          <cell r="L5">
            <v>3.3297447272230132</v>
          </cell>
          <cell r="M5">
            <v>2.8830772197708709</v>
          </cell>
          <cell r="N5">
            <v>86.283670371273786</v>
          </cell>
          <cell r="O5">
            <v>91.842564356121059</v>
          </cell>
          <cell r="P5">
            <v>80.94594232578541</v>
          </cell>
          <cell r="Q5">
            <v>4.3154874248435773</v>
          </cell>
          <cell r="R5">
            <v>4.5915845750715025</v>
          </cell>
          <cell r="S5">
            <v>4.0473315505352669</v>
          </cell>
          <cell r="T5">
            <v>37.97404217510973</v>
          </cell>
          <cell r="U5">
            <v>41.923975026966296</v>
          </cell>
          <cell r="V5">
            <v>33.949230844856913</v>
          </cell>
          <cell r="W5">
            <v>3.8601500117774057</v>
          </cell>
          <cell r="X5">
            <v>4.2978871711411486</v>
          </cell>
          <cell r="Y5">
            <v>3.4117802747042978</v>
          </cell>
          <cell r="Z5">
            <v>53.9687019741189</v>
          </cell>
          <cell r="AA5">
            <v>58.163191550757894</v>
          </cell>
          <cell r="AB5">
            <v>49.674983150912382</v>
          </cell>
          <cell r="AC5">
            <v>8.1863382992072555</v>
          </cell>
          <cell r="AD5">
            <v>8.8935988210106807</v>
          </cell>
          <cell r="AE5">
            <v>7.4587405928307842</v>
          </cell>
          <cell r="AF5">
            <v>88.132018096484629</v>
          </cell>
          <cell r="AG5">
            <v>95.098613194638148</v>
          </cell>
          <cell r="AH5">
            <v>81.395237929999283</v>
          </cell>
          <cell r="AI5">
            <v>17.624814544367197</v>
          </cell>
          <cell r="AJ5">
            <v>19.01596105664343</v>
          </cell>
          <cell r="AK5">
            <v>16.275849897855466</v>
          </cell>
          <cell r="AL5">
            <v>82.255539141260726</v>
          </cell>
          <cell r="AM5">
            <v>89.273386474806372</v>
          </cell>
          <cell r="AN5">
            <v>75.274069643440583</v>
          </cell>
          <cell r="AO5">
            <v>4.1130573796862491</v>
          </cell>
          <cell r="AP5">
            <v>4.4657816290624375</v>
          </cell>
          <cell r="AQ5">
            <v>3.7635987794081833</v>
          </cell>
          <cell r="AR5">
            <v>57.620791061447939</v>
          </cell>
          <cell r="AS5">
            <v>63.898385520587787</v>
          </cell>
          <cell r="AT5">
            <v>51.548137282652746</v>
          </cell>
          <cell r="AU5">
            <v>2.7786790143289264</v>
          </cell>
          <cell r="AV5">
            <v>3.0730762941732048</v>
          </cell>
          <cell r="AW5">
            <v>2.4958183747461824</v>
          </cell>
          <cell r="AX5">
            <v>13.816021695271417</v>
          </cell>
          <cell r="AY5">
            <v>15.37553361426448</v>
          </cell>
          <cell r="AZ5">
            <v>12.078596567360592</v>
          </cell>
          <cell r="BA5">
            <v>0.68525967396012066</v>
          </cell>
          <cell r="BB5">
            <v>0.77803930766152407</v>
          </cell>
          <cell r="BC5">
            <v>0.59879433858479925</v>
          </cell>
          <cell r="BD5">
            <v>39.16160890496694</v>
          </cell>
          <cell r="BE5">
            <v>43.693325678656045</v>
          </cell>
          <cell r="BF5">
            <v>34.75516690888621</v>
          </cell>
          <cell r="BG5">
            <v>3.4660304223923211</v>
          </cell>
          <cell r="BH5">
            <v>3.85036759156187</v>
          </cell>
          <cell r="BI5">
            <v>3.1049011591947737</v>
          </cell>
          <cell r="BJ5">
            <v>56.568079579242628</v>
          </cell>
          <cell r="BK5">
            <v>62.281866972451056</v>
          </cell>
          <cell r="BL5">
            <v>51.107002322086167</v>
          </cell>
          <cell r="BM5">
            <v>7.5773606518213557</v>
          </cell>
          <cell r="BN5">
            <v>8.3190058810859107</v>
          </cell>
          <cell r="BO5">
            <v>6.8707651750140055</v>
          </cell>
          <cell r="BP5">
            <v>2.8323331070117517</v>
          </cell>
          <cell r="BQ5">
            <v>3.8335245182566866</v>
          </cell>
          <cell r="BR5">
            <v>2.0126289820784407</v>
          </cell>
          <cell r="BS5">
            <v>0.14552123780052187</v>
          </cell>
          <cell r="BT5">
            <v>0.19263276780323968</v>
          </cell>
          <cell r="BU5">
            <v>0.10790498668334582</v>
          </cell>
          <cell r="BV5">
            <v>69.743225250686834</v>
          </cell>
          <cell r="BW5">
            <v>75.431359504547444</v>
          </cell>
          <cell r="BX5">
            <v>64.12204556007076</v>
          </cell>
          <cell r="BY5">
            <v>33.372686483294743</v>
          </cell>
          <cell r="BZ5">
            <v>36.201419514576081</v>
          </cell>
          <cell r="CA5">
            <v>30.604795221617845</v>
          </cell>
        </row>
        <row r="6">
          <cell r="A6">
            <v>20034</v>
          </cell>
          <cell r="B6">
            <v>14.43258459620905</v>
          </cell>
          <cell r="C6">
            <v>17.981362494114585</v>
          </cell>
          <cell r="D6">
            <v>10.899125525955716</v>
          </cell>
          <cell r="E6">
            <v>0.73806339001463017</v>
          </cell>
          <cell r="F6">
            <v>0.92390112157426996</v>
          </cell>
          <cell r="G6">
            <v>0.55110322388352895</v>
          </cell>
          <cell r="H6">
            <v>62.129574212142835</v>
          </cell>
          <cell r="I6">
            <v>66.966501324163588</v>
          </cell>
          <cell r="J6">
            <v>57.137630061222502</v>
          </cell>
          <cell r="K6">
            <v>3.1186590891356736</v>
          </cell>
          <cell r="L6">
            <v>3.3732662412790009</v>
          </cell>
          <cell r="M6">
            <v>2.8591089688406202</v>
          </cell>
          <cell r="N6">
            <v>87.582160913829625</v>
          </cell>
          <cell r="O6">
            <v>93.406175795430684</v>
          </cell>
          <cell r="P6">
            <v>81.693087505927394</v>
          </cell>
          <cell r="Q6">
            <v>4.37882284985825</v>
          </cell>
          <cell r="R6">
            <v>4.6731740780973743</v>
          </cell>
          <cell r="S6">
            <v>4.0836807544152149</v>
          </cell>
          <cell r="T6">
            <v>37.973432528903089</v>
          </cell>
          <cell r="U6">
            <v>41.875966065606541</v>
          </cell>
          <cell r="V6">
            <v>34.022156852629202</v>
          </cell>
          <cell r="W6">
            <v>3.8515655714036123</v>
          </cell>
          <cell r="X6">
            <v>4.2929705205629469</v>
          </cell>
          <cell r="Y6">
            <v>3.4145066485498408</v>
          </cell>
          <cell r="Z6">
            <v>54.214683802598152</v>
          </cell>
          <cell r="AA6">
            <v>58.543431439557615</v>
          </cell>
          <cell r="AB6">
            <v>49.875544392316336</v>
          </cell>
          <cell r="AC6">
            <v>8.2317302895426607</v>
          </cell>
          <cell r="AD6">
            <v>8.9613982190455275</v>
          </cell>
          <cell r="AE6">
            <v>7.4943301598539014</v>
          </cell>
          <cell r="AF6">
            <v>88.268311004878171</v>
          </cell>
          <cell r="AG6">
            <v>95.304721200771866</v>
          </cell>
          <cell r="AH6">
            <v>81.429132599206056</v>
          </cell>
          <cell r="AI6">
            <v>17.65096279249417</v>
          </cell>
          <cell r="AJ6">
            <v>19.054437273502892</v>
          </cell>
          <cell r="AK6">
            <v>16.286791993133903</v>
          </cell>
          <cell r="AL6">
            <v>82.106961522402216</v>
          </cell>
          <cell r="AM6">
            <v>89.6895866799305</v>
          </cell>
          <cell r="AN6">
            <v>74.736541992271526</v>
          </cell>
          <cell r="AO6">
            <v>4.1060469370680304</v>
          </cell>
          <cell r="AP6">
            <v>4.4860836123150554</v>
          </cell>
          <cell r="AQ6">
            <v>3.737521606885601</v>
          </cell>
          <cell r="AR6">
            <v>58.024029049089265</v>
          </cell>
          <cell r="AS6">
            <v>64.841356004198204</v>
          </cell>
          <cell r="AT6">
            <v>51.41249121788978</v>
          </cell>
          <cell r="AU6">
            <v>2.7928990216851881</v>
          </cell>
          <cell r="AV6">
            <v>3.1186143884786119</v>
          </cell>
          <cell r="AW6">
            <v>2.4836191900205904</v>
          </cell>
          <cell r="AX6">
            <v>14.136634801942298</v>
          </cell>
          <cell r="AY6">
            <v>15.417783537861792</v>
          </cell>
          <cell r="AZ6">
            <v>13.149016545510786</v>
          </cell>
          <cell r="BA6">
            <v>0.69189939517261489</v>
          </cell>
          <cell r="BB6">
            <v>0.75951263009186887</v>
          </cell>
          <cell r="BC6">
            <v>0.64582832206754304</v>
          </cell>
          <cell r="BD6">
            <v>39.634128518117919</v>
          </cell>
          <cell r="BE6">
            <v>44.090187821063779</v>
          </cell>
          <cell r="BF6">
            <v>35.380765524220699</v>
          </cell>
          <cell r="BG6">
            <v>3.4872096456782264</v>
          </cell>
          <cell r="BH6">
            <v>3.868399213918519</v>
          </cell>
          <cell r="BI6">
            <v>3.1184080700233903</v>
          </cell>
          <cell r="BJ6">
            <v>56.683548660426801</v>
          </cell>
          <cell r="BK6">
            <v>62.622853448487412</v>
          </cell>
          <cell r="BL6">
            <v>50.929194046885605</v>
          </cell>
          <cell r="BM6">
            <v>7.5908953555430481</v>
          </cell>
          <cell r="BN6">
            <v>8.3533235250807998</v>
          </cell>
          <cell r="BO6">
            <v>6.8509374764271103</v>
          </cell>
          <cell r="BP6">
            <v>2.5831093922933626</v>
          </cell>
          <cell r="BQ6">
            <v>3.3256711497193172</v>
          </cell>
          <cell r="BR6">
            <v>1.9341874914200068</v>
          </cell>
          <cell r="BS6">
            <v>0.13090749423412473</v>
          </cell>
          <cell r="BT6">
            <v>0.16520432654862263</v>
          </cell>
          <cell r="BU6">
            <v>0.10256588942193182</v>
          </cell>
          <cell r="BV6">
            <v>69.931504150483065</v>
          </cell>
          <cell r="BW6">
            <v>75.776672303111468</v>
          </cell>
          <cell r="BX6">
            <v>64.188763918996685</v>
          </cell>
          <cell r="BY6">
            <v>33.481477824563463</v>
          </cell>
          <cell r="BZ6">
            <v>36.378857399162506</v>
          </cell>
          <cell r="CA6">
            <v>30.650143101663875</v>
          </cell>
        </row>
        <row r="7">
          <cell r="A7">
            <v>20041</v>
          </cell>
          <cell r="B7">
            <v>14.982491139809984</v>
          </cell>
          <cell r="C7">
            <v>18.345090858805392</v>
          </cell>
          <cell r="D7">
            <v>11.093266601010988</v>
          </cell>
          <cell r="E7">
            <v>0.75515041916383596</v>
          </cell>
          <cell r="F7">
            <v>0.93374833285483905</v>
          </cell>
          <cell r="G7">
            <v>0.55639292751648295</v>
          </cell>
          <cell r="H7">
            <v>62.330779321489196</v>
          </cell>
          <cell r="I7">
            <v>66.65206875610717</v>
          </cell>
          <cell r="J7">
            <v>58.070507139067345</v>
          </cell>
          <cell r="K7">
            <v>3.1161974997039481</v>
          </cell>
          <cell r="L7">
            <v>3.3460886117398498</v>
          </cell>
          <cell r="M7">
            <v>2.9033742926621304</v>
          </cell>
          <cell r="N7">
            <v>87.49501028796989</v>
          </cell>
          <cell r="O7">
            <v>93.677794243247433</v>
          </cell>
          <cell r="P7">
            <v>81.576190230759593</v>
          </cell>
          <cell r="Q7">
            <v>4.3746515988641708</v>
          </cell>
          <cell r="R7">
            <v>4.685332417167352</v>
          </cell>
          <cell r="S7">
            <v>4.0786782853444974</v>
          </cell>
          <cell r="T7">
            <v>38.597842610094204</v>
          </cell>
          <cell r="U7">
            <v>42.141201893917881</v>
          </cell>
          <cell r="V7">
            <v>34.670146182486484</v>
          </cell>
          <cell r="W7">
            <v>3.8735096820303352</v>
          </cell>
          <cell r="X7">
            <v>4.2883793295719306</v>
          </cell>
          <cell r="Y7">
            <v>3.4494967443352667</v>
          </cell>
          <cell r="Z7">
            <v>54.552151344858103</v>
          </cell>
          <cell r="AA7">
            <v>58.445710147383529</v>
          </cell>
          <cell r="AB7">
            <v>50.435496178942074</v>
          </cell>
          <cell r="AC7">
            <v>8.2538247528566231</v>
          </cell>
          <cell r="AD7">
            <v>8.9746658121842877</v>
          </cell>
          <cell r="AE7">
            <v>7.531216721158084</v>
          </cell>
          <cell r="AF7">
            <v>88.336868879492371</v>
          </cell>
          <cell r="AG7">
            <v>95.242229743890348</v>
          </cell>
          <cell r="AH7">
            <v>81.627912319585164</v>
          </cell>
          <cell r="AI7">
            <v>17.665149198731839</v>
          </cell>
          <cell r="AJ7">
            <v>19.045718986445472</v>
          </cell>
          <cell r="AK7">
            <v>16.317456174674493</v>
          </cell>
          <cell r="AL7">
            <v>82.683947215796707</v>
          </cell>
          <cell r="AM7">
            <v>89.68358219557291</v>
          </cell>
          <cell r="AN7">
            <v>75.872508103266469</v>
          </cell>
          <cell r="AO7">
            <v>4.1339163450929268</v>
          </cell>
          <cell r="AP7">
            <v>4.4837573561810791</v>
          </cell>
          <cell r="AQ7">
            <v>3.7954079096012561</v>
          </cell>
          <cell r="AR7">
            <v>58.221132472506724</v>
          </cell>
          <cell r="AS7">
            <v>65.158692337755866</v>
          </cell>
          <cell r="AT7">
            <v>51.573795802395317</v>
          </cell>
          <cell r="AU7">
            <v>2.8239955649846986</v>
          </cell>
          <cell r="AV7">
            <v>3.1314493840681168</v>
          </cell>
          <cell r="AW7">
            <v>2.518435474555333</v>
          </cell>
          <cell r="AX7">
            <v>13.9174715564954</v>
          </cell>
          <cell r="AY7">
            <v>15.042583701129013</v>
          </cell>
          <cell r="AZ7">
            <v>12.798420444742314</v>
          </cell>
          <cell r="BA7">
            <v>0.67954845013669207</v>
          </cell>
          <cell r="BB7">
            <v>0.72924420902637588</v>
          </cell>
          <cell r="BC7">
            <v>0.61878521757252436</v>
          </cell>
          <cell r="BD7">
            <v>39.588773666824977</v>
          </cell>
          <cell r="BE7">
            <v>44.126325094116389</v>
          </cell>
          <cell r="BF7">
            <v>35.328783224399643</v>
          </cell>
          <cell r="BG7">
            <v>3.5017995829427102</v>
          </cell>
          <cell r="BH7">
            <v>3.86897592435963</v>
          </cell>
          <cell r="BI7">
            <v>3.1390704960422142</v>
          </cell>
          <cell r="BJ7">
            <v>56.655759248868996</v>
          </cell>
          <cell r="BK7">
            <v>62.292488939002268</v>
          </cell>
          <cell r="BL7">
            <v>51.226559202986564</v>
          </cell>
          <cell r="BM7">
            <v>7.6369616149502422</v>
          </cell>
          <cell r="BN7">
            <v>8.3515874726301291</v>
          </cell>
          <cell r="BO7">
            <v>6.9334196617131978</v>
          </cell>
          <cell r="BP7">
            <v>2.981153306756406</v>
          </cell>
          <cell r="BQ7">
            <v>4.0032178649207522</v>
          </cell>
          <cell r="BR7">
            <v>1.9813339791295306</v>
          </cell>
          <cell r="BS7">
            <v>0.15204826231838417</v>
          </cell>
          <cell r="BT7">
            <v>0.19707907036420022</v>
          </cell>
          <cell r="BU7">
            <v>0.10513332851948144</v>
          </cell>
          <cell r="BV7">
            <v>70.020541952090511</v>
          </cell>
          <cell r="BW7">
            <v>75.661382823126473</v>
          </cell>
          <cell r="BX7">
            <v>64.495413219605879</v>
          </cell>
          <cell r="BY7">
            <v>33.542090176016259</v>
          </cell>
          <cell r="BZ7">
            <v>36.37786429787684</v>
          </cell>
          <cell r="CA7">
            <v>30.783946831389702</v>
          </cell>
        </row>
        <row r="8">
          <cell r="A8">
            <v>20042</v>
          </cell>
          <cell r="B8">
            <v>14.298126356623438</v>
          </cell>
          <cell r="C8">
            <v>16.743307431867613</v>
          </cell>
          <cell r="D8">
            <v>11.709736493395305</v>
          </cell>
          <cell r="E8">
            <v>0.71649250569761291</v>
          </cell>
          <cell r="F8">
            <v>0.84841348910014269</v>
          </cell>
          <cell r="G8">
            <v>0.57641478397956381</v>
          </cell>
          <cell r="H8">
            <v>61.890333974887589</v>
          </cell>
          <cell r="I8">
            <v>66.682723953848935</v>
          </cell>
          <cell r="J8">
            <v>57.297579518158976</v>
          </cell>
          <cell r="K8">
            <v>3.0921404933166996</v>
          </cell>
          <cell r="L8">
            <v>3.3292611734237543</v>
          </cell>
          <cell r="M8">
            <v>2.853512913205944</v>
          </cell>
          <cell r="N8">
            <v>87.006352354656912</v>
          </cell>
          <cell r="O8">
            <v>93.638473992016699</v>
          </cell>
          <cell r="P8">
            <v>80.545247248480621</v>
          </cell>
          <cell r="Q8">
            <v>4.3481643161580807</v>
          </cell>
          <cell r="R8">
            <v>4.6763901661370149</v>
          </cell>
          <cell r="S8">
            <v>4.0243278190069551</v>
          </cell>
          <cell r="T8">
            <v>37.662476411733337</v>
          </cell>
          <cell r="U8">
            <v>40.974969813275038</v>
          </cell>
          <cell r="V8">
            <v>34.386240734895566</v>
          </cell>
          <cell r="W8">
            <v>3.8134120424877693</v>
          </cell>
          <cell r="X8">
            <v>4.1762436024697838</v>
          </cell>
          <cell r="Y8">
            <v>3.4304142793355661</v>
          </cell>
          <cell r="Z8">
            <v>53.542995174311983</v>
          </cell>
          <cell r="AA8">
            <v>57.716053214555757</v>
          </cell>
          <cell r="AB8">
            <v>49.488909523910387</v>
          </cell>
          <cell r="AC8">
            <v>8.1465690307316851</v>
          </cell>
          <cell r="AD8">
            <v>8.8572172670542155</v>
          </cell>
          <cell r="AE8">
            <v>7.4542776232487036</v>
          </cell>
          <cell r="AF8">
            <v>88.57798725657824</v>
          </cell>
          <cell r="AG8">
            <v>95.298499862161108</v>
          </cell>
          <cell r="AH8">
            <v>82.056900462692823</v>
          </cell>
          <cell r="AI8">
            <v>17.711511491321939</v>
          </cell>
          <cell r="AJ8">
            <v>19.058401901260893</v>
          </cell>
          <cell r="AK8">
            <v>16.403086884267751</v>
          </cell>
          <cell r="AL8">
            <v>82.960735508685502</v>
          </cell>
          <cell r="AM8">
            <v>89.689607366857828</v>
          </cell>
          <cell r="AN8">
            <v>76.513233227427435</v>
          </cell>
          <cell r="AO8">
            <v>4.1468723410032569</v>
          </cell>
          <cell r="AP8">
            <v>4.4803941953621074</v>
          </cell>
          <cell r="AQ8">
            <v>3.8250590314500079</v>
          </cell>
          <cell r="AR8">
            <v>57.568999810604097</v>
          </cell>
          <cell r="AS8">
            <v>63.671621489329645</v>
          </cell>
          <cell r="AT8">
            <v>51.811545438786744</v>
          </cell>
          <cell r="AU8">
            <v>2.7922687359915628</v>
          </cell>
          <cell r="AV8">
            <v>3.0670492582375442</v>
          </cell>
          <cell r="AW8">
            <v>2.5285279578964661</v>
          </cell>
          <cell r="AX8">
            <v>13.731221320812926</v>
          </cell>
          <cell r="AY8">
            <v>15.114988990049701</v>
          </cell>
          <cell r="AZ8">
            <v>12.551983656548499</v>
          </cell>
          <cell r="BA8">
            <v>0.66191037110687123</v>
          </cell>
          <cell r="BB8">
            <v>0.73388595864293749</v>
          </cell>
          <cell r="BC8">
            <v>0.59537212874314316</v>
          </cell>
          <cell r="BD8">
            <v>39.372215763420677</v>
          </cell>
          <cell r="BE8">
            <v>43.738649300806159</v>
          </cell>
          <cell r="BF8">
            <v>35.240455481043185</v>
          </cell>
          <cell r="BG8">
            <v>3.4520480739836703</v>
          </cell>
          <cell r="BH8">
            <v>3.8030915432305266</v>
          </cell>
          <cell r="BI8">
            <v>3.1229882151434887</v>
          </cell>
          <cell r="BJ8">
            <v>56.573897707993133</v>
          </cell>
          <cell r="BK8">
            <v>61.864214064032289</v>
          </cell>
          <cell r="BL8">
            <v>51.515057083258789</v>
          </cell>
          <cell r="BM8">
            <v>7.6014976306499413</v>
          </cell>
          <cell r="BN8">
            <v>8.2825678279798218</v>
          </cell>
          <cell r="BO8">
            <v>6.9508751455770117</v>
          </cell>
          <cell r="BP8">
            <v>2.7589145220715285</v>
          </cell>
          <cell r="BQ8">
            <v>3.9476385524743161</v>
          </cell>
          <cell r="BR8">
            <v>1.7440157183158618</v>
          </cell>
          <cell r="BS8">
            <v>0.13937760210078137</v>
          </cell>
          <cell r="BT8">
            <v>0.19700310772940421</v>
          </cell>
          <cell r="BU8">
            <v>9.0245310813996726E-2</v>
          </cell>
          <cell r="BV8">
            <v>69.774535418082834</v>
          </cell>
          <cell r="BW8">
            <v>75.291213310841755</v>
          </cell>
          <cell r="BX8">
            <v>64.428212796814108</v>
          </cell>
          <cell r="BY8">
            <v>33.480807531833882</v>
          </cell>
          <cell r="BZ8">
            <v>36.209213183891784</v>
          </cell>
          <cell r="CA8">
            <v>30.78919669556722</v>
          </cell>
        </row>
        <row r="9">
          <cell r="A9">
            <v>20043</v>
          </cell>
          <cell r="B9">
            <v>15.564711535233874</v>
          </cell>
          <cell r="C9">
            <v>19.523918028844196</v>
          </cell>
          <cell r="D9">
            <v>11.432444401413983</v>
          </cell>
          <cell r="E9">
            <v>0.77693465957287056</v>
          </cell>
          <cell r="F9">
            <v>0.97043380070096419</v>
          </cell>
          <cell r="G9">
            <v>0.5732923760493388</v>
          </cell>
          <cell r="H9">
            <v>62.789243370825666</v>
          </cell>
          <cell r="I9">
            <v>67.486887754672324</v>
          </cell>
          <cell r="J9">
            <v>57.966612586938119</v>
          </cell>
          <cell r="K9">
            <v>3.1455220976388096</v>
          </cell>
          <cell r="L9">
            <v>3.4000471644353585</v>
          </cell>
          <cell r="M9">
            <v>2.8850631768912538</v>
          </cell>
          <cell r="N9">
            <v>86.792443210970305</v>
          </cell>
          <cell r="O9">
            <v>93.112734943610818</v>
          </cell>
          <cell r="P9">
            <v>80.498055056764244</v>
          </cell>
          <cell r="Q9">
            <v>4.336430736314572</v>
          </cell>
          <cell r="R9">
            <v>4.6506210613249506</v>
          </cell>
          <cell r="S9">
            <v>4.0225761580955313</v>
          </cell>
          <cell r="T9">
            <v>38.76605850003623</v>
          </cell>
          <cell r="U9">
            <v>42.542070788329575</v>
          </cell>
          <cell r="V9">
            <v>34.915701650698011</v>
          </cell>
          <cell r="W9">
            <v>3.9236796534426031</v>
          </cell>
          <cell r="X9">
            <v>4.3724555919052062</v>
          </cell>
          <cell r="Y9">
            <v>3.4655016219142039</v>
          </cell>
          <cell r="Z9">
            <v>54.494754016399703</v>
          </cell>
          <cell r="AA9">
            <v>58.94828652670207</v>
          </cell>
          <cell r="AB9">
            <v>49.893951277180008</v>
          </cell>
          <cell r="AC9">
            <v>8.2709637026040674</v>
          </cell>
          <cell r="AD9">
            <v>9.0269011828327592</v>
          </cell>
          <cell r="AE9">
            <v>7.4914570824297089</v>
          </cell>
          <cell r="AF9">
            <v>88.290306052288528</v>
          </cell>
          <cell r="AG9">
            <v>94.904261687402183</v>
          </cell>
          <cell r="AH9">
            <v>81.932709462474264</v>
          </cell>
          <cell r="AI9">
            <v>17.656988917514095</v>
          </cell>
          <cell r="AJ9">
            <v>18.981115411802154</v>
          </cell>
          <cell r="AK9">
            <v>16.377610184328741</v>
          </cell>
          <cell r="AL9">
            <v>83.172030660317219</v>
          </cell>
          <cell r="AM9">
            <v>89.705527543892885</v>
          </cell>
          <cell r="AN9">
            <v>76.615175048927</v>
          </cell>
          <cell r="AO9">
            <v>4.1581925676111471</v>
          </cell>
          <cell r="AP9">
            <v>4.4807268817847632</v>
          </cell>
          <cell r="AQ9">
            <v>3.8346023452035367</v>
          </cell>
          <cell r="AR9">
            <v>58.365588078259989</v>
          </cell>
          <cell r="AS9">
            <v>63.813758997001166</v>
          </cell>
          <cell r="AT9">
            <v>53.090820452483158</v>
          </cell>
          <cell r="AU9">
            <v>2.8396274011732232</v>
          </cell>
          <cell r="AV9">
            <v>3.0833991047940352</v>
          </cell>
          <cell r="AW9">
            <v>2.5958443232581598</v>
          </cell>
          <cell r="AX9">
            <v>14.125707143979612</v>
          </cell>
          <cell r="AY9">
            <v>14.472601686184968</v>
          </cell>
          <cell r="AZ9">
            <v>13.517793348191564</v>
          </cell>
          <cell r="BA9">
            <v>0.68829195943821597</v>
          </cell>
          <cell r="BB9">
            <v>0.72171452694170424</v>
          </cell>
          <cell r="BC9">
            <v>0.65388325732294827</v>
          </cell>
          <cell r="BD9">
            <v>40.138045112789754</v>
          </cell>
          <cell r="BE9">
            <v>43.661743484384957</v>
          </cell>
          <cell r="BF9">
            <v>36.702741396454989</v>
          </cell>
          <cell r="BG9">
            <v>3.5298458734603377</v>
          </cell>
          <cell r="BH9">
            <v>3.8041488692852985</v>
          </cell>
          <cell r="BI9">
            <v>3.2606084348466777</v>
          </cell>
          <cell r="BJ9">
            <v>57.079806214259953</v>
          </cell>
          <cell r="BK9">
            <v>62.007094362858759</v>
          </cell>
          <cell r="BL9">
            <v>52.371383068480377</v>
          </cell>
          <cell r="BM9">
            <v>7.6860657671707768</v>
          </cell>
          <cell r="BN9">
            <v>8.2886024964469609</v>
          </cell>
          <cell r="BO9">
            <v>7.0980846567423974</v>
          </cell>
          <cell r="BP9">
            <v>3.4882254987880321</v>
          </cell>
          <cell r="BQ9">
            <v>4.4493380765271136</v>
          </cell>
          <cell r="BR9">
            <v>2.6666697905310861</v>
          </cell>
          <cell r="BS9">
            <v>0.17553949863514134</v>
          </cell>
          <cell r="BT9">
            <v>0.2171194861665541</v>
          </cell>
          <cell r="BU9">
            <v>0.14104440117954739</v>
          </cell>
          <cell r="BV9">
            <v>69.975250450300308</v>
          </cell>
          <cell r="BW9">
            <v>75.325785653567252</v>
          </cell>
          <cell r="BX9">
            <v>64.67969731858031</v>
          </cell>
          <cell r="BY9">
            <v>33.598917390503168</v>
          </cell>
          <cell r="BZ9">
            <v>36.271994986412182</v>
          </cell>
          <cell r="CA9">
            <v>30.964745076387175</v>
          </cell>
        </row>
        <row r="10">
          <cell r="A10">
            <v>20044</v>
          </cell>
          <cell r="B10">
            <v>14.71105745667025</v>
          </cell>
          <cell r="C10">
            <v>18.198363275075042</v>
          </cell>
          <cell r="D10">
            <v>11.249720171026802</v>
          </cell>
          <cell r="E10">
            <v>0.72648661414991478</v>
          </cell>
          <cell r="F10">
            <v>0.90162108042449629</v>
          </cell>
          <cell r="G10">
            <v>0.55193413148964721</v>
          </cell>
          <cell r="H10">
            <v>62.508544106667742</v>
          </cell>
          <cell r="I10">
            <v>67.663691363518993</v>
          </cell>
          <cell r="J10">
            <v>57.260589976399025</v>
          </cell>
          <cell r="K10">
            <v>3.13304520331815</v>
          </cell>
          <cell r="L10">
            <v>3.4179582947912741</v>
          </cell>
          <cell r="M10">
            <v>2.8467574471944852</v>
          </cell>
          <cell r="N10">
            <v>86.862685654093355</v>
          </cell>
          <cell r="O10">
            <v>93.59461978510852</v>
          </cell>
          <cell r="P10">
            <v>80.068789917232394</v>
          </cell>
          <cell r="Q10">
            <v>4.3430215651963735</v>
          </cell>
          <cell r="R10">
            <v>4.6781559255155569</v>
          </cell>
          <cell r="S10">
            <v>4.0059029506162984</v>
          </cell>
          <cell r="T10">
            <v>38.302654377822151</v>
          </cell>
          <cell r="U10">
            <v>42.327459965802184</v>
          </cell>
          <cell r="V10">
            <v>34.274254928572169</v>
          </cell>
          <cell r="W10">
            <v>3.8540309937203254</v>
          </cell>
          <cell r="X10">
            <v>4.3154370432214995</v>
          </cell>
          <cell r="Y10">
            <v>3.4008537865313513</v>
          </cell>
          <cell r="Z10">
            <v>54.043842701146005</v>
          </cell>
          <cell r="AA10">
            <v>58.766277671008147</v>
          </cell>
          <cell r="AB10">
            <v>49.305185630573646</v>
          </cell>
          <cell r="AC10">
            <v>8.1985171503077225</v>
          </cell>
          <cell r="AD10">
            <v>8.9872156503688476</v>
          </cell>
          <cell r="AE10">
            <v>7.4048334575214056</v>
          </cell>
          <cell r="AF10">
            <v>88.462757378951622</v>
          </cell>
          <cell r="AG10">
            <v>94.986332499393228</v>
          </cell>
          <cell r="AH10">
            <v>82.133220496673488</v>
          </cell>
          <cell r="AI10">
            <v>17.690589866158074</v>
          </cell>
          <cell r="AJ10">
            <v>18.993403803363147</v>
          </cell>
          <cell r="AK10">
            <v>16.418869718615561</v>
          </cell>
          <cell r="AL10">
            <v>83.731192794986924</v>
          </cell>
          <cell r="AM10">
            <v>89.842847582722527</v>
          </cell>
          <cell r="AN10">
            <v>77.89882652727357</v>
          </cell>
          <cell r="AO10">
            <v>4.1860840894188787</v>
          </cell>
          <cell r="AP10">
            <v>4.4902624984788151</v>
          </cell>
          <cell r="AQ10">
            <v>3.8968205990495419</v>
          </cell>
          <cell r="AR10">
            <v>58.280824437724021</v>
          </cell>
          <cell r="AS10">
            <v>62.429597971349338</v>
          </cell>
          <cell r="AT10">
            <v>54.158631812648082</v>
          </cell>
          <cell r="AU10">
            <v>2.8609468450729305</v>
          </cell>
          <cell r="AV10">
            <v>3.0460199824319543</v>
          </cell>
          <cell r="AW10">
            <v>2.6768171823038474</v>
          </cell>
          <cell r="AX10">
            <v>14.710070857656186</v>
          </cell>
          <cell r="AY10">
            <v>16.017004310904301</v>
          </cell>
          <cell r="AZ10">
            <v>13.669814518481269</v>
          </cell>
          <cell r="BA10">
            <v>0.70684469197782762</v>
          </cell>
          <cell r="BB10">
            <v>0.76422600557000253</v>
          </cell>
          <cell r="BC10">
            <v>0.66618726873180467</v>
          </cell>
          <cell r="BD10">
            <v>40.476935323200998</v>
          </cell>
          <cell r="BE10">
            <v>43.606711211248133</v>
          </cell>
          <cell r="BF10">
            <v>37.460645232504426</v>
          </cell>
          <cell r="BG10">
            <v>3.5696027426990966</v>
          </cell>
          <cell r="BH10">
            <v>3.8011651543073746</v>
          </cell>
          <cell r="BI10">
            <v>3.3310935190876458</v>
          </cell>
          <cell r="BJ10">
            <v>57.363299736824118</v>
          </cell>
          <cell r="BK10">
            <v>61.726142586446805</v>
          </cell>
          <cell r="BL10">
            <v>53.114620964623441</v>
          </cell>
          <cell r="BM10">
            <v>7.753315513408757</v>
          </cell>
          <cell r="BN10">
            <v>8.2904386280513673</v>
          </cell>
          <cell r="BO10">
            <v>7.223443940709311</v>
          </cell>
          <cell r="BP10">
            <v>3.3720859355227595</v>
          </cell>
          <cell r="BQ10">
            <v>4.5810022239379116</v>
          </cell>
          <cell r="BR10">
            <v>2.2935658951364384</v>
          </cell>
          <cell r="BS10">
            <v>0.17317648564629656</v>
          </cell>
          <cell r="BT10">
            <v>0.22980623845789797</v>
          </cell>
          <cell r="BU10">
            <v>0.12120415763782261</v>
          </cell>
          <cell r="BV10">
            <v>70.048321204672348</v>
          </cell>
          <cell r="BW10">
            <v>75.352424748126367</v>
          </cell>
          <cell r="BX10">
            <v>64.834601013558355</v>
          </cell>
          <cell r="BY10">
            <v>33.65218072268668</v>
          </cell>
          <cell r="BZ10">
            <v>36.283041672012352</v>
          </cell>
          <cell r="CA10">
            <v>31.06614953387324</v>
          </cell>
        </row>
        <row r="11">
          <cell r="A11">
            <v>20051</v>
          </cell>
          <cell r="B11">
            <v>14.939452043965876</v>
          </cell>
          <cell r="C11">
            <v>19.055601090398756</v>
          </cell>
          <cell r="D11">
            <v>10.364686201791169</v>
          </cell>
          <cell r="E11">
            <v>0.73769239332803516</v>
          </cell>
          <cell r="F11">
            <v>0.95200947119627766</v>
          </cell>
          <cell r="G11">
            <v>0.50653669355623732</v>
          </cell>
          <cell r="H11">
            <v>61.401764721039747</v>
          </cell>
          <cell r="I11">
            <v>66.41454037392927</v>
          </cell>
          <cell r="J11">
            <v>56.450415323759991</v>
          </cell>
          <cell r="K11">
            <v>3.0687554458114827</v>
          </cell>
          <cell r="L11">
            <v>3.3353710356386221</v>
          </cell>
          <cell r="M11">
            <v>2.8114855833638113</v>
          </cell>
          <cell r="N11">
            <v>86.804162675721159</v>
          </cell>
          <cell r="O11">
            <v>92.839171600044878</v>
          </cell>
          <cell r="P11">
            <v>80.779901653070056</v>
          </cell>
          <cell r="Q11">
            <v>4.3395462549260841</v>
          </cell>
          <cell r="R11">
            <v>4.6433859050763724</v>
          </cell>
          <cell r="S11">
            <v>4.0375482341036637</v>
          </cell>
          <cell r="T11">
            <v>37.965008539162582</v>
          </cell>
          <cell r="U11">
            <v>42.451884502967225</v>
          </cell>
          <cell r="V11">
            <v>33.126200577043484</v>
          </cell>
          <cell r="W11">
            <v>3.8089910262826407</v>
          </cell>
          <cell r="X11">
            <v>4.2942161760930428</v>
          </cell>
          <cell r="Y11">
            <v>3.311957886259207</v>
          </cell>
          <cell r="Z11">
            <v>53.772811941555155</v>
          </cell>
          <cell r="AA11">
            <v>58.625489148200693</v>
          </cell>
          <cell r="AB11">
            <v>48.695003981994262</v>
          </cell>
          <cell r="AC11">
            <v>8.1541943653866049</v>
          </cell>
          <cell r="AD11">
            <v>8.9410716651244968</v>
          </cell>
          <cell r="AE11">
            <v>7.3504294151493008</v>
          </cell>
          <cell r="AF11">
            <v>88.527667429587822</v>
          </cell>
          <cell r="AG11">
            <v>94.994476710073883</v>
          </cell>
          <cell r="AH11">
            <v>82.246871170925047</v>
          </cell>
          <cell r="AI11">
            <v>17.703231530429505</v>
          </cell>
          <cell r="AJ11">
            <v>18.996688091290459</v>
          </cell>
          <cell r="AK11">
            <v>16.447391693125603</v>
          </cell>
          <cell r="AL11">
            <v>83.725533790297376</v>
          </cell>
          <cell r="AM11">
            <v>90.097759629257524</v>
          </cell>
          <cell r="AN11">
            <v>77.634059865045586</v>
          </cell>
          <cell r="AO11">
            <v>4.1866717597525556</v>
          </cell>
          <cell r="AP11">
            <v>4.5064470262478693</v>
          </cell>
          <cell r="AQ11">
            <v>3.8796671671912684</v>
          </cell>
          <cell r="AR11">
            <v>58.534139918882921</v>
          </cell>
          <cell r="AS11">
            <v>63.09726288762073</v>
          </cell>
          <cell r="AT11">
            <v>54.197617283418644</v>
          </cell>
          <cell r="AU11">
            <v>2.8856039861983942</v>
          </cell>
          <cell r="AV11">
            <v>3.100010633757575</v>
          </cell>
          <cell r="AW11">
            <v>2.6730575789332049</v>
          </cell>
          <cell r="AX11">
            <v>14.453264616568399</v>
          </cell>
          <cell r="AY11">
            <v>14.958853097944825</v>
          </cell>
          <cell r="AZ11">
            <v>13.935100952170778</v>
          </cell>
          <cell r="BA11">
            <v>0.69397601448386215</v>
          </cell>
          <cell r="BB11">
            <v>0.70152750541366637</v>
          </cell>
          <cell r="BC11">
            <v>0.677988599572654</v>
          </cell>
          <cell r="BD11">
            <v>40.793933488421779</v>
          </cell>
          <cell r="BE11">
            <v>43.731478544782803</v>
          </cell>
          <cell r="BF11">
            <v>38.085860318086141</v>
          </cell>
          <cell r="BG11">
            <v>3.5782235613675546</v>
          </cell>
          <cell r="BH11">
            <v>3.809324940763013</v>
          </cell>
          <cell r="BI11">
            <v>3.3526890191226126</v>
          </cell>
          <cell r="BJ11">
            <v>57.430791053714266</v>
          </cell>
          <cell r="BK11">
            <v>61.73012605189875</v>
          </cell>
          <cell r="BL11">
            <v>53.315340666008687</v>
          </cell>
          <cell r="BM11">
            <v>7.7661822737413955</v>
          </cell>
          <cell r="BN11">
            <v>8.3131552765431298</v>
          </cell>
          <cell r="BO11">
            <v>7.2283214656108097</v>
          </cell>
          <cell r="BP11">
            <v>3.1140060243983263</v>
          </cell>
          <cell r="BQ11">
            <v>3.5588298959752032</v>
          </cell>
          <cell r="BR11">
            <v>2.6125212476633579</v>
          </cell>
          <cell r="BS11">
            <v>0.16110520991690233</v>
          </cell>
          <cell r="BT11">
            <v>0.17410519197493479</v>
          </cell>
          <cell r="BU11">
            <v>0.14359670694680249</v>
          </cell>
          <cell r="BV11">
            <v>69.987486351901737</v>
          </cell>
          <cell r="BW11">
            <v>75.363660736863807</v>
          </cell>
          <cell r="BX11">
            <v>64.752096798937799</v>
          </cell>
          <cell r="BY11">
            <v>33.611446876326703</v>
          </cell>
          <cell r="BZ11">
            <v>36.257922075717794</v>
          </cell>
          <cell r="CA11">
            <v>31.029336187763228</v>
          </cell>
        </row>
        <row r="12">
          <cell r="A12">
            <v>20052</v>
          </cell>
          <cell r="B12">
            <v>15.829395307925003</v>
          </cell>
          <cell r="C12">
            <v>19.1963619806384</v>
          </cell>
          <cell r="D12">
            <v>12.363072713519847</v>
          </cell>
          <cell r="E12">
            <v>0.79798701739852151</v>
          </cell>
          <cell r="F12">
            <v>0.96794138889907633</v>
          </cell>
          <cell r="G12">
            <v>0.62026125215659855</v>
          </cell>
          <cell r="H12">
            <v>62.408419559463049</v>
          </cell>
          <cell r="I12">
            <v>67.23946218814622</v>
          </cell>
          <cell r="J12">
            <v>57.848200433828502</v>
          </cell>
          <cell r="K12">
            <v>3.1264433160045271</v>
          </cell>
          <cell r="L12">
            <v>3.3663615991710221</v>
          </cell>
          <cell r="M12">
            <v>2.8937751289685956</v>
          </cell>
          <cell r="N12">
            <v>86.890209029501193</v>
          </cell>
          <cell r="O12">
            <v>92.863643436024788</v>
          </cell>
          <cell r="P12">
            <v>81.015599962537479</v>
          </cell>
          <cell r="Q12">
            <v>4.3468691069990442</v>
          </cell>
          <cell r="R12">
            <v>4.6490103006050942</v>
          </cell>
          <cell r="S12">
            <v>4.0510523584989553</v>
          </cell>
          <cell r="T12">
            <v>38.962169683492476</v>
          </cell>
          <cell r="U12">
            <v>42.777280535662584</v>
          </cell>
          <cell r="V12">
            <v>35.246345017952535</v>
          </cell>
          <cell r="W12">
            <v>3.9275726436298566</v>
          </cell>
          <cell r="X12">
            <v>4.3303658693209721</v>
          </cell>
          <cell r="Y12">
            <v>3.5099778701119209</v>
          </cell>
          <cell r="Z12">
            <v>54.386370323518491</v>
          </cell>
          <cell r="AA12">
            <v>58.852231596127588</v>
          </cell>
          <cell r="AB12">
            <v>50.054278054020308</v>
          </cell>
          <cell r="AC12">
            <v>8.25964782047261</v>
          </cell>
          <cell r="AD12">
            <v>8.9808871757151945</v>
          </cell>
          <cell r="AE12">
            <v>7.5607694335250981</v>
          </cell>
          <cell r="AF12">
            <v>88.614192228882729</v>
          </cell>
          <cell r="AG12">
            <v>95.063969346837595</v>
          </cell>
          <cell r="AH12">
            <v>82.329997474106108</v>
          </cell>
          <cell r="AI12">
            <v>17.719340611543984</v>
          </cell>
          <cell r="AJ12">
            <v>19.009984859195473</v>
          </cell>
          <cell r="AK12">
            <v>16.464565623829092</v>
          </cell>
          <cell r="AL12">
            <v>83.584592782819314</v>
          </cell>
          <cell r="AM12">
            <v>90.279795031754745</v>
          </cell>
          <cell r="AN12">
            <v>77.07502357151651</v>
          </cell>
          <cell r="AO12">
            <v>4.1785471149473512</v>
          </cell>
          <cell r="AP12">
            <v>4.5140058889987209</v>
          </cell>
          <cell r="AQ12">
            <v>3.8512653078978119</v>
          </cell>
          <cell r="AR12">
            <v>58.496220174837553</v>
          </cell>
          <cell r="AS12">
            <v>62.963810565879058</v>
          </cell>
          <cell r="AT12">
            <v>54.426778593538309</v>
          </cell>
          <cell r="AU12">
            <v>2.897023582329167</v>
          </cell>
          <cell r="AV12">
            <v>3.1130313207781644</v>
          </cell>
          <cell r="AW12">
            <v>2.7022512150151634</v>
          </cell>
          <cell r="AX12">
            <v>14.762079923523586</v>
          </cell>
          <cell r="AY12">
            <v>15.551674320969838</v>
          </cell>
          <cell r="AZ12">
            <v>14.147240152965994</v>
          </cell>
          <cell r="BA12">
            <v>0.70752383686079723</v>
          </cell>
          <cell r="BB12">
            <v>0.73934081636822957</v>
          </cell>
          <cell r="BC12">
            <v>0.67801694540704738</v>
          </cell>
          <cell r="BD12">
            <v>41.081873016286764</v>
          </cell>
          <cell r="BE12">
            <v>43.998826847111644</v>
          </cell>
          <cell r="BF12">
            <v>38.310560478392766</v>
          </cell>
          <cell r="BG12">
            <v>3.6027617003675858</v>
          </cell>
          <cell r="BH12">
            <v>3.8541616982654507</v>
          </cell>
          <cell r="BI12">
            <v>3.3797132935818883</v>
          </cell>
          <cell r="BJ12">
            <v>57.417215312577284</v>
          </cell>
          <cell r="BK12">
            <v>61.92934007038675</v>
          </cell>
          <cell r="BL12">
            <v>53.124520756126174</v>
          </cell>
          <cell r="BM12">
            <v>7.7846419179670372</v>
          </cell>
          <cell r="BN12">
            <v>8.3676769840461347</v>
          </cell>
          <cell r="BO12">
            <v>7.2377049260540733</v>
          </cell>
          <cell r="BP12">
            <v>3.1275262194141424</v>
          </cell>
          <cell r="BQ12">
            <v>3.3980741802151382</v>
          </cell>
          <cell r="BR12">
            <v>2.9159987342396221</v>
          </cell>
          <cell r="BS12">
            <v>0.16225365187031657</v>
          </cell>
          <cell r="BT12">
            <v>0.1703172886255358</v>
          </cell>
          <cell r="BU12">
            <v>0.15676470266153542</v>
          </cell>
          <cell r="BV12">
            <v>70.191003450631896</v>
          </cell>
          <cell r="BW12">
            <v>75.497225680166167</v>
          </cell>
          <cell r="BX12">
            <v>65.037145953124039</v>
          </cell>
          <cell r="BY12">
            <v>33.78398904928256</v>
          </cell>
          <cell r="BZ12">
            <v>36.366524094398272</v>
          </cell>
          <cell r="CA12">
            <v>31.247464315623326</v>
          </cell>
        </row>
        <row r="13">
          <cell r="A13">
            <v>20053</v>
          </cell>
          <cell r="B13">
            <v>15.429387290240902</v>
          </cell>
          <cell r="C13">
            <v>19.185723399074135</v>
          </cell>
          <cell r="D13">
            <v>11.661984123966199</v>
          </cell>
          <cell r="E13">
            <v>0.77226117770641434</v>
          </cell>
          <cell r="F13">
            <v>0.96890054888200938</v>
          </cell>
          <cell r="G13">
            <v>0.57474191596732338</v>
          </cell>
          <cell r="H13">
            <v>61.907697459298873</v>
          </cell>
          <cell r="I13">
            <v>65.627674794224887</v>
          </cell>
          <cell r="J13">
            <v>58.02272757960057</v>
          </cell>
          <cell r="K13">
            <v>3.1111149951852348</v>
          </cell>
          <cell r="L13">
            <v>3.3067036232945095</v>
          </cell>
          <cell r="M13">
            <v>2.9007118645106895</v>
          </cell>
          <cell r="N13">
            <v>87.043868504743998</v>
          </cell>
          <cell r="O13">
            <v>93.431441932714861</v>
          </cell>
          <cell r="P13">
            <v>80.666370389050869</v>
          </cell>
          <cell r="Q13">
            <v>4.3553374139844161</v>
          </cell>
          <cell r="R13">
            <v>4.6768978642080477</v>
          </cell>
          <cell r="S13">
            <v>4.0343296562692137</v>
          </cell>
          <cell r="T13">
            <v>38.384755744700577</v>
          </cell>
          <cell r="U13">
            <v>41.907364816950789</v>
          </cell>
          <cell r="V13">
            <v>34.855271940095761</v>
          </cell>
          <cell r="W13">
            <v>3.8826860307929931</v>
          </cell>
          <cell r="X13">
            <v>4.2773390254609325</v>
          </cell>
          <cell r="Y13">
            <v>3.4864593168367577</v>
          </cell>
          <cell r="Z13">
            <v>54.504169820887014</v>
          </cell>
          <cell r="AA13">
            <v>58.933710672338634</v>
          </cell>
          <cell r="AB13">
            <v>50.020832590201984</v>
          </cell>
          <cell r="AC13">
            <v>8.2455592034857936</v>
          </cell>
          <cell r="AD13">
            <v>8.9544897971622728</v>
          </cell>
          <cell r="AE13">
            <v>7.525085253436627</v>
          </cell>
          <cell r="AF13">
            <v>88.73782279737793</v>
          </cell>
          <cell r="AG13">
            <v>95.244861985311104</v>
          </cell>
          <cell r="AH13">
            <v>82.428453848409546</v>
          </cell>
          <cell r="AI13">
            <v>17.749504075049824</v>
          </cell>
          <cell r="AJ13">
            <v>19.05027181430756</v>
          </cell>
          <cell r="AK13">
            <v>16.486371880251699</v>
          </cell>
          <cell r="AL13">
            <v>83.768331886521821</v>
          </cell>
          <cell r="AM13">
            <v>90.254041793155494</v>
          </cell>
          <cell r="AN13">
            <v>77.464097947038894</v>
          </cell>
          <cell r="AO13">
            <v>4.1868814796154847</v>
          </cell>
          <cell r="AP13">
            <v>4.5128455337251916</v>
          </cell>
          <cell r="AQ13">
            <v>3.8700866942256251</v>
          </cell>
          <cell r="AR13">
            <v>58.164359299184241</v>
          </cell>
          <cell r="AS13">
            <v>62.275486686724932</v>
          </cell>
          <cell r="AT13">
            <v>54.071735674321921</v>
          </cell>
          <cell r="AU13">
            <v>2.8971220313561683</v>
          </cell>
          <cell r="AV13">
            <v>3.1013086142109296</v>
          </cell>
          <cell r="AW13">
            <v>2.6996513154396613</v>
          </cell>
          <cell r="AX13">
            <v>14.796323358664779</v>
          </cell>
          <cell r="AY13">
            <v>15.739485883752758</v>
          </cell>
          <cell r="AZ13">
            <v>13.698992370952174</v>
          </cell>
          <cell r="BA13">
            <v>0.70228814757365832</v>
          </cell>
          <cell r="BB13">
            <v>0.74126735476713412</v>
          </cell>
          <cell r="BC13">
            <v>0.6646886228593416</v>
          </cell>
          <cell r="BD13">
            <v>41.015409174070186</v>
          </cell>
          <cell r="BE13">
            <v>44.104809579244616</v>
          </cell>
          <cell r="BF13">
            <v>38.00718743951019</v>
          </cell>
          <cell r="BG13">
            <v>3.6014634852478729</v>
          </cell>
          <cell r="BH13">
            <v>3.8413948687119217</v>
          </cell>
          <cell r="BI13">
            <v>3.3745671073109271</v>
          </cell>
          <cell r="BJ13">
            <v>57.185151265269312</v>
          </cell>
          <cell r="BK13">
            <v>61.552812591222164</v>
          </cell>
          <cell r="BL13">
            <v>53.058974544189027</v>
          </cell>
          <cell r="BM13">
            <v>7.7858054201042295</v>
          </cell>
          <cell r="BN13">
            <v>8.3593846445381708</v>
          </cell>
          <cell r="BO13">
            <v>7.2454569255572698</v>
          </cell>
          <cell r="BP13">
            <v>2.8745355140991062</v>
          </cell>
          <cell r="BQ13">
            <v>3.264220670154276</v>
          </cell>
          <cell r="BR13">
            <v>2.5451105783247288</v>
          </cell>
          <cell r="BS13">
            <v>0.14761197988676236</v>
          </cell>
          <cell r="BT13">
            <v>0.16165321717617323</v>
          </cell>
          <cell r="BU13">
            <v>0.13831334711945772</v>
          </cell>
          <cell r="BV13">
            <v>70.115475740702337</v>
          </cell>
          <cell r="BW13">
            <v>75.352212762523337</v>
          </cell>
          <cell r="BX13">
            <v>64.966388859715735</v>
          </cell>
          <cell r="BY13">
            <v>33.762813072725805</v>
          </cell>
          <cell r="BZ13">
            <v>36.333674831221046</v>
          </cell>
          <cell r="CA13">
            <v>31.252057097735751</v>
          </cell>
        </row>
        <row r="14">
          <cell r="A14">
            <v>20054</v>
          </cell>
          <cell r="B14">
            <v>16.037651675127989</v>
          </cell>
          <cell r="C14">
            <v>20.302025826734873</v>
          </cell>
          <cell r="D14">
            <v>11.829424268959439</v>
          </cell>
          <cell r="E14">
            <v>0.79893537085383981</v>
          </cell>
          <cell r="F14">
            <v>1.0149077240866273</v>
          </cell>
          <cell r="G14">
            <v>0.58416958438379241</v>
          </cell>
          <cell r="H14">
            <v>61.885329042500146</v>
          </cell>
          <cell r="I14">
            <v>65.232031082441992</v>
          </cell>
          <cell r="J14">
            <v>58.434856419109373</v>
          </cell>
          <cell r="K14">
            <v>3.0975558629102369</v>
          </cell>
          <cell r="L14">
            <v>3.280896506621588</v>
          </cell>
          <cell r="M14">
            <v>2.9177697879330267</v>
          </cell>
          <cell r="N14">
            <v>87.118348666704634</v>
          </cell>
          <cell r="O14">
            <v>92.961763292189218</v>
          </cell>
          <cell r="P14">
            <v>81.248877441676285</v>
          </cell>
          <cell r="Q14">
            <v>4.359550487587275</v>
          </cell>
          <cell r="R14">
            <v>4.6525290456029094</v>
          </cell>
          <cell r="S14">
            <v>4.0652537783728926</v>
          </cell>
          <cell r="T14">
            <v>38.592455074316085</v>
          </cell>
          <cell r="U14">
            <v>42.245469928508655</v>
          </cell>
          <cell r="V14">
            <v>35.027211846003944</v>
          </cell>
          <cell r="W14">
            <v>3.8916103521839163</v>
          </cell>
          <cell r="X14">
            <v>4.2930925764819712</v>
          </cell>
          <cell r="Y14">
            <v>3.4994611956502082</v>
          </cell>
          <cell r="Z14">
            <v>54.643990412065101</v>
          </cell>
          <cell r="AA14">
            <v>58.821115644440894</v>
          </cell>
          <cell r="AB14">
            <v>50.470855867624913</v>
          </cell>
          <cell r="AC14">
            <v>8.2525877395601199</v>
          </cell>
          <cell r="AD14">
            <v>8.9376046216164138</v>
          </cell>
          <cell r="AE14">
            <v>7.5651163419561263</v>
          </cell>
          <cell r="AF14">
            <v>88.762496157249132</v>
          </cell>
          <cell r="AG14">
            <v>95.421568213897217</v>
          </cell>
          <cell r="AH14">
            <v>82.273058028805309</v>
          </cell>
          <cell r="AI14">
            <v>17.750586686325715</v>
          </cell>
          <cell r="AJ14">
            <v>19.087092210077529</v>
          </cell>
          <cell r="AK14">
            <v>16.447968168826652</v>
          </cell>
          <cell r="AL14">
            <v>83.391980647952039</v>
          </cell>
          <cell r="AM14">
            <v>90.001334531107332</v>
          </cell>
          <cell r="AN14">
            <v>77.115087219928014</v>
          </cell>
          <cell r="AO14">
            <v>4.1674140103273203</v>
          </cell>
          <cell r="AP14">
            <v>4.5003503070508728</v>
          </cell>
          <cell r="AQ14">
            <v>3.8518071518331105</v>
          </cell>
          <cell r="AR14">
            <v>57.900605314435651</v>
          </cell>
          <cell r="AS14">
            <v>62.385033517974108</v>
          </cell>
          <cell r="AT14">
            <v>53.563070592350648</v>
          </cell>
          <cell r="AU14">
            <v>2.8908275661170912</v>
          </cell>
          <cell r="AV14">
            <v>3.1254215676380386</v>
          </cell>
          <cell r="AW14">
            <v>2.6697472659153809</v>
          </cell>
          <cell r="AX14">
            <v>14.396962376618754</v>
          </cell>
          <cell r="AY14">
            <v>15.856020088961783</v>
          </cell>
          <cell r="AZ14">
            <v>13.136748713592619</v>
          </cell>
          <cell r="BA14">
            <v>0.68457967395869301</v>
          </cell>
          <cell r="BB14">
            <v>0.74957465981692861</v>
          </cell>
          <cell r="BC14">
            <v>0.6334650996689507</v>
          </cell>
          <cell r="BD14">
            <v>40.631488707553807</v>
          </cell>
          <cell r="BE14">
            <v>44.001746302215658</v>
          </cell>
          <cell r="BF14">
            <v>37.405524039348983</v>
          </cell>
          <cell r="BG14">
            <v>3.5758943019896283</v>
          </cell>
          <cell r="BH14">
            <v>3.8666479182509956</v>
          </cell>
          <cell r="BI14">
            <v>3.2910603259955296</v>
          </cell>
          <cell r="BJ14">
            <v>56.710496753700347</v>
          </cell>
          <cell r="BK14">
            <v>61.360755138185041</v>
          </cell>
          <cell r="BL14">
            <v>52.216784349302444</v>
          </cell>
          <cell r="BM14">
            <v>7.7421333827084382</v>
          </cell>
          <cell r="BN14">
            <v>8.3651116941283838</v>
          </cell>
          <cell r="BO14">
            <v>7.1409647143947641</v>
          </cell>
          <cell r="BP14">
            <v>2.8834416438472532</v>
          </cell>
          <cell r="BQ14">
            <v>3.5357337956090564</v>
          </cell>
          <cell r="BR14">
            <v>2.3249371319920966</v>
          </cell>
          <cell r="BS14">
            <v>0.14859034863095366</v>
          </cell>
          <cell r="BT14">
            <v>0.1782286962598458</v>
          </cell>
          <cell r="BU14">
            <v>0.12365217462649254</v>
          </cell>
          <cell r="BV14">
            <v>70.038603384670409</v>
          </cell>
          <cell r="BW14">
            <v>75.363869524987962</v>
          </cell>
          <cell r="BX14">
            <v>64.80209403648017</v>
          </cell>
          <cell r="BY14">
            <v>33.756760955674089</v>
          </cell>
          <cell r="BZ14">
            <v>36.406459785486078</v>
          </cell>
          <cell r="CA14">
            <v>31.173977434856528</v>
          </cell>
        </row>
        <row r="15">
          <cell r="A15">
            <v>20061</v>
          </cell>
          <cell r="B15">
            <v>15.656633889046976</v>
          </cell>
          <cell r="C15">
            <v>18.549905667494581</v>
          </cell>
          <cell r="D15">
            <v>12.288109546483286</v>
          </cell>
          <cell r="E15">
            <v>0.77765853424334541</v>
          </cell>
          <cell r="F15">
            <v>0.95223658350329154</v>
          </cell>
          <cell r="G15">
            <v>0.58857907599480308</v>
          </cell>
          <cell r="H15">
            <v>62.062422140089026</v>
          </cell>
          <cell r="I15">
            <v>66.311625988095059</v>
          </cell>
          <cell r="J15">
            <v>57.876623087682482</v>
          </cell>
          <cell r="K15">
            <v>3.1105161163908588</v>
          </cell>
          <cell r="L15">
            <v>3.3403546801753965</v>
          </cell>
          <cell r="M15">
            <v>2.8917080642591477</v>
          </cell>
          <cell r="N15">
            <v>87.092643436247712</v>
          </cell>
          <cell r="O15">
            <v>93.494992880118673</v>
          </cell>
          <cell r="P15">
            <v>80.750598914526307</v>
          </cell>
          <cell r="Q15">
            <v>4.3582577866546144</v>
          </cell>
          <cell r="R15">
            <v>4.6780866616512169</v>
          </cell>
          <cell r="S15">
            <v>4.041144397022526</v>
          </cell>
          <cell r="T15">
            <v>38.39186113699931</v>
          </cell>
          <cell r="U15">
            <v>41.808934804008452</v>
          </cell>
          <cell r="V15">
            <v>34.575579999543677</v>
          </cell>
          <cell r="W15">
            <v>3.8893865253035429</v>
          </cell>
          <cell r="X15">
            <v>4.2984519929912057</v>
          </cell>
          <cell r="Y15">
            <v>3.4721914116686516</v>
          </cell>
          <cell r="Z15">
            <v>54.453452798738432</v>
          </cell>
          <cell r="AA15">
            <v>58.619474007802161</v>
          </cell>
          <cell r="AB15">
            <v>50.064219611398734</v>
          </cell>
          <cell r="AC15">
            <v>8.2509913228131317</v>
          </cell>
          <cell r="AD15">
            <v>8.9785647619188431</v>
          </cell>
          <cell r="AE15">
            <v>7.5086810171700691</v>
          </cell>
          <cell r="AF15">
            <v>88.829208868327143</v>
          </cell>
          <cell r="AG15">
            <v>95.452044187206596</v>
          </cell>
          <cell r="AH15">
            <v>82.35074330379291</v>
          </cell>
          <cell r="AI15">
            <v>17.763655677280944</v>
          </cell>
          <cell r="AJ15">
            <v>19.087843350371791</v>
          </cell>
          <cell r="AK15">
            <v>16.464410566224821</v>
          </cell>
          <cell r="AL15">
            <v>83.486683249867724</v>
          </cell>
          <cell r="AM15">
            <v>89.9092125065186</v>
          </cell>
          <cell r="AN15">
            <v>77.492399486871065</v>
          </cell>
          <cell r="AO15">
            <v>4.1748983173457939</v>
          </cell>
          <cell r="AP15">
            <v>4.495470139169691</v>
          </cell>
          <cell r="AQ15">
            <v>3.8731006129682894</v>
          </cell>
          <cell r="AR15">
            <v>57.824907928759487</v>
          </cell>
          <cell r="AS15">
            <v>61.268222295235645</v>
          </cell>
          <cell r="AT15">
            <v>54.54927946823112</v>
          </cell>
          <cell r="AU15">
            <v>2.8947102496804349</v>
          </cell>
          <cell r="AV15">
            <v>3.0823832944881246</v>
          </cell>
          <cell r="AW15">
            <v>2.7153595740244367</v>
          </cell>
          <cell r="AX15">
            <v>14.856289197166547</v>
          </cell>
          <cell r="AY15">
            <v>16.085381627165969</v>
          </cell>
          <cell r="AZ15">
            <v>13.674093533714291</v>
          </cell>
          <cell r="BA15">
            <v>0.72307503010568119</v>
          </cell>
          <cell r="BB15">
            <v>0.76879995678498214</v>
          </cell>
          <cell r="BC15">
            <v>0.66869780919276123</v>
          </cell>
          <cell r="BD15">
            <v>40.783885792604785</v>
          </cell>
          <cell r="BE15">
            <v>43.544771394831322</v>
          </cell>
          <cell r="BF15">
            <v>38.268024704243537</v>
          </cell>
          <cell r="BG15">
            <v>3.615959507598927</v>
          </cell>
          <cell r="BH15">
            <v>3.8595840947588869</v>
          </cell>
          <cell r="BI15">
            <v>3.3863155373621625</v>
          </cell>
          <cell r="BJ15">
            <v>56.914713122144519</v>
          </cell>
          <cell r="BK15">
            <v>61.046115408531001</v>
          </cell>
          <cell r="BL15">
            <v>53.004056104760686</v>
          </cell>
          <cell r="BM15">
            <v>7.7910584189991443</v>
          </cell>
          <cell r="BN15">
            <v>8.3512846546678823</v>
          </cell>
          <cell r="BO15">
            <v>7.2571057697346752</v>
          </cell>
          <cell r="BP15">
            <v>2.7886271611216111</v>
          </cell>
          <cell r="BQ15">
            <v>3.3747227085599452</v>
          </cell>
          <cell r="BR15">
            <v>2.197872540644612</v>
          </cell>
          <cell r="BS15">
            <v>0.14163662929462548</v>
          </cell>
          <cell r="BT15">
            <v>0.16789991649441249</v>
          </cell>
          <cell r="BU15">
            <v>0.11197524251241731</v>
          </cell>
          <cell r="BV15">
            <v>70.00733547714475</v>
          </cell>
          <cell r="BW15">
            <v>75.239464705785437</v>
          </cell>
          <cell r="BX15">
            <v>64.91464865793921</v>
          </cell>
          <cell r="BY15">
            <v>33.794608678587331</v>
          </cell>
          <cell r="BZ15">
            <v>36.426334002928023</v>
          </cell>
          <cell r="CA15">
            <v>31.228297589413309</v>
          </cell>
        </row>
        <row r="16">
          <cell r="A16">
            <v>20062</v>
          </cell>
          <cell r="B16">
            <v>16.044081237347015</v>
          </cell>
          <cell r="C16">
            <v>19.599420983367228</v>
          </cell>
          <cell r="D16">
            <v>12.415163115297913</v>
          </cell>
          <cell r="E16">
            <v>0.78570802614451007</v>
          </cell>
          <cell r="F16">
            <v>0.9782021834333271</v>
          </cell>
          <cell r="G16">
            <v>0.59014824911631536</v>
          </cell>
          <cell r="H16">
            <v>61.94641000221587</v>
          </cell>
          <cell r="I16">
            <v>67.849872780911625</v>
          </cell>
          <cell r="J16">
            <v>56.357852971904485</v>
          </cell>
          <cell r="K16">
            <v>3.1071808323279639</v>
          </cell>
          <cell r="L16">
            <v>3.3983983701558778</v>
          </cell>
          <cell r="M16">
            <v>2.8203015833508722</v>
          </cell>
          <cell r="N16">
            <v>87.120674020587899</v>
          </cell>
          <cell r="O16">
            <v>92.966618567716026</v>
          </cell>
          <cell r="P16">
            <v>81.331874852078585</v>
          </cell>
          <cell r="Q16">
            <v>4.3589591753442845</v>
          </cell>
          <cell r="R16">
            <v>4.6502741090060917</v>
          </cell>
          <cell r="S16">
            <v>4.0663980126121579</v>
          </cell>
          <cell r="T16">
            <v>38.459760021678164</v>
          </cell>
          <cell r="U16">
            <v>42.766699176696889</v>
          </cell>
          <cell r="V16">
            <v>34.155775533002846</v>
          </cell>
          <cell r="W16">
            <v>3.8962097599354277</v>
          </cell>
          <cell r="X16">
            <v>4.3721102819741091</v>
          </cell>
          <cell r="Y16">
            <v>3.4060311360076785</v>
          </cell>
          <cell r="Z16">
            <v>54.709136116746862</v>
          </cell>
          <cell r="AA16">
            <v>59.516899861512407</v>
          </cell>
          <cell r="AB16">
            <v>49.960301499634767</v>
          </cell>
          <cell r="AC16">
            <v>8.2436892101534092</v>
          </cell>
          <cell r="AD16">
            <v>9.0307936196622904</v>
          </cell>
          <cell r="AE16">
            <v>7.467602850940728</v>
          </cell>
          <cell r="AF16">
            <v>88.718250624120017</v>
          </cell>
          <cell r="AG16">
            <v>95.230034366939208</v>
          </cell>
          <cell r="AH16">
            <v>82.345144823379655</v>
          </cell>
          <cell r="AI16">
            <v>17.739427193741566</v>
          </cell>
          <cell r="AJ16">
            <v>19.041548787582276</v>
          </cell>
          <cell r="AK16">
            <v>16.463517938597541</v>
          </cell>
          <cell r="AL16">
            <v>83.978497233893805</v>
          </cell>
          <cell r="AM16">
            <v>90.34291579615352</v>
          </cell>
          <cell r="AN16">
            <v>78.08648997992421</v>
          </cell>
          <cell r="AO16">
            <v>4.1996010364880005</v>
          </cell>
          <cell r="AP16">
            <v>4.513771743883912</v>
          </cell>
          <cell r="AQ16">
            <v>3.9053597458422513</v>
          </cell>
          <cell r="AR16">
            <v>57.968231511896519</v>
          </cell>
          <cell r="AS16">
            <v>61.617199322776663</v>
          </cell>
          <cell r="AT16">
            <v>54.587174057068601</v>
          </cell>
          <cell r="AU16">
            <v>2.9089845466403377</v>
          </cell>
          <cell r="AV16">
            <v>3.1072869821422238</v>
          </cell>
          <cell r="AW16">
            <v>2.7293892377410693</v>
          </cell>
          <cell r="AX16">
            <v>14.61893043278147</v>
          </cell>
          <cell r="AY16">
            <v>16.014117892883299</v>
          </cell>
          <cell r="AZ16">
            <v>13.453862605665652</v>
          </cell>
          <cell r="BA16">
            <v>0.70567242458611001</v>
          </cell>
          <cell r="BB16">
            <v>0.76424936629687867</v>
          </cell>
          <cell r="BC16">
            <v>0.65429974572942573</v>
          </cell>
          <cell r="BD16">
            <v>40.353656587653226</v>
          </cell>
          <cell r="BE16">
            <v>43.257544862620087</v>
          </cell>
          <cell r="BF16">
            <v>37.551177193835137</v>
          </cell>
          <cell r="BG16">
            <v>3.6146535446204622</v>
          </cell>
          <cell r="BH16">
            <v>3.8721926067423453</v>
          </cell>
          <cell r="BI16">
            <v>3.3848589651500993</v>
          </cell>
          <cell r="BJ16">
            <v>56.736589032335651</v>
          </cell>
          <cell r="BK16">
            <v>60.791258733308517</v>
          </cell>
          <cell r="BL16">
            <v>52.948557639987108</v>
          </cell>
          <cell r="BM16">
            <v>7.8175522680311191</v>
          </cell>
          <cell r="BN16">
            <v>8.385977923087534</v>
          </cell>
          <cell r="BO16">
            <v>7.2897600143540169</v>
          </cell>
          <cell r="BP16">
            <v>2.7739995332888845</v>
          </cell>
          <cell r="BQ16">
            <v>3.5275264816748901</v>
          </cell>
          <cell r="BR16">
            <v>2.0678569598840433</v>
          </cell>
          <cell r="BS16">
            <v>0.13971838527673835</v>
          </cell>
          <cell r="BT16">
            <v>0.17298226756972521</v>
          </cell>
          <cell r="BU16">
            <v>0.10866294842555797</v>
          </cell>
          <cell r="BV16">
            <v>69.951732811153406</v>
          </cell>
          <cell r="BW16">
            <v>75.286800636397928</v>
          </cell>
          <cell r="BX16">
            <v>64.773966055271472</v>
          </cell>
          <cell r="BY16">
            <v>33.816086090330444</v>
          </cell>
          <cell r="BZ16">
            <v>36.461077448300749</v>
          </cell>
          <cell r="CA16">
            <v>31.209400698746897</v>
          </cell>
        </row>
        <row r="17">
          <cell r="A17">
            <v>20063</v>
          </cell>
          <cell r="B17">
            <v>16.13890542591728</v>
          </cell>
          <cell r="C17">
            <v>19.67883003727259</v>
          </cell>
          <cell r="D17">
            <v>12.454963876892306</v>
          </cell>
          <cell r="E17">
            <v>0.78992314214852133</v>
          </cell>
          <cell r="F17">
            <v>0.97695652641071273</v>
          </cell>
          <cell r="G17">
            <v>0.60020700201626398</v>
          </cell>
          <cell r="H17">
            <v>61.702759196090071</v>
          </cell>
          <cell r="I17">
            <v>66.245255021716432</v>
          </cell>
          <cell r="J17">
            <v>56.919837146612245</v>
          </cell>
          <cell r="K17">
            <v>3.0993113167070496</v>
          </cell>
          <cell r="L17">
            <v>3.3259913297319086</v>
          </cell>
          <cell r="M17">
            <v>2.8529298453228966</v>
          </cell>
          <cell r="N17">
            <v>87.652043765223922</v>
          </cell>
          <cell r="O17">
            <v>93.483159414704346</v>
          </cell>
          <cell r="P17">
            <v>81.780823289963038</v>
          </cell>
          <cell r="Q17">
            <v>4.384449772382327</v>
          </cell>
          <cell r="R17">
            <v>4.6751911063953724</v>
          </cell>
          <cell r="S17">
            <v>4.087222399385805</v>
          </cell>
          <cell r="T17">
            <v>38.551511529972174</v>
          </cell>
          <cell r="U17">
            <v>42.226296989133346</v>
          </cell>
          <cell r="V17">
            <v>34.848708714853622</v>
          </cell>
          <cell r="W17">
            <v>3.8909359857126402</v>
          </cell>
          <cell r="X17">
            <v>4.3068042710871195</v>
          </cell>
          <cell r="Y17">
            <v>3.4677698002475266</v>
          </cell>
          <cell r="Z17">
            <v>55.005052273454957</v>
          </cell>
          <cell r="AA17">
            <v>59.325563391588013</v>
          </cell>
          <cell r="AB17">
            <v>50.626354612024599</v>
          </cell>
          <cell r="AC17">
            <v>8.2812930209831421</v>
          </cell>
          <cell r="AD17">
            <v>8.978341604436368</v>
          </cell>
          <cell r="AE17">
            <v>7.5683542090452542</v>
          </cell>
          <cell r="AF17">
            <v>89.149201950247843</v>
          </cell>
          <cell r="AG17">
            <v>95.5543222547238</v>
          </cell>
          <cell r="AH17">
            <v>82.931055450929506</v>
          </cell>
          <cell r="AI17">
            <v>17.82892951107813</v>
          </cell>
          <cell r="AJ17">
            <v>19.109078883993874</v>
          </cell>
          <cell r="AK17">
            <v>16.580720792840022</v>
          </cell>
          <cell r="AL17">
            <v>84.14404194041056</v>
          </cell>
          <cell r="AM17">
            <v>90.4151816990653</v>
          </cell>
          <cell r="AN17">
            <v>78.057826178339653</v>
          </cell>
          <cell r="AO17">
            <v>4.2066195749878963</v>
          </cell>
          <cell r="AP17">
            <v>4.5211659287185206</v>
          </cell>
          <cell r="AQ17">
            <v>3.9045552672616486</v>
          </cell>
          <cell r="AR17">
            <v>58.282924874241047</v>
          </cell>
          <cell r="AS17">
            <v>61.683329861714085</v>
          </cell>
          <cell r="AT17">
            <v>54.918961013743512</v>
          </cell>
          <cell r="AU17">
            <v>2.9156779500506662</v>
          </cell>
          <cell r="AV17">
            <v>3.0941211799506503</v>
          </cell>
          <cell r="AW17">
            <v>2.744978735941888</v>
          </cell>
          <cell r="AX17">
            <v>15.132603531594615</v>
          </cell>
          <cell r="AY17">
            <v>15.998779147402095</v>
          </cell>
          <cell r="AZ17">
            <v>14.177698445778439</v>
          </cell>
          <cell r="BA17">
            <v>0.72005671168792229</v>
          </cell>
          <cell r="BB17">
            <v>0.76184710098740704</v>
          </cell>
          <cell r="BC17">
            <v>0.6785963398621967</v>
          </cell>
          <cell r="BD17">
            <v>40.325716049920203</v>
          </cell>
          <cell r="BE17">
            <v>42.665315814117818</v>
          </cell>
          <cell r="BF17">
            <v>38.105215974646725</v>
          </cell>
          <cell r="BG17">
            <v>3.6364900259884538</v>
          </cell>
          <cell r="BH17">
            <v>3.854223896579323</v>
          </cell>
          <cell r="BI17">
            <v>3.4320351460538223</v>
          </cell>
          <cell r="BJ17">
            <v>56.597081940585731</v>
          </cell>
          <cell r="BK17">
            <v>60.399716382398502</v>
          </cell>
          <cell r="BL17">
            <v>53.053942554746023</v>
          </cell>
          <cell r="BM17">
            <v>7.8413087228158469</v>
          </cell>
          <cell r="BN17">
            <v>8.3823598979139025</v>
          </cell>
          <cell r="BO17">
            <v>7.3427388207353941</v>
          </cell>
          <cell r="BP17">
            <v>2.7260136382484776</v>
          </cell>
          <cell r="BQ17">
            <v>3.2678485849659995</v>
          </cell>
          <cell r="BR17">
            <v>2.2463539825803749</v>
          </cell>
          <cell r="BS17">
            <v>0.13885866932397561</v>
          </cell>
          <cell r="BT17">
            <v>0.16598469815204384</v>
          </cell>
          <cell r="BU17">
            <v>0.11591529291351602</v>
          </cell>
          <cell r="BV17">
            <v>70.117170276583479</v>
          </cell>
          <cell r="BW17">
            <v>75.122360958236229</v>
          </cell>
          <cell r="BX17">
            <v>65.182763298394107</v>
          </cell>
          <cell r="BY17">
            <v>33.935664717948043</v>
          </cell>
          <cell r="BZ17">
            <v>36.439405215653046</v>
          </cell>
          <cell r="CA17">
            <v>31.484861159243206</v>
          </cell>
        </row>
        <row r="18">
          <cell r="A18">
            <v>20064</v>
          </cell>
          <cell r="B18">
            <v>16.139492346808098</v>
          </cell>
          <cell r="C18">
            <v>19.855742664707801</v>
          </cell>
          <cell r="D18">
            <v>12.547144373869772</v>
          </cell>
          <cell r="E18">
            <v>0.79251036988999712</v>
          </cell>
          <cell r="F18">
            <v>0.99167453992034582</v>
          </cell>
          <cell r="G18">
            <v>0.5922723061076548</v>
          </cell>
          <cell r="H18">
            <v>61.564763905915612</v>
          </cell>
          <cell r="I18">
            <v>65.692777666196221</v>
          </cell>
          <cell r="J18">
            <v>57.321315797112703</v>
          </cell>
          <cell r="K18">
            <v>3.0973258466084297</v>
          </cell>
          <cell r="L18">
            <v>3.3144094147568626</v>
          </cell>
          <cell r="M18">
            <v>2.8856894232569661</v>
          </cell>
          <cell r="N18">
            <v>87.40461902668973</v>
          </cell>
          <cell r="O18">
            <v>93.120587679273484</v>
          </cell>
          <cell r="P18">
            <v>81.65160254606694</v>
          </cell>
          <cell r="Q18">
            <v>4.369831089050134</v>
          </cell>
          <cell r="R18">
            <v>4.6577469594626457</v>
          </cell>
          <cell r="S18">
            <v>4.0849491868155638</v>
          </cell>
          <cell r="T18">
            <v>38.297808842246582</v>
          </cell>
          <cell r="U18">
            <v>42.137104380827616</v>
          </cell>
          <cell r="V18">
            <v>34.574356538683922</v>
          </cell>
          <cell r="W18">
            <v>3.8842445273360924</v>
          </cell>
          <cell r="X18">
            <v>4.3025051364688967</v>
          </cell>
          <cell r="Y18">
            <v>3.4760257561777719</v>
          </cell>
          <cell r="Z18">
            <v>54.877006098371815</v>
          </cell>
          <cell r="AA18">
            <v>59.123395086730234</v>
          </cell>
          <cell r="AB18">
            <v>50.605153342030235</v>
          </cell>
          <cell r="AC18">
            <v>8.2549908419803035</v>
          </cell>
          <cell r="AD18">
            <v>8.9513502815729087</v>
          </cell>
          <cell r="AE18">
            <v>7.5585527136860451</v>
          </cell>
          <cell r="AF18">
            <v>88.770373790497842</v>
          </cell>
          <cell r="AG18">
            <v>94.879166100493777</v>
          </cell>
          <cell r="AH18">
            <v>82.820993699581393</v>
          </cell>
          <cell r="AI18">
            <v>17.748154906073658</v>
          </cell>
          <cell r="AJ18">
            <v>18.9686351871763</v>
          </cell>
          <cell r="AK18">
            <v>16.562190304253576</v>
          </cell>
          <cell r="AL18">
            <v>84.921218536011395</v>
          </cell>
          <cell r="AM18">
            <v>90.741154201579633</v>
          </cell>
          <cell r="AN18">
            <v>79.484649541172871</v>
          </cell>
          <cell r="AO18">
            <v>4.2423226143625907</v>
          </cell>
          <cell r="AP18">
            <v>4.5369019461149973</v>
          </cell>
          <cell r="AQ18">
            <v>3.9727120911780425</v>
          </cell>
          <cell r="AR18">
            <v>58.344683614868181</v>
          </cell>
          <cell r="AS18">
            <v>61.926229176387814</v>
          </cell>
          <cell r="AT18">
            <v>54.931447708822922</v>
          </cell>
          <cell r="AU18">
            <v>2.9293870941468199</v>
          </cell>
          <cell r="AV18">
            <v>3.1161330078233456</v>
          </cell>
          <cell r="AW18">
            <v>2.7579283585251146</v>
          </cell>
          <cell r="AX18">
            <v>15.67742514521521</v>
          </cell>
          <cell r="AY18">
            <v>16.374112548383163</v>
          </cell>
          <cell r="AZ18">
            <v>15.012870140877538</v>
          </cell>
          <cell r="BA18">
            <v>0.74000462586849469</v>
          </cell>
          <cell r="BB18">
            <v>0.77719044877287491</v>
          </cell>
          <cell r="BC18">
            <v>0.71382601125292899</v>
          </cell>
          <cell r="BD18">
            <v>40.442299626129511</v>
          </cell>
          <cell r="BE18">
            <v>42.801100552821168</v>
          </cell>
          <cell r="BF18">
            <v>38.169389847642037</v>
          </cell>
          <cell r="BG18">
            <v>3.6697473489933112</v>
          </cell>
          <cell r="BH18">
            <v>3.8863718898977484</v>
          </cell>
          <cell r="BI18">
            <v>3.4593063969793572</v>
          </cell>
          <cell r="BJ18">
            <v>56.769242003175613</v>
          </cell>
          <cell r="BK18">
            <v>60.389204785831808</v>
          </cell>
          <cell r="BL18">
            <v>53.255046585175833</v>
          </cell>
          <cell r="BM18">
            <v>7.9105069503079264</v>
          </cell>
          <cell r="BN18">
            <v>8.4204110219668689</v>
          </cell>
          <cell r="BO18">
            <v>7.4299011947180942</v>
          </cell>
          <cell r="BP18">
            <v>2.9185971729234335</v>
          </cell>
          <cell r="BQ18">
            <v>3.1079675878638913</v>
          </cell>
          <cell r="BR18">
            <v>2.8126283312288418</v>
          </cell>
          <cell r="BS18">
            <v>0.15207448515896682</v>
          </cell>
          <cell r="BT18">
            <v>0.15897489222961797</v>
          </cell>
          <cell r="BU18">
            <v>0.15104716656035339</v>
          </cell>
          <cell r="BV18">
            <v>69.970792172480444</v>
          </cell>
          <cell r="BW18">
            <v>74.784562558885952</v>
          </cell>
          <cell r="BX18">
            <v>65.23615462338428</v>
          </cell>
          <cell r="BY18">
            <v>33.925857176179782</v>
          </cell>
          <cell r="BZ18">
            <v>36.359053571770119</v>
          </cell>
          <cell r="CA18">
            <v>31.573388148301007</v>
          </cell>
        </row>
        <row r="19">
          <cell r="A19">
            <v>20071</v>
          </cell>
          <cell r="B19">
            <v>16.451387765503149</v>
          </cell>
          <cell r="C19">
            <v>19.954387083328093</v>
          </cell>
          <cell r="D19">
            <v>12.406188198527106</v>
          </cell>
          <cell r="E19">
            <v>0.80568535292439669</v>
          </cell>
          <cell r="F19">
            <v>0.99777784944525816</v>
          </cell>
          <cell r="G19">
            <v>0.59890811582217407</v>
          </cell>
          <cell r="H19">
            <v>61.900179473847103</v>
          </cell>
          <cell r="I19">
            <v>65.159091958196953</v>
          </cell>
          <cell r="J19">
            <v>58.813236321458618</v>
          </cell>
          <cell r="K19">
            <v>3.1169592705257299</v>
          </cell>
          <cell r="L19">
            <v>3.300038084194381</v>
          </cell>
          <cell r="M19">
            <v>2.9496982081782495</v>
          </cell>
          <cell r="N19">
            <v>87.508917787784583</v>
          </cell>
          <cell r="O19">
            <v>93.2786450526999</v>
          </cell>
          <cell r="P19">
            <v>81.740081151781766</v>
          </cell>
          <cell r="Q19">
            <v>4.3750779194049674</v>
          </cell>
          <cell r="R19">
            <v>4.6663734447574674</v>
          </cell>
          <cell r="S19">
            <v>4.0858304235833351</v>
          </cell>
          <cell r="T19">
            <v>38.853068829854259</v>
          </cell>
          <cell r="U19">
            <v>42.081823849562447</v>
          </cell>
          <cell r="V19">
            <v>35.245578113452346</v>
          </cell>
          <cell r="W19">
            <v>3.9224283098167145</v>
          </cell>
          <cell r="X19">
            <v>4.3010677435789271</v>
          </cell>
          <cell r="Y19">
            <v>3.5415108941210014</v>
          </cell>
          <cell r="Z19">
            <v>55.439543087000963</v>
          </cell>
          <cell r="AA19">
            <v>59.457863316386081</v>
          </cell>
          <cell r="AB19">
            <v>51.238830325598045</v>
          </cell>
          <cell r="AC19">
            <v>8.2994513993526908</v>
          </cell>
          <cell r="AD19">
            <v>8.9693733423266568</v>
          </cell>
          <cell r="AE19">
            <v>7.6176959410128138</v>
          </cell>
          <cell r="AF19">
            <v>88.954906337820177</v>
          </cell>
          <cell r="AG19">
            <v>95.1143852573651</v>
          </cell>
          <cell r="AH19">
            <v>82.962844965974099</v>
          </cell>
          <cell r="AI19">
            <v>17.787030662336829</v>
          </cell>
          <cell r="AJ19">
            <v>19.017803102478616</v>
          </cell>
          <cell r="AK19">
            <v>16.587329351838694</v>
          </cell>
          <cell r="AL19">
            <v>84.43609990512627</v>
          </cell>
          <cell r="AM19">
            <v>90.566469771092159</v>
          </cell>
          <cell r="AN19">
            <v>78.630014105425516</v>
          </cell>
          <cell r="AO19">
            <v>4.223113714312575</v>
          </cell>
          <cell r="AP19">
            <v>4.5276074356952893</v>
          </cell>
          <cell r="AQ19">
            <v>3.9342889052871945</v>
          </cell>
          <cell r="AR19">
            <v>58.307547686169137</v>
          </cell>
          <cell r="AS19">
            <v>61.86788008071958</v>
          </cell>
          <cell r="AT19">
            <v>54.930182331037422</v>
          </cell>
          <cell r="AU19">
            <v>2.9309634381347722</v>
          </cell>
          <cell r="AV19">
            <v>3.1100385775982975</v>
          </cell>
          <cell r="AW19">
            <v>2.7563952919028663</v>
          </cell>
          <cell r="AX19">
            <v>16.382433598583116</v>
          </cell>
          <cell r="AY19">
            <v>17.4060323633494</v>
          </cell>
          <cell r="AZ19">
            <v>15.353159896022527</v>
          </cell>
          <cell r="BA19">
            <v>0.76711269172750218</v>
          </cell>
          <cell r="BB19">
            <v>0.80580641039490486</v>
          </cell>
          <cell r="BC19">
            <v>0.7153117858851924</v>
          </cell>
          <cell r="BD19">
            <v>40.551353258527982</v>
          </cell>
          <cell r="BE19">
            <v>43.081324527927414</v>
          </cell>
          <cell r="BF19">
            <v>38.219114021869089</v>
          </cell>
          <cell r="BG19">
            <v>3.696180710327635</v>
          </cell>
          <cell r="BH19">
            <v>3.9248096697992008</v>
          </cell>
          <cell r="BI19">
            <v>3.4735204200276644</v>
          </cell>
          <cell r="BJ19">
            <v>56.537024719260494</v>
          </cell>
          <cell r="BK19">
            <v>60.37687682665117</v>
          </cell>
          <cell r="BL19">
            <v>52.836390978571472</v>
          </cell>
          <cell r="BM19">
            <v>7.918848757297674</v>
          </cell>
          <cell r="BN19">
            <v>8.4474328031907646</v>
          </cell>
          <cell r="BO19">
            <v>7.4044785585763071</v>
          </cell>
          <cell r="BP19">
            <v>3.1844686742488983</v>
          </cell>
          <cell r="BQ19">
            <v>4.1249463446160446</v>
          </cell>
          <cell r="BR19">
            <v>2.2931916870493527</v>
          </cell>
          <cell r="BS19">
            <v>0.1673508299445999</v>
          </cell>
          <cell r="BT19">
            <v>0.21236120381138138</v>
          </cell>
          <cell r="BU19">
            <v>0.12102725258417935</v>
          </cell>
          <cell r="BV19">
            <v>70.080254048474117</v>
          </cell>
          <cell r="BW19">
            <v>74.940548121427724</v>
          </cell>
          <cell r="BX19">
            <v>65.367755794968019</v>
          </cell>
          <cell r="BY19">
            <v>33.994634552868312</v>
          </cell>
          <cell r="BZ19">
            <v>36.446184656776303</v>
          </cell>
          <cell r="CA19">
            <v>31.602451426525619</v>
          </cell>
        </row>
        <row r="20">
          <cell r="A20">
            <v>20072</v>
          </cell>
          <cell r="B20">
            <v>16.345693072312432</v>
          </cell>
          <cell r="C20">
            <v>20.475946325686962</v>
          </cell>
          <cell r="D20">
            <v>12.138639065690542</v>
          </cell>
          <cell r="E20">
            <v>0.80609642414150906</v>
          </cell>
          <cell r="F20">
            <v>1.0173318544442673</v>
          </cell>
          <cell r="G20">
            <v>0.5866598810701612</v>
          </cell>
          <cell r="H20">
            <v>61.669495765142081</v>
          </cell>
          <cell r="I20">
            <v>64.219918699423658</v>
          </cell>
          <cell r="J20">
            <v>59.365012934614533</v>
          </cell>
          <cell r="K20">
            <v>3.1001951584580629</v>
          </cell>
          <cell r="L20">
            <v>3.2313314608378234</v>
          </cell>
          <cell r="M20">
            <v>2.9747919797851616</v>
          </cell>
          <cell r="N20">
            <v>87.857382519310192</v>
          </cell>
          <cell r="O20">
            <v>93.997138940404653</v>
          </cell>
          <cell r="P20">
            <v>81.789695462364264</v>
          </cell>
          <cell r="Q20">
            <v>4.3932766220557964</v>
          </cell>
          <cell r="R20">
            <v>4.6992548051234468</v>
          </cell>
          <cell r="S20">
            <v>4.0887922752808752</v>
          </cell>
          <cell r="T20">
            <v>38.398724644029073</v>
          </cell>
          <cell r="U20">
            <v>41.283461014361606</v>
          </cell>
          <cell r="V20">
            <v>35.501441855216306</v>
          </cell>
          <cell r="W20">
            <v>3.9094879158561255</v>
          </cell>
          <cell r="X20">
            <v>4.2406744793999058</v>
          </cell>
          <cell r="Y20">
            <v>3.5575519138490148</v>
          </cell>
          <cell r="Z20">
            <v>55.333933452380379</v>
          </cell>
          <cell r="AA20">
            <v>59.333114732725015</v>
          </cell>
          <cell r="AB20">
            <v>51.371969039662382</v>
          </cell>
          <cell r="AC20">
            <v>8.2940945643262296</v>
          </cell>
          <cell r="AD20">
            <v>8.9547138570463964</v>
          </cell>
          <cell r="AE20">
            <v>7.6382869853935613</v>
          </cell>
          <cell r="AF20">
            <v>89.205731115392553</v>
          </cell>
          <cell r="AG20">
            <v>95.382210333326483</v>
          </cell>
          <cell r="AH20">
            <v>83.208290643746494</v>
          </cell>
          <cell r="AI20">
            <v>17.837950806588879</v>
          </cell>
          <cell r="AJ20">
            <v>19.072282456236856</v>
          </cell>
          <cell r="AK20">
            <v>16.638506027232761</v>
          </cell>
          <cell r="AL20">
            <v>84.596627483141404</v>
          </cell>
          <cell r="AM20">
            <v>90.244783825671789</v>
          </cell>
          <cell r="AN20">
            <v>79.246130516771643</v>
          </cell>
          <cell r="AO20">
            <v>4.2289861106264262</v>
          </cell>
          <cell r="AP20">
            <v>4.5056141782999601</v>
          </cell>
          <cell r="AQ20">
            <v>3.9651950392370887</v>
          </cell>
          <cell r="AR20">
            <v>58.700412724933322</v>
          </cell>
          <cell r="AS20">
            <v>62.418166657279777</v>
          </cell>
          <cell r="AT20">
            <v>55.254058436782209</v>
          </cell>
          <cell r="AU20">
            <v>2.9490254895341197</v>
          </cell>
          <cell r="AV20">
            <v>3.1394233437244905</v>
          </cell>
          <cell r="AW20">
            <v>2.7729788390266465</v>
          </cell>
          <cell r="AX20">
            <v>16.553996325163908</v>
          </cell>
          <cell r="AY20">
            <v>17.147305127402024</v>
          </cell>
          <cell r="AZ20">
            <v>16.166723725196761</v>
          </cell>
          <cell r="BA20">
            <v>0.77479435847805833</v>
          </cell>
          <cell r="BB20">
            <v>0.81137557113593628</v>
          </cell>
          <cell r="BC20">
            <v>0.74762860841949308</v>
          </cell>
          <cell r="BD20">
            <v>40.652636508613391</v>
          </cell>
          <cell r="BE20">
            <v>43.023528406033364</v>
          </cell>
          <cell r="BF20">
            <v>38.290487133497273</v>
          </cell>
          <cell r="BG20">
            <v>3.7254134443928897</v>
          </cell>
          <cell r="BH20">
            <v>3.9503962268318826</v>
          </cell>
          <cell r="BI20">
            <v>3.5224745460712672</v>
          </cell>
          <cell r="BJ20">
            <v>56.729347626267462</v>
          </cell>
          <cell r="BK20">
            <v>60.212194927728625</v>
          </cell>
          <cell r="BL20">
            <v>53.434884630773112</v>
          </cell>
          <cell r="BM20">
            <v>7.9583166610709704</v>
          </cell>
          <cell r="BN20">
            <v>8.4569602336617073</v>
          </cell>
          <cell r="BO20">
            <v>7.4849255862624586</v>
          </cell>
          <cell r="BP20">
            <v>3.2768322777420202</v>
          </cell>
          <cell r="BQ20">
            <v>4.2067940752278892</v>
          </cell>
          <cell r="BR20">
            <v>2.3729362883692264</v>
          </cell>
          <cell r="BS20">
            <v>0.17159678050019739</v>
          </cell>
          <cell r="BT20">
            <v>0.21587604765062776</v>
          </cell>
          <cell r="BU20">
            <v>0.12801681615933444</v>
          </cell>
          <cell r="BV20">
            <v>70.17526046436123</v>
          </cell>
          <cell r="BW20">
            <v>74.894297933503807</v>
          </cell>
          <cell r="BX20">
            <v>65.580703397192011</v>
          </cell>
          <cell r="BY20">
            <v>34.103452667863095</v>
          </cell>
          <cell r="BZ20">
            <v>36.483525132813384</v>
          </cell>
          <cell r="CA20">
            <v>31.754332234412427</v>
          </cell>
        </row>
        <row r="21">
          <cell r="A21">
            <v>20073</v>
          </cell>
          <cell r="B21">
            <v>16.831594309863856</v>
          </cell>
          <cell r="C21">
            <v>20.848548574686415</v>
          </cell>
          <cell r="D21">
            <v>12.670471535048897</v>
          </cell>
          <cell r="E21">
            <v>0.82327382003193361</v>
          </cell>
          <cell r="F21">
            <v>1.0477897583875164</v>
          </cell>
          <cell r="G21">
            <v>0.60080731737478454</v>
          </cell>
          <cell r="H21">
            <v>61.168747629209534</v>
          </cell>
          <cell r="I21">
            <v>64.893884631264683</v>
          </cell>
          <cell r="J21">
            <v>57.126087195192355</v>
          </cell>
          <cell r="K21">
            <v>3.0862018778774374</v>
          </cell>
          <cell r="L21">
            <v>3.2931507353577532</v>
          </cell>
          <cell r="M21">
            <v>2.8586873326208853</v>
          </cell>
          <cell r="N21">
            <v>87.464180914705395</v>
          </cell>
          <cell r="O21">
            <v>93.030459210087074</v>
          </cell>
          <cell r="P21">
            <v>81.856144841050295</v>
          </cell>
          <cell r="Q21">
            <v>4.3729947465502033</v>
          </cell>
          <cell r="R21">
            <v>4.656247272640023</v>
          </cell>
          <cell r="S21">
            <v>4.0901642820507371</v>
          </cell>
          <cell r="T21">
            <v>38.661689960448605</v>
          </cell>
          <cell r="U21">
            <v>42.339919772605604</v>
          </cell>
          <cell r="V21">
            <v>34.950153074289382</v>
          </cell>
          <cell r="W21">
            <v>3.9138777803328413</v>
          </cell>
          <cell r="X21">
            <v>4.3501801280219592</v>
          </cell>
          <cell r="Y21">
            <v>3.4733011318614957</v>
          </cell>
          <cell r="Z21">
            <v>55.387707626085572</v>
          </cell>
          <cell r="AA21">
            <v>59.584849820405367</v>
          </cell>
          <cell r="AB21">
            <v>51.151889785875085</v>
          </cell>
          <cell r="AC21">
            <v>8.2932747182275062</v>
          </cell>
          <cell r="AD21">
            <v>9.0014838639971302</v>
          </cell>
          <cell r="AE21">
            <v>7.5844573438101177</v>
          </cell>
          <cell r="AF21">
            <v>89.394189372442384</v>
          </cell>
          <cell r="AG21">
            <v>95.510649265804403</v>
          </cell>
          <cell r="AH21">
            <v>83.482959587130267</v>
          </cell>
          <cell r="AI21">
            <v>17.875213726192296</v>
          </cell>
          <cell r="AJ21">
            <v>19.095645601091448</v>
          </cell>
          <cell r="AK21">
            <v>16.691216353552708</v>
          </cell>
          <cell r="AL21">
            <v>85.204288066962974</v>
          </cell>
          <cell r="AM21">
            <v>90.412197167444774</v>
          </cell>
          <cell r="AN21">
            <v>80.049819174562217</v>
          </cell>
          <cell r="AO21">
            <v>4.2591258431121304</v>
          </cell>
          <cell r="AP21">
            <v>4.5193782976662016</v>
          </cell>
          <cell r="AQ21">
            <v>4.0025865598109869</v>
          </cell>
          <cell r="AR21">
            <v>58.445770057500219</v>
          </cell>
          <cell r="AS21">
            <v>62.128211827730532</v>
          </cell>
          <cell r="AT21">
            <v>54.768186602517659</v>
          </cell>
          <cell r="AU21">
            <v>2.9508115413214959</v>
          </cell>
          <cell r="AV21">
            <v>3.1448818833972245</v>
          </cell>
          <cell r="AW21">
            <v>2.7631753470663778</v>
          </cell>
          <cell r="AX21">
            <v>16.312763455252011</v>
          </cell>
          <cell r="AY21">
            <v>17.651681281326418</v>
          </cell>
          <cell r="AZ21">
            <v>14.971945709374094</v>
          </cell>
          <cell r="BA21">
            <v>0.77179416519527333</v>
          </cell>
          <cell r="BB21">
            <v>0.84525708811585454</v>
          </cell>
          <cell r="BC21">
            <v>0.70181043379848096</v>
          </cell>
          <cell r="BD21">
            <v>40.160246036890292</v>
          </cell>
          <cell r="BE21">
            <v>42.75113328210147</v>
          </cell>
          <cell r="BF21">
            <v>37.72323428821462</v>
          </cell>
          <cell r="BG21">
            <v>3.7222788745209234</v>
          </cell>
          <cell r="BH21">
            <v>3.9874823214459103</v>
          </cell>
          <cell r="BI21">
            <v>3.4730140572542183</v>
          </cell>
          <cell r="BJ21">
            <v>56.624969346033993</v>
          </cell>
          <cell r="BK21">
            <v>60.211790128115439</v>
          </cell>
          <cell r="BL21">
            <v>53.263055806170264</v>
          </cell>
          <cell r="BM21">
            <v>7.9800220180118142</v>
          </cell>
          <cell r="BN21">
            <v>8.5151671847927695</v>
          </cell>
          <cell r="BO21">
            <v>7.48524292778042</v>
          </cell>
          <cell r="BP21">
            <v>3.7354447742847841</v>
          </cell>
          <cell r="BQ21">
            <v>4.8349495173579298</v>
          </cell>
          <cell r="BR21">
            <v>2.7447807735449192</v>
          </cell>
          <cell r="BS21">
            <v>0.19435903499101001</v>
          </cell>
          <cell r="BT21">
            <v>0.24701542037636537</v>
          </cell>
          <cell r="BU21">
            <v>0.14755976328000298</v>
          </cell>
          <cell r="BV21">
            <v>70.192549125750759</v>
          </cell>
          <cell r="BW21">
            <v>74.927278754908627</v>
          </cell>
          <cell r="BX21">
            <v>65.515553000607369</v>
          </cell>
          <cell r="BY21">
            <v>34.132873654235297</v>
          </cell>
          <cell r="BZ21">
            <v>36.579924420728517</v>
          </cell>
          <cell r="CA21">
            <v>31.749949064826126</v>
          </cell>
        </row>
        <row r="22">
          <cell r="A22">
            <v>20074</v>
          </cell>
          <cell r="B22">
            <v>17.100932150760734</v>
          </cell>
          <cell r="C22">
            <v>21.263689737618016</v>
          </cell>
          <cell r="D22">
            <v>13.004443605719937</v>
          </cell>
          <cell r="E22">
            <v>0.84062277822625575</v>
          </cell>
          <cell r="F22">
            <v>1.056808049785094</v>
          </cell>
          <cell r="G22">
            <v>0.62202369199780638</v>
          </cell>
          <cell r="H22">
            <v>62.556592551426633</v>
          </cell>
          <cell r="I22">
            <v>65.481690538727037</v>
          </cell>
          <cell r="J22">
            <v>59.554566500659526</v>
          </cell>
          <cell r="K22">
            <v>3.1397219980889841</v>
          </cell>
          <cell r="L22">
            <v>3.3111783424784358</v>
          </cell>
          <cell r="M22">
            <v>2.9770736318674893</v>
          </cell>
          <cell r="N22">
            <v>87.309759312601813</v>
          </cell>
          <cell r="O22">
            <v>93.210619159962675</v>
          </cell>
          <cell r="P22">
            <v>81.341008446695838</v>
          </cell>
          <cell r="Q22">
            <v>4.3645616845900745</v>
          </cell>
          <cell r="R22">
            <v>4.663763592300656</v>
          </cell>
          <cell r="S22">
            <v>4.0682243572426371</v>
          </cell>
          <cell r="T22">
            <v>39.288272949592219</v>
          </cell>
          <cell r="U22">
            <v>42.626359467167781</v>
          </cell>
          <cell r="V22">
            <v>36.111072198224868</v>
          </cell>
          <cell r="W22">
            <v>3.9749727123743011</v>
          </cell>
          <cell r="X22">
            <v>4.3648328792075377</v>
          </cell>
          <cell r="Y22">
            <v>3.5971854526914306</v>
          </cell>
          <cell r="Z22">
            <v>55.767148659577423</v>
          </cell>
          <cell r="AA22">
            <v>59.793724490768319</v>
          </cell>
          <cell r="AB22">
            <v>51.699643882248189</v>
          </cell>
          <cell r="AC22">
            <v>8.3392765124317485</v>
          </cell>
          <cell r="AD22">
            <v>9.0188176482977376</v>
          </cell>
          <cell r="AE22">
            <v>7.6594337180939753</v>
          </cell>
          <cell r="AF22">
            <v>89.583593436822682</v>
          </cell>
          <cell r="AG22">
            <v>95.366512221618393</v>
          </cell>
          <cell r="AH22">
            <v>83.951616128378092</v>
          </cell>
          <cell r="AI22">
            <v>17.911405383895644</v>
          </cell>
          <cell r="AJ22">
            <v>19.063645292077332</v>
          </cell>
          <cell r="AK22">
            <v>16.787120335954285</v>
          </cell>
          <cell r="AL22">
            <v>84.761832155844857</v>
          </cell>
          <cell r="AM22">
            <v>90.061466707544881</v>
          </cell>
          <cell r="AN22">
            <v>79.777988182437312</v>
          </cell>
          <cell r="AO22">
            <v>4.2337777472918843</v>
          </cell>
          <cell r="AP22">
            <v>4.4994628545983915</v>
          </cell>
          <cell r="AQ22">
            <v>3.984258216094053</v>
          </cell>
          <cell r="AR22">
            <v>58.948452281553074</v>
          </cell>
          <cell r="AS22">
            <v>61.485973351596726</v>
          </cell>
          <cell r="AT22">
            <v>56.569241126107542</v>
          </cell>
          <cell r="AU22">
            <v>2.9665542789294235</v>
          </cell>
          <cell r="AV22">
            <v>3.1092434111290639</v>
          </cell>
          <cell r="AW22">
            <v>2.8389682674027776</v>
          </cell>
          <cell r="AX22">
            <v>16.329379497322662</v>
          </cell>
          <cell r="AY22">
            <v>18.051617956000158</v>
          </cell>
          <cell r="AZ22">
            <v>14.613338883211689</v>
          </cell>
          <cell r="BA22">
            <v>0.77620523368718208</v>
          </cell>
          <cell r="BB22">
            <v>0.86133421396129917</v>
          </cell>
          <cell r="BC22">
            <v>0.70146001567256266</v>
          </cell>
          <cell r="BD22">
            <v>40.253160841071711</v>
          </cell>
          <cell r="BE22">
            <v>42.436508677065085</v>
          </cell>
          <cell r="BF22">
            <v>38.139105981985075</v>
          </cell>
          <cell r="BG22">
            <v>3.7430628303359312</v>
          </cell>
          <cell r="BH22">
            <v>3.9645474308724507</v>
          </cell>
          <cell r="BI22">
            <v>3.5276741951725357</v>
          </cell>
          <cell r="BJ22">
            <v>56.306764360553721</v>
          </cell>
          <cell r="BK22">
            <v>59.631025043336933</v>
          </cell>
          <cell r="BL22">
            <v>53.061363109059023</v>
          </cell>
          <cell r="BM22">
            <v>7.9753084478708383</v>
          </cell>
          <cell r="BN22">
            <v>8.4594959593507912</v>
          </cell>
          <cell r="BO22">
            <v>7.5088764883883039</v>
          </cell>
          <cell r="BP22">
            <v>4.0759203547609335</v>
          </cell>
          <cell r="BQ22">
            <v>5.4888526428319659</v>
          </cell>
          <cell r="BR22">
            <v>2.9147239668353011</v>
          </cell>
          <cell r="BS22">
            <v>0.2073402752818983</v>
          </cell>
          <cell r="BT22">
            <v>0.2746545185720235</v>
          </cell>
          <cell r="BU22">
            <v>0.1519201217376443</v>
          </cell>
          <cell r="BV22">
            <v>70.298006625672741</v>
          </cell>
          <cell r="BW22">
            <v>74.820341877711272</v>
          </cell>
          <cell r="BX22">
            <v>65.851542791238757</v>
          </cell>
          <cell r="BY22">
            <v>34.237867799333507</v>
          </cell>
          <cell r="BZ22">
            <v>36.564304518268251</v>
          </cell>
          <cell r="CA22">
            <v>31.980727088467642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zoomScale="80" zoomScaleNormal="80" workbookViewId="0">
      <selection activeCell="E43" sqref="E43"/>
    </sheetView>
  </sheetViews>
  <sheetFormatPr baseColWidth="10" defaultRowHeight="15" x14ac:dyDescent="0.25"/>
  <cols>
    <col min="1" max="1" width="37.85546875" customWidth="1"/>
    <col min="2" max="2" width="14.140625" customWidth="1"/>
    <col min="3" max="3" width="15.5703125" customWidth="1"/>
    <col min="4" max="4" width="14.7109375" customWidth="1"/>
    <col min="5" max="5" width="11.7109375" bestFit="1" customWidth="1"/>
    <col min="6" max="6" width="12.85546875" bestFit="1" customWidth="1"/>
  </cols>
  <sheetData>
    <row r="1" spans="1:12" x14ac:dyDescent="0.25">
      <c r="A1" s="54" t="s">
        <v>15</v>
      </c>
      <c r="B1" s="54"/>
      <c r="C1" s="54"/>
      <c r="D1" s="54"/>
    </row>
    <row r="2" spans="1:12" x14ac:dyDescent="0.25">
      <c r="A2" t="s">
        <v>16</v>
      </c>
    </row>
    <row r="3" spans="1:12" x14ac:dyDescent="0.25">
      <c r="A3" s="9"/>
      <c r="B3" s="9"/>
      <c r="C3" s="9"/>
      <c r="D3" s="9"/>
      <c r="E3" s="9"/>
      <c r="F3" s="9"/>
      <c r="G3" s="9"/>
      <c r="H3" s="9"/>
    </row>
    <row r="4" spans="1:12" x14ac:dyDescent="0.25">
      <c r="A4" s="9"/>
      <c r="B4" s="9"/>
      <c r="C4" s="9"/>
      <c r="D4" t="s">
        <v>16</v>
      </c>
      <c r="G4" s="9"/>
      <c r="H4" s="9"/>
    </row>
    <row r="5" spans="1:12" x14ac:dyDescent="0.25">
      <c r="A5" s="1"/>
      <c r="B5" s="3" t="s">
        <v>0</v>
      </c>
      <c r="C5" s="3" t="s">
        <v>1</v>
      </c>
      <c r="D5" s="4" t="s">
        <v>2</v>
      </c>
      <c r="E5" s="3" t="s">
        <v>7</v>
      </c>
      <c r="F5" s="14" t="s">
        <v>8</v>
      </c>
      <c r="G5" s="11"/>
      <c r="H5" s="9"/>
    </row>
    <row r="6" spans="1:12" x14ac:dyDescent="0.25">
      <c r="A6" s="5" t="s">
        <v>3</v>
      </c>
      <c r="B6" s="5"/>
      <c r="C6" s="7"/>
      <c r="D6" s="7"/>
      <c r="E6" s="15"/>
      <c r="F6" s="6"/>
      <c r="G6" s="7"/>
    </row>
    <row r="7" spans="1:12" x14ac:dyDescent="0.25">
      <c r="A7" s="2" t="s">
        <v>4</v>
      </c>
      <c r="B7" s="20">
        <v>8207.3670000000002</v>
      </c>
      <c r="C7" s="21">
        <v>4191.634</v>
      </c>
      <c r="D7" s="21">
        <v>4015.7330000000002</v>
      </c>
      <c r="E7" s="22">
        <v>3756.8850000000002</v>
      </c>
      <c r="F7" s="23">
        <v>40934.571000000004</v>
      </c>
      <c r="G7" s="7"/>
      <c r="H7" s="36"/>
      <c r="I7" s="37"/>
      <c r="J7" s="37"/>
      <c r="K7" s="37"/>
      <c r="L7" s="37"/>
    </row>
    <row r="8" spans="1:12" x14ac:dyDescent="0.25">
      <c r="A8" s="2" t="s">
        <v>9</v>
      </c>
      <c r="B8" s="24">
        <v>52.581223673804281</v>
      </c>
      <c r="C8" s="25">
        <v>74.513876927231721</v>
      </c>
      <c r="D8" s="25">
        <v>29.687855243364037</v>
      </c>
      <c r="E8" s="26">
        <v>6.0561342708121222</v>
      </c>
      <c r="F8" s="27">
        <v>71.251710442989619</v>
      </c>
      <c r="G8" s="8"/>
      <c r="H8" s="36"/>
      <c r="I8" s="37"/>
      <c r="J8" s="37"/>
      <c r="K8" s="37"/>
      <c r="L8" s="37"/>
    </row>
    <row r="9" spans="1:12" x14ac:dyDescent="0.25">
      <c r="A9" s="2" t="s">
        <v>10</v>
      </c>
      <c r="B9" s="24">
        <v>48.708373830486686</v>
      </c>
      <c r="C9" s="25">
        <v>68.977372547316875</v>
      </c>
      <c r="D9" s="25">
        <v>27.551532933090922</v>
      </c>
      <c r="E9" s="26">
        <v>5.9109341914910889</v>
      </c>
      <c r="F9" s="27">
        <v>63.804838702230448</v>
      </c>
      <c r="G9" s="8"/>
      <c r="H9" s="36"/>
      <c r="I9" s="37"/>
      <c r="J9" s="37"/>
      <c r="K9" s="37"/>
      <c r="L9" s="37"/>
    </row>
    <row r="10" spans="1:12" x14ac:dyDescent="0.25">
      <c r="A10" s="2" t="s">
        <v>12</v>
      </c>
      <c r="B10" s="24">
        <v>3.8728498433175957</v>
      </c>
      <c r="C10" s="25">
        <v>5.5365043799148452</v>
      </c>
      <c r="D10" s="25">
        <v>2.1363223102731155</v>
      </c>
      <c r="E10" s="26">
        <v>0.14520007932103329</v>
      </c>
      <c r="F10" s="27">
        <v>7.4468717407591711</v>
      </c>
      <c r="G10" s="8"/>
      <c r="H10" s="36"/>
      <c r="I10" s="37"/>
      <c r="J10" s="37"/>
      <c r="K10" s="37"/>
      <c r="L10" s="37"/>
    </row>
    <row r="11" spans="1:12" x14ac:dyDescent="0.25">
      <c r="A11" s="12" t="s">
        <v>11</v>
      </c>
      <c r="B11" s="24">
        <v>7.3654616091542788</v>
      </c>
      <c r="C11" s="25">
        <v>7.4301655050396223</v>
      </c>
      <c r="D11" s="25">
        <v>7.1959469377655312</v>
      </c>
      <c r="E11" s="26">
        <v>2.3975703448457732</v>
      </c>
      <c r="F11" s="27">
        <v>10.451498910636838</v>
      </c>
      <c r="G11" s="8"/>
      <c r="H11" s="36"/>
      <c r="I11" s="37"/>
      <c r="J11" s="37"/>
      <c r="K11" s="37"/>
      <c r="L11" s="37"/>
    </row>
    <row r="12" spans="1:12" x14ac:dyDescent="0.25">
      <c r="A12" s="12" t="s">
        <v>13</v>
      </c>
      <c r="B12" s="24">
        <v>2.5138025386217042</v>
      </c>
      <c r="C12" s="25">
        <v>3.1585534424045609</v>
      </c>
      <c r="D12" s="25">
        <v>1.8408096355011649</v>
      </c>
      <c r="E12" s="26">
        <v>0.73707339990444209</v>
      </c>
      <c r="F12" s="27">
        <v>3.7103308106001647</v>
      </c>
      <c r="G12" s="7"/>
      <c r="H12" s="36"/>
      <c r="I12" s="37"/>
      <c r="J12" s="37"/>
      <c r="K12" s="37"/>
      <c r="L12" s="37"/>
    </row>
    <row r="13" spans="1:12" x14ac:dyDescent="0.25">
      <c r="A13" s="12" t="s">
        <v>14</v>
      </c>
      <c r="B13" s="24">
        <v>63.532572618676838</v>
      </c>
      <c r="C13" s="25">
        <v>63.637695522902575</v>
      </c>
      <c r="D13" s="25">
        <v>63.248201983937335</v>
      </c>
      <c r="E13" s="26">
        <v>71.915673693858849</v>
      </c>
      <c r="F13" s="27">
        <v>43.922653111770487</v>
      </c>
      <c r="G13" s="8"/>
      <c r="H13" s="36"/>
      <c r="I13" s="37"/>
      <c r="J13" s="37"/>
      <c r="K13" s="37"/>
      <c r="L13" s="37"/>
    </row>
    <row r="14" spans="1:12" x14ac:dyDescent="0.25">
      <c r="A14" s="16" t="s">
        <v>5</v>
      </c>
      <c r="B14" s="28"/>
      <c r="C14" s="29"/>
      <c r="D14" s="29"/>
      <c r="E14" s="30"/>
      <c r="F14" s="31"/>
      <c r="G14" s="8"/>
      <c r="H14" s="36"/>
      <c r="I14" s="37"/>
      <c r="J14" s="37"/>
      <c r="K14" s="37"/>
      <c r="L14" s="37"/>
    </row>
    <row r="15" spans="1:12" x14ac:dyDescent="0.25">
      <c r="A15" s="17" t="s">
        <v>4</v>
      </c>
      <c r="B15" s="32">
        <v>3939.0729999999999</v>
      </c>
      <c r="C15" s="33">
        <v>2024.3309999999999</v>
      </c>
      <c r="D15" s="33">
        <v>1914.742</v>
      </c>
      <c r="E15" s="34">
        <v>1772.4179999999999</v>
      </c>
      <c r="F15" s="35">
        <v>20086.548999999999</v>
      </c>
      <c r="G15" s="8"/>
      <c r="H15" s="36"/>
      <c r="I15" s="37"/>
      <c r="J15" s="37"/>
      <c r="K15" s="37"/>
      <c r="L15" s="37"/>
    </row>
    <row r="16" spans="1:12" x14ac:dyDescent="0.25">
      <c r="A16" s="17" t="s">
        <v>9</v>
      </c>
      <c r="B16" s="24">
        <v>55.087427930378546</v>
      </c>
      <c r="C16" s="25">
        <v>78.409311520694985</v>
      </c>
      <c r="D16" s="25">
        <v>30.430731659931208</v>
      </c>
      <c r="E16" s="26">
        <v>7.4207100131007468</v>
      </c>
      <c r="F16" s="27">
        <v>75.314500265824663</v>
      </c>
      <c r="G16" s="10"/>
      <c r="H16" s="36"/>
      <c r="I16" s="37"/>
      <c r="J16" s="37"/>
      <c r="K16" s="37"/>
      <c r="L16" s="37"/>
    </row>
    <row r="17" spans="1:12" x14ac:dyDescent="0.25">
      <c r="A17" s="17" t="s">
        <v>10</v>
      </c>
      <c r="B17" s="24">
        <v>50.701979882068699</v>
      </c>
      <c r="C17" s="25">
        <v>72.383765303203873</v>
      </c>
      <c r="D17" s="25">
        <v>27.77925172164187</v>
      </c>
      <c r="E17" s="26">
        <v>7.2292201952361124</v>
      </c>
      <c r="F17" s="27">
        <v>67.098723628434129</v>
      </c>
      <c r="G17" s="7"/>
      <c r="H17" s="36"/>
      <c r="I17" s="37"/>
      <c r="J17" s="37"/>
      <c r="K17" s="37"/>
      <c r="L17" s="37"/>
    </row>
    <row r="18" spans="1:12" x14ac:dyDescent="0.25">
      <c r="A18" s="17" t="s">
        <v>12</v>
      </c>
      <c r="B18" s="24">
        <v>4.385448048309847</v>
      </c>
      <c r="C18" s="25">
        <v>6.0255462174911116</v>
      </c>
      <c r="D18" s="25">
        <v>2.6514799382893379</v>
      </c>
      <c r="E18" s="26">
        <v>0.19148981786463448</v>
      </c>
      <c r="F18" s="27">
        <v>8.2157766373905332</v>
      </c>
      <c r="G18" s="8"/>
      <c r="H18" s="36"/>
      <c r="I18" s="37"/>
      <c r="J18" s="37"/>
      <c r="K18" s="37"/>
      <c r="L18" s="37"/>
    </row>
    <row r="19" spans="1:12" x14ac:dyDescent="0.25">
      <c r="A19" s="18" t="s">
        <v>11</v>
      </c>
      <c r="B19" s="24">
        <v>7.9608872896595013</v>
      </c>
      <c r="C19" s="25">
        <v>7.6847329744768356</v>
      </c>
      <c r="D19" s="25">
        <v>8.7131652564916671</v>
      </c>
      <c r="E19" s="26">
        <v>2.5804783845019235</v>
      </c>
      <c r="F19" s="27">
        <v>10.90862530906095</v>
      </c>
      <c r="G19" s="8"/>
      <c r="H19" s="36"/>
      <c r="I19" s="37"/>
      <c r="J19" s="37"/>
      <c r="K19" s="37"/>
      <c r="L19" s="37"/>
    </row>
    <row r="20" spans="1:12" x14ac:dyDescent="0.25">
      <c r="A20" s="18" t="s">
        <v>13</v>
      </c>
      <c r="B20" s="24">
        <v>2.5806325498410412</v>
      </c>
      <c r="C20" s="25">
        <v>3.2838009199088489</v>
      </c>
      <c r="D20" s="25">
        <v>1.8372188002352274</v>
      </c>
      <c r="E20" s="26">
        <v>0.71298079798331992</v>
      </c>
      <c r="F20" s="27">
        <v>3.3386123221066994</v>
      </c>
      <c r="G20" s="8"/>
      <c r="H20" s="36"/>
      <c r="I20" s="37"/>
      <c r="J20" s="37"/>
      <c r="K20" s="37"/>
      <c r="L20" s="37"/>
    </row>
    <row r="21" spans="1:12" x14ac:dyDescent="0.25">
      <c r="A21" s="19" t="s">
        <v>14</v>
      </c>
      <c r="B21" s="38">
        <v>63.146469382793235</v>
      </c>
      <c r="C21" s="39">
        <v>63.084024037318514</v>
      </c>
      <c r="D21" s="39">
        <v>63.296499832574995</v>
      </c>
      <c r="E21" s="40">
        <v>67.000589275191516</v>
      </c>
      <c r="F21" s="41">
        <v>44.578025603145193</v>
      </c>
      <c r="G21" s="10"/>
      <c r="H21" s="36"/>
      <c r="I21" s="37"/>
      <c r="J21" s="37"/>
      <c r="K21" s="37"/>
      <c r="L21" s="37"/>
    </row>
    <row r="22" spans="1:12" x14ac:dyDescent="0.25">
      <c r="A22" s="5" t="s">
        <v>6</v>
      </c>
      <c r="B22" s="42"/>
      <c r="C22" s="43"/>
      <c r="D22" s="43"/>
      <c r="E22" s="44"/>
      <c r="F22" s="45"/>
      <c r="G22" s="9"/>
      <c r="H22" s="36"/>
      <c r="I22" s="37"/>
      <c r="J22" s="37"/>
      <c r="K22" s="37"/>
      <c r="L22" s="37"/>
    </row>
    <row r="23" spans="1:12" x14ac:dyDescent="0.25">
      <c r="A23" s="2" t="s">
        <v>4</v>
      </c>
      <c r="B23" s="46">
        <v>4268.2939999999999</v>
      </c>
      <c r="C23" s="47">
        <v>2167.3029999999999</v>
      </c>
      <c r="D23" s="47">
        <v>2100.991</v>
      </c>
      <c r="E23" s="48">
        <v>1984.4670000000001</v>
      </c>
      <c r="F23" s="49">
        <v>20848.023000000001</v>
      </c>
      <c r="G23" s="9"/>
      <c r="H23" s="36"/>
      <c r="I23" s="37"/>
      <c r="J23" s="37"/>
      <c r="K23" s="37"/>
      <c r="L23" s="37"/>
    </row>
    <row r="24" spans="1:12" x14ac:dyDescent="0.25">
      <c r="A24" s="2" t="s">
        <v>9</v>
      </c>
      <c r="B24" s="42">
        <v>50.268303917209074</v>
      </c>
      <c r="C24" s="43">
        <v>70.87541520498057</v>
      </c>
      <c r="D24" s="43">
        <v>29.010785862481086</v>
      </c>
      <c r="E24" s="44">
        <v>4.8374198210401076</v>
      </c>
      <c r="F24" s="45">
        <v>67.337296203098006</v>
      </c>
      <c r="G24" s="9"/>
      <c r="H24" s="36"/>
      <c r="I24" s="37"/>
      <c r="J24" s="37"/>
      <c r="K24" s="37"/>
      <c r="L24" s="37"/>
    </row>
    <row r="25" spans="1:12" x14ac:dyDescent="0.25">
      <c r="A25" s="2" t="s">
        <v>10</v>
      </c>
      <c r="B25" s="42">
        <v>46.868514680572616</v>
      </c>
      <c r="C25" s="43">
        <v>65.795691696084944</v>
      </c>
      <c r="D25" s="43">
        <v>27.34395340103789</v>
      </c>
      <c r="E25" s="44">
        <v>4.733512827373799</v>
      </c>
      <c r="F25" s="45">
        <v>60.631250262914619</v>
      </c>
      <c r="G25" s="9"/>
      <c r="H25" s="36"/>
      <c r="I25" s="37"/>
      <c r="J25" s="37"/>
      <c r="K25" s="37"/>
      <c r="L25" s="37"/>
    </row>
    <row r="26" spans="1:12" x14ac:dyDescent="0.25">
      <c r="A26" s="2" t="s">
        <v>12</v>
      </c>
      <c r="B26" s="42">
        <v>3.3997892366364582</v>
      </c>
      <c r="C26" s="43">
        <v>5.0797235088956256</v>
      </c>
      <c r="D26" s="43">
        <v>1.666832461443196</v>
      </c>
      <c r="E26" s="44">
        <v>0.10390699366630862</v>
      </c>
      <c r="F26" s="45">
        <v>6.7060459401833867</v>
      </c>
      <c r="G26" s="9"/>
      <c r="H26" s="36"/>
      <c r="I26" s="37"/>
      <c r="J26" s="37"/>
      <c r="K26" s="37"/>
      <c r="L26" s="37"/>
    </row>
    <row r="27" spans="1:12" x14ac:dyDescent="0.25">
      <c r="A27" s="12" t="s">
        <v>11</v>
      </c>
      <c r="B27" s="42">
        <v>6.7632861499282955</v>
      </c>
      <c r="C27" s="43">
        <v>7.1671164030636323</v>
      </c>
      <c r="D27" s="43">
        <v>5.7455612176258466</v>
      </c>
      <c r="E27" s="44">
        <v>2.1479837911601405</v>
      </c>
      <c r="F27" s="45">
        <v>9.9588880431983622</v>
      </c>
      <c r="H27" s="36"/>
      <c r="I27" s="37"/>
      <c r="J27" s="37"/>
      <c r="K27" s="37"/>
      <c r="L27" s="37"/>
    </row>
    <row r="28" spans="1:12" x14ac:dyDescent="0.25">
      <c r="A28" s="12" t="s">
        <v>13</v>
      </c>
      <c r="B28" s="42">
        <v>2.4521272433435937</v>
      </c>
      <c r="C28" s="43">
        <v>3.0415682532622341</v>
      </c>
      <c r="D28" s="43">
        <v>1.8440821498045445</v>
      </c>
      <c r="E28" s="44">
        <v>0.75859160167440431</v>
      </c>
      <c r="F28" s="45">
        <v>4.0684721040455489</v>
      </c>
      <c r="H28" s="37"/>
      <c r="I28" s="37"/>
      <c r="J28" s="37"/>
      <c r="K28" s="37"/>
      <c r="L28" s="37"/>
    </row>
    <row r="29" spans="1:12" x14ac:dyDescent="0.25">
      <c r="A29" s="13" t="s">
        <v>14</v>
      </c>
      <c r="B29" s="50">
        <v>63.992199182705889</v>
      </c>
      <c r="C29" s="51">
        <v>64.251133132896726</v>
      </c>
      <c r="D29" s="51">
        <v>63.17818389491719</v>
      </c>
      <c r="E29" s="52">
        <v>79.970902036857424</v>
      </c>
      <c r="F29" s="53">
        <v>43.149094685704235</v>
      </c>
      <c r="H29" s="37"/>
      <c r="I29" s="37"/>
      <c r="J29" s="37"/>
      <c r="K29" s="37"/>
      <c r="L29" s="37"/>
    </row>
    <row r="31" spans="1:12" x14ac:dyDescent="0.25">
      <c r="A31" t="s">
        <v>17</v>
      </c>
    </row>
    <row r="32" spans="1:12" x14ac:dyDescent="0.25">
      <c r="A32" t="s">
        <v>18</v>
      </c>
    </row>
    <row r="33" spans="1:1" x14ac:dyDescent="0.25">
      <c r="A33" t="s">
        <v>19</v>
      </c>
    </row>
    <row r="34" spans="1:1" x14ac:dyDescent="0.25">
      <c r="A34" t="s">
        <v>20</v>
      </c>
    </row>
  </sheetData>
  <pageMargins left="0.11811023622047245" right="0.11811023622047245" top="0.74803149606299213" bottom="0.74803149606299213" header="0.31496062992125984" footer="0.31496062992125984"/>
  <pageSetup scale="8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opLeftCell="A51" zoomScale="80" workbookViewId="0">
      <selection activeCell="J87" sqref="J87"/>
    </sheetView>
  </sheetViews>
  <sheetFormatPr baseColWidth="10" defaultRowHeight="12.75" x14ac:dyDescent="0.2"/>
  <cols>
    <col min="1" max="1" width="9.140625" style="84" customWidth="1"/>
    <col min="2" max="2" width="8.7109375" style="84" customWidth="1"/>
    <col min="3" max="5" width="8.42578125" style="84" customWidth="1"/>
    <col min="6" max="6" width="6.7109375" style="84" customWidth="1"/>
    <col min="7" max="16384" width="11.42578125" style="84"/>
  </cols>
  <sheetData>
    <row r="1" spans="1:12" x14ac:dyDescent="0.2">
      <c r="A1" s="92" t="s">
        <v>107</v>
      </c>
      <c r="B1" s="91"/>
      <c r="C1" s="91"/>
      <c r="D1" s="91"/>
      <c r="E1" s="91"/>
      <c r="F1" s="90"/>
      <c r="G1" s="89"/>
      <c r="H1" s="86"/>
      <c r="I1" s="86"/>
    </row>
    <row r="2" spans="1:12" x14ac:dyDescent="0.2">
      <c r="A2" s="85"/>
      <c r="B2" s="89"/>
      <c r="C2" s="89"/>
      <c r="D2" s="89"/>
      <c r="E2" s="89"/>
      <c r="F2" s="86"/>
      <c r="G2" s="89"/>
      <c r="H2" s="86"/>
      <c r="I2" s="86"/>
      <c r="J2" s="85" t="s">
        <v>25</v>
      </c>
      <c r="K2" s="89"/>
      <c r="L2" s="89"/>
    </row>
    <row r="3" spans="1:12" x14ac:dyDescent="0.2">
      <c r="A3" s="97" t="s">
        <v>112</v>
      </c>
    </row>
    <row r="4" spans="1:12" x14ac:dyDescent="0.2">
      <c r="A4" s="97"/>
      <c r="B4" s="84" t="s">
        <v>86</v>
      </c>
    </row>
    <row r="5" spans="1:12" x14ac:dyDescent="0.2">
      <c r="B5" s="198" t="s">
        <v>11</v>
      </c>
      <c r="C5" s="198"/>
      <c r="D5" s="198" t="s">
        <v>12</v>
      </c>
      <c r="E5" s="198"/>
      <c r="F5" s="198" t="s">
        <v>11</v>
      </c>
      <c r="G5" s="198"/>
      <c r="H5" s="198" t="s">
        <v>12</v>
      </c>
      <c r="I5" s="198"/>
    </row>
    <row r="6" spans="1:12" x14ac:dyDescent="0.2">
      <c r="B6" s="84" t="s">
        <v>111</v>
      </c>
      <c r="C6" s="84" t="s">
        <v>110</v>
      </c>
      <c r="D6" s="88" t="s">
        <v>109</v>
      </c>
      <c r="E6" s="88" t="s">
        <v>108</v>
      </c>
      <c r="F6" s="84" t="s">
        <v>111</v>
      </c>
      <c r="G6" s="84" t="s">
        <v>110</v>
      </c>
      <c r="H6" s="88" t="s">
        <v>109</v>
      </c>
      <c r="I6" s="88" t="s">
        <v>108</v>
      </c>
    </row>
    <row r="8" spans="1:12" x14ac:dyDescent="0.2">
      <c r="A8" s="84" t="s">
        <v>78</v>
      </c>
      <c r="B8" s="86">
        <v>4.1421799999999998</v>
      </c>
      <c r="C8" s="96">
        <v>7.9880000000000004</v>
      </c>
      <c r="D8" s="86">
        <v>1.6199300000000001</v>
      </c>
      <c r="E8" s="86">
        <v>5.6021799999999997</v>
      </c>
      <c r="G8" s="94"/>
    </row>
    <row r="9" spans="1:12" x14ac:dyDescent="0.2">
      <c r="A9" s="84" t="s">
        <v>77</v>
      </c>
      <c r="B9" s="86">
        <v>4.0126400000000002</v>
      </c>
      <c r="C9" s="96">
        <v>8.17</v>
      </c>
      <c r="D9" s="86">
        <v>1.59294</v>
      </c>
      <c r="E9" s="86">
        <v>5.7167500000000002</v>
      </c>
      <c r="G9" s="94"/>
    </row>
    <row r="10" spans="1:12" x14ac:dyDescent="0.2">
      <c r="A10" s="84" t="s">
        <v>76</v>
      </c>
      <c r="B10" s="86">
        <v>4.2205300000000001</v>
      </c>
      <c r="C10" s="96">
        <v>7.9808000000000003</v>
      </c>
      <c r="D10" s="86">
        <v>1.6948000000000001</v>
      </c>
      <c r="E10" s="86">
        <v>5.5707100000000001</v>
      </c>
      <c r="G10" s="94"/>
    </row>
    <row r="11" spans="1:12" x14ac:dyDescent="0.2">
      <c r="A11" s="84" t="s">
        <v>75</v>
      </c>
      <c r="B11" s="86">
        <v>4.5566199999999997</v>
      </c>
      <c r="C11" s="96">
        <v>8.3965999999999994</v>
      </c>
      <c r="D11" s="86">
        <v>1.84362</v>
      </c>
      <c r="E11" s="86">
        <v>5.8658200000000003</v>
      </c>
      <c r="G11" s="94"/>
    </row>
    <row r="12" spans="1:12" x14ac:dyDescent="0.2">
      <c r="A12" s="84" t="s">
        <v>74</v>
      </c>
      <c r="B12" s="86">
        <v>4.8960499999999998</v>
      </c>
      <c r="C12" s="96">
        <v>8.5747</v>
      </c>
      <c r="D12" s="86">
        <v>2.0152999999999999</v>
      </c>
      <c r="E12" s="86">
        <v>6.0084499999999998</v>
      </c>
      <c r="G12" s="94"/>
    </row>
    <row r="13" spans="1:12" x14ac:dyDescent="0.2">
      <c r="A13" s="84" t="s">
        <v>73</v>
      </c>
      <c r="B13" s="86">
        <v>4.8795799999999998</v>
      </c>
      <c r="C13" s="96">
        <v>8.4100999999999999</v>
      </c>
      <c r="D13" s="86">
        <v>1.98611</v>
      </c>
      <c r="E13" s="86">
        <v>5.8832100000000001</v>
      </c>
      <c r="G13" s="94"/>
    </row>
    <row r="14" spans="1:12" x14ac:dyDescent="0.2">
      <c r="A14" s="84" t="s">
        <v>72</v>
      </c>
      <c r="B14" s="86">
        <v>4.44109</v>
      </c>
      <c r="C14" s="96">
        <v>8.4345999999999997</v>
      </c>
      <c r="D14" s="86">
        <v>1.84155</v>
      </c>
      <c r="E14" s="86">
        <v>5.9052899999999999</v>
      </c>
      <c r="G14" s="94"/>
    </row>
    <row r="15" spans="1:12" x14ac:dyDescent="0.2">
      <c r="A15" s="84" t="s">
        <v>71</v>
      </c>
      <c r="B15" s="86">
        <v>4.5612300000000001</v>
      </c>
      <c r="C15" s="96">
        <v>8.5195000000000007</v>
      </c>
      <c r="D15" s="86">
        <v>1.9082399999999999</v>
      </c>
      <c r="E15" s="86">
        <v>5.9655500000000004</v>
      </c>
      <c r="G15" s="94"/>
    </row>
    <row r="16" spans="1:12" x14ac:dyDescent="0.2">
      <c r="A16" s="84" t="s">
        <v>70</v>
      </c>
      <c r="B16" s="86">
        <v>4.3026099999999996</v>
      </c>
      <c r="C16" s="96">
        <v>8.2989999999999995</v>
      </c>
      <c r="D16" s="86">
        <v>1.80155</v>
      </c>
      <c r="E16" s="86">
        <v>5.8032399999999997</v>
      </c>
      <c r="G16" s="94"/>
    </row>
    <row r="17" spans="1:7" x14ac:dyDescent="0.2">
      <c r="A17" s="84" t="s">
        <v>69</v>
      </c>
      <c r="B17" s="86">
        <v>4.3035899999999998</v>
      </c>
      <c r="C17" s="96">
        <v>8.4583999999999993</v>
      </c>
      <c r="D17" s="86">
        <v>1.8233600000000001</v>
      </c>
      <c r="E17" s="86">
        <v>5.93255</v>
      </c>
      <c r="G17" s="94"/>
    </row>
    <row r="18" spans="1:7" x14ac:dyDescent="0.2">
      <c r="A18" s="84" t="s">
        <v>68</v>
      </c>
      <c r="B18" s="86">
        <v>4.5460200000000004</v>
      </c>
      <c r="C18" s="96">
        <v>8.5739999999999998</v>
      </c>
      <c r="D18" s="86">
        <v>1.9071800000000001</v>
      </c>
      <c r="E18" s="86">
        <v>5.9991399999999997</v>
      </c>
      <c r="G18" s="94"/>
    </row>
    <row r="19" spans="1:7" x14ac:dyDescent="0.2">
      <c r="A19" s="84" t="s">
        <v>67</v>
      </c>
      <c r="B19" s="86">
        <v>4.4863400000000002</v>
      </c>
      <c r="C19" s="96">
        <v>8.6862999999999992</v>
      </c>
      <c r="D19" s="86">
        <v>1.86938</v>
      </c>
      <c r="E19" s="86">
        <v>6.06989</v>
      </c>
      <c r="G19" s="94"/>
    </row>
    <row r="20" spans="1:7" x14ac:dyDescent="0.2">
      <c r="A20" s="84" t="s">
        <v>66</v>
      </c>
      <c r="B20" s="86">
        <v>4.6234999999999999</v>
      </c>
      <c r="C20" s="96">
        <v>8.7477999999999998</v>
      </c>
      <c r="D20" s="86">
        <v>1.9018699999999999</v>
      </c>
      <c r="E20" s="86">
        <v>6.1077399999999997</v>
      </c>
      <c r="G20" s="94"/>
    </row>
    <row r="21" spans="1:7" x14ac:dyDescent="0.2">
      <c r="A21" s="84" t="s">
        <v>65</v>
      </c>
      <c r="B21" s="86">
        <v>5.0304599999999997</v>
      </c>
      <c r="C21" s="96">
        <v>8.5789000000000009</v>
      </c>
      <c r="D21" s="86">
        <v>2.08236</v>
      </c>
      <c r="E21" s="86">
        <v>5.9829800000000004</v>
      </c>
      <c r="G21" s="94"/>
    </row>
    <row r="22" spans="1:7" x14ac:dyDescent="0.2">
      <c r="A22" s="84" t="s">
        <v>64</v>
      </c>
      <c r="B22" s="86">
        <v>5.0056900000000004</v>
      </c>
      <c r="C22" s="96">
        <v>8.4781999999999993</v>
      </c>
      <c r="D22" s="86">
        <v>2.0474199999999998</v>
      </c>
      <c r="E22" s="86">
        <v>5.9273499999999997</v>
      </c>
      <c r="G22" s="94"/>
    </row>
    <row r="23" spans="1:7" x14ac:dyDescent="0.2">
      <c r="A23" s="84" t="s">
        <v>63</v>
      </c>
      <c r="B23" s="86">
        <v>4.7293399999999997</v>
      </c>
      <c r="C23" s="96">
        <v>8.0287000000000006</v>
      </c>
      <c r="D23" s="86">
        <v>1.9408000000000001</v>
      </c>
      <c r="E23" s="86">
        <v>5.5984400000000001</v>
      </c>
      <c r="G23" s="94"/>
    </row>
    <row r="24" spans="1:7" x14ac:dyDescent="0.2">
      <c r="A24" s="84" t="s">
        <v>62</v>
      </c>
      <c r="B24" s="86">
        <v>5.1993999999999998</v>
      </c>
      <c r="C24" s="96">
        <v>8.1128</v>
      </c>
      <c r="D24" s="86">
        <v>2.1516600000000001</v>
      </c>
      <c r="E24" s="86">
        <v>5.6661999999999999</v>
      </c>
      <c r="G24" s="94"/>
    </row>
    <row r="25" spans="1:7" x14ac:dyDescent="0.2">
      <c r="A25" s="84" t="s">
        <v>61</v>
      </c>
      <c r="B25" s="86">
        <v>4.1459799999999998</v>
      </c>
      <c r="C25" s="96">
        <v>7.7821999999999996</v>
      </c>
      <c r="D25" s="86">
        <v>1.6960200000000001</v>
      </c>
      <c r="E25" s="86">
        <v>5.4423700000000004</v>
      </c>
      <c r="G25" s="94"/>
    </row>
    <row r="26" spans="1:7" x14ac:dyDescent="0.2">
      <c r="A26" s="84" t="s">
        <v>60</v>
      </c>
      <c r="B26" s="86">
        <v>3.82572</v>
      </c>
      <c r="C26" s="96">
        <v>7.5961999999999996</v>
      </c>
      <c r="D26" s="86">
        <v>1.5789800000000001</v>
      </c>
      <c r="E26" s="86">
        <v>5.3186799999999996</v>
      </c>
      <c r="G26" s="94"/>
    </row>
    <row r="27" spans="1:7" x14ac:dyDescent="0.2">
      <c r="A27" s="84" t="s">
        <v>59</v>
      </c>
      <c r="B27" s="86">
        <v>3.7308300000000001</v>
      </c>
      <c r="C27" s="96">
        <v>7.1692</v>
      </c>
      <c r="D27" s="86">
        <v>1.5307299999999999</v>
      </c>
      <c r="E27" s="86">
        <v>5.0151000000000003</v>
      </c>
      <c r="G27" s="94"/>
    </row>
    <row r="28" spans="1:7" x14ac:dyDescent="0.2">
      <c r="A28" s="84" t="s">
        <v>58</v>
      </c>
      <c r="B28" s="89">
        <v>3.7082099999999998</v>
      </c>
      <c r="C28" s="94">
        <v>6.8484999999999996</v>
      </c>
      <c r="D28" s="89">
        <v>1.5038199999999999</v>
      </c>
      <c r="E28" s="89">
        <v>4.7947100000000002</v>
      </c>
      <c r="G28" s="94"/>
    </row>
    <row r="29" spans="1:7" x14ac:dyDescent="0.2">
      <c r="A29" s="84" t="s">
        <v>57</v>
      </c>
      <c r="B29" s="86">
        <v>3.8173400000000002</v>
      </c>
      <c r="C29" s="96">
        <v>6.9349999999999996</v>
      </c>
      <c r="D29" s="86">
        <v>1.5174700000000001</v>
      </c>
      <c r="E29" s="86">
        <v>4.85724</v>
      </c>
      <c r="G29" s="94"/>
    </row>
    <row r="30" spans="1:7" x14ac:dyDescent="0.2">
      <c r="A30" s="84" t="s">
        <v>56</v>
      </c>
      <c r="B30" s="86">
        <v>3.98563</v>
      </c>
      <c r="C30" s="96">
        <v>7.0350000000000001</v>
      </c>
      <c r="D30" s="86">
        <v>1.60406</v>
      </c>
      <c r="E30" s="86">
        <v>4.9283700000000001</v>
      </c>
      <c r="G30" s="94"/>
    </row>
    <row r="31" spans="1:7" x14ac:dyDescent="0.2">
      <c r="A31" s="84" t="s">
        <v>55</v>
      </c>
      <c r="B31" s="86">
        <v>4.2195999999999998</v>
      </c>
      <c r="C31" s="96">
        <v>7.4337999999999997</v>
      </c>
      <c r="D31" s="86">
        <v>1.726</v>
      </c>
      <c r="E31" s="86">
        <v>5.21983</v>
      </c>
      <c r="G31" s="94"/>
    </row>
    <row r="32" spans="1:7" x14ac:dyDescent="0.2">
      <c r="A32" s="84" t="s">
        <v>54</v>
      </c>
      <c r="B32" s="86">
        <v>4.76302</v>
      </c>
      <c r="C32" s="96">
        <v>8.2059999999999995</v>
      </c>
      <c r="D32" s="86">
        <v>1.9750099999999999</v>
      </c>
      <c r="E32" s="86">
        <v>5.7799199999999997</v>
      </c>
      <c r="G32" s="94"/>
    </row>
    <row r="33" spans="1:7" x14ac:dyDescent="0.2">
      <c r="A33" s="84" t="s">
        <v>53</v>
      </c>
      <c r="B33" s="86">
        <v>5.6395799999999996</v>
      </c>
      <c r="C33" s="96">
        <v>8.7855000000000008</v>
      </c>
      <c r="D33" s="86">
        <v>2.3608099999999999</v>
      </c>
      <c r="E33" s="86">
        <v>6.2120199999999999</v>
      </c>
      <c r="G33" s="94"/>
    </row>
    <row r="34" spans="1:7" x14ac:dyDescent="0.2">
      <c r="A34" s="84" t="s">
        <v>52</v>
      </c>
      <c r="B34" s="86">
        <v>5.01877</v>
      </c>
      <c r="C34" s="96">
        <v>8.7948000000000004</v>
      </c>
      <c r="D34" s="86">
        <v>2.0954199999999998</v>
      </c>
      <c r="E34" s="86">
        <v>6.18682</v>
      </c>
      <c r="G34" s="94"/>
    </row>
    <row r="35" spans="1:7" x14ac:dyDescent="0.2">
      <c r="A35" s="84" t="s">
        <v>51</v>
      </c>
      <c r="B35" s="86">
        <v>5.7930700000000002</v>
      </c>
      <c r="C35" s="96">
        <v>9.1771999999999991</v>
      </c>
      <c r="D35" s="86">
        <v>2.45045</v>
      </c>
      <c r="E35" s="86">
        <v>6.45946</v>
      </c>
      <c r="G35" s="94"/>
    </row>
    <row r="36" spans="1:7" x14ac:dyDescent="0.2">
      <c r="A36" s="93" t="s">
        <v>50</v>
      </c>
      <c r="B36" s="86">
        <v>5.6592099999999999</v>
      </c>
      <c r="C36" s="96">
        <v>8.9784000000000006</v>
      </c>
      <c r="D36" s="86">
        <v>2.4230700000000001</v>
      </c>
      <c r="E36" s="86">
        <v>6.3478399999999997</v>
      </c>
      <c r="G36" s="94"/>
    </row>
    <row r="37" spans="1:7" x14ac:dyDescent="0.2">
      <c r="A37" s="93" t="s">
        <v>49</v>
      </c>
      <c r="B37" s="86">
        <v>5.6395799999999996</v>
      </c>
      <c r="C37" s="96">
        <v>8.859</v>
      </c>
      <c r="D37" s="86">
        <v>2.4470800000000001</v>
      </c>
      <c r="E37" s="86">
        <v>6.2552199999999996</v>
      </c>
      <c r="G37" s="94"/>
    </row>
    <row r="38" spans="1:7" x14ac:dyDescent="0.2">
      <c r="A38" s="93" t="s">
        <v>48</v>
      </c>
      <c r="B38" s="86">
        <v>5.6165599999999998</v>
      </c>
      <c r="C38" s="96">
        <v>8.8260000000000005</v>
      </c>
      <c r="D38" s="86">
        <v>2.4468800000000002</v>
      </c>
      <c r="E38" s="86">
        <v>6.2183299999999999</v>
      </c>
      <c r="G38" s="94"/>
    </row>
    <row r="39" spans="1:7" x14ac:dyDescent="0.2">
      <c r="A39" s="93" t="s">
        <v>47</v>
      </c>
      <c r="B39" s="86">
        <v>5.5863199999999997</v>
      </c>
      <c r="C39" s="96">
        <v>8.8262999999999998</v>
      </c>
      <c r="D39" s="86">
        <v>2.41473</v>
      </c>
      <c r="E39" s="86">
        <v>6.2020099999999996</v>
      </c>
      <c r="G39" s="94"/>
    </row>
    <row r="40" spans="1:7" x14ac:dyDescent="0.2">
      <c r="A40" s="93" t="s">
        <v>46</v>
      </c>
      <c r="B40" s="86">
        <v>5.4442399999999997</v>
      </c>
      <c r="C40" s="96">
        <v>8.7561</v>
      </c>
      <c r="D40" s="86">
        <v>2.41371</v>
      </c>
      <c r="E40" s="86">
        <v>6.1675300000000002</v>
      </c>
      <c r="G40" s="94"/>
    </row>
    <row r="41" spans="1:7" x14ac:dyDescent="0.2">
      <c r="A41" s="93" t="s">
        <v>45</v>
      </c>
      <c r="B41" s="86">
        <v>5.4498199999999999</v>
      </c>
      <c r="C41" s="96">
        <v>8.6715999999999998</v>
      </c>
      <c r="D41" s="86">
        <v>2.4661</v>
      </c>
      <c r="E41" s="86">
        <v>6.11191</v>
      </c>
      <c r="G41" s="94"/>
    </row>
    <row r="42" spans="1:7" x14ac:dyDescent="0.2">
      <c r="A42" s="93" t="s">
        <v>44</v>
      </c>
      <c r="B42" s="86">
        <v>5.5492800000000004</v>
      </c>
      <c r="C42" s="96">
        <v>8.8074999999999992</v>
      </c>
      <c r="D42" s="86">
        <v>2.5559400000000001</v>
      </c>
      <c r="E42" s="86">
        <v>6.20939</v>
      </c>
      <c r="G42" s="94"/>
    </row>
    <row r="43" spans="1:7" x14ac:dyDescent="0.2">
      <c r="A43" s="93" t="s">
        <v>43</v>
      </c>
      <c r="B43" s="86">
        <v>5.4538500000000001</v>
      </c>
      <c r="C43" s="96">
        <v>9.0008999999999997</v>
      </c>
      <c r="D43" s="86">
        <v>2.5962299999999998</v>
      </c>
      <c r="E43" s="86">
        <v>6.3620999999999999</v>
      </c>
      <c r="G43" s="94"/>
    </row>
    <row r="44" spans="1:7" x14ac:dyDescent="0.2">
      <c r="A44" s="84" t="s">
        <v>42</v>
      </c>
      <c r="B44" s="86">
        <v>5.5372000000000003</v>
      </c>
      <c r="C44" s="86">
        <v>9.1257000000000001</v>
      </c>
      <c r="D44" s="86">
        <v>2.6688299999999998</v>
      </c>
      <c r="E44" s="86">
        <v>6.4728399999999997</v>
      </c>
      <c r="G44" s="94"/>
    </row>
    <row r="45" spans="1:7" x14ac:dyDescent="0.2">
      <c r="A45" s="84" t="s">
        <v>41</v>
      </c>
      <c r="B45" s="86">
        <v>6.0194000000000001</v>
      </c>
      <c r="C45" s="86">
        <v>9.3269000000000002</v>
      </c>
      <c r="D45" s="86">
        <v>2.9617300000000002</v>
      </c>
      <c r="E45" s="86">
        <v>6.6417599999999997</v>
      </c>
      <c r="G45" s="94"/>
    </row>
    <row r="46" spans="1:7" x14ac:dyDescent="0.2">
      <c r="A46" s="84" t="s">
        <v>40</v>
      </c>
      <c r="B46" s="86">
        <v>5.8032300000000001</v>
      </c>
      <c r="C46" s="86">
        <v>9.3828999999999994</v>
      </c>
      <c r="D46" s="86">
        <v>2.9066900000000002</v>
      </c>
      <c r="E46" s="86">
        <v>6.6779700000000002</v>
      </c>
      <c r="G46" s="89"/>
    </row>
    <row r="47" spans="1:7" x14ac:dyDescent="0.2">
      <c r="A47" s="84" t="s">
        <v>39</v>
      </c>
      <c r="B47" s="86">
        <v>6.25535</v>
      </c>
      <c r="C47" s="86">
        <v>9.7439</v>
      </c>
      <c r="D47" s="86">
        <v>3.2157</v>
      </c>
      <c r="E47" s="86">
        <v>6.9773800000000001</v>
      </c>
      <c r="G47" s="94"/>
    </row>
    <row r="48" spans="1:7" x14ac:dyDescent="0.2">
      <c r="A48" s="84" t="s">
        <v>38</v>
      </c>
      <c r="B48" s="86">
        <v>6.7186300000000001</v>
      </c>
      <c r="C48" s="86">
        <v>9.9512</v>
      </c>
      <c r="D48" s="86">
        <v>3.3638599999999999</v>
      </c>
      <c r="E48" s="86">
        <v>7.1101299999999998</v>
      </c>
      <c r="G48" s="94"/>
    </row>
    <row r="49" spans="1:9" x14ac:dyDescent="0.2">
      <c r="A49" s="95" t="s">
        <v>37</v>
      </c>
      <c r="B49" s="86">
        <v>6.5840500000000004</v>
      </c>
      <c r="C49" s="86">
        <v>10.0251</v>
      </c>
      <c r="D49" s="86">
        <v>3.3324099999999999</v>
      </c>
      <c r="E49" s="86">
        <v>7.1812899999999997</v>
      </c>
      <c r="G49" s="94"/>
    </row>
    <row r="50" spans="1:9" x14ac:dyDescent="0.2">
      <c r="A50" s="95" t="s">
        <v>36</v>
      </c>
      <c r="B50" s="86">
        <v>6.9249400000000003</v>
      </c>
      <c r="C50" s="86">
        <v>9.8963999999999999</v>
      </c>
      <c r="D50" s="86">
        <v>3.5546199999999999</v>
      </c>
      <c r="E50" s="86">
        <v>7.0915100000000004</v>
      </c>
      <c r="G50" s="94"/>
    </row>
    <row r="51" spans="1:9" x14ac:dyDescent="0.2">
      <c r="A51" s="95" t="s">
        <v>35</v>
      </c>
      <c r="B51" s="86">
        <v>6.7853199999999996</v>
      </c>
      <c r="C51" s="86">
        <v>9.7505000000000006</v>
      </c>
      <c r="D51" s="86">
        <v>3.5069599999999999</v>
      </c>
      <c r="E51" s="86">
        <v>6.9819599999999999</v>
      </c>
      <c r="G51" s="94"/>
    </row>
    <row r="52" spans="1:9" x14ac:dyDescent="0.2">
      <c r="A52" s="93" t="s">
        <v>34</v>
      </c>
      <c r="B52" s="86">
        <v>7.0867300000000002</v>
      </c>
      <c r="C52" s="86">
        <v>9.8050999999999995</v>
      </c>
      <c r="D52" s="86">
        <v>3.72037</v>
      </c>
      <c r="E52" s="86">
        <v>7.05213</v>
      </c>
      <c r="F52" s="86">
        <v>7.1892699999999996</v>
      </c>
      <c r="G52" s="94">
        <v>10.1556</v>
      </c>
      <c r="H52" s="86">
        <v>3.77983</v>
      </c>
      <c r="I52" s="86">
        <v>7.2742899999999997</v>
      </c>
    </row>
    <row r="53" spans="1:9" x14ac:dyDescent="0.2">
      <c r="A53" s="93" t="s">
        <v>33</v>
      </c>
      <c r="B53" s="86"/>
      <c r="C53" s="86"/>
      <c r="D53" s="86"/>
      <c r="E53" s="86"/>
      <c r="F53" s="86">
        <v>7.08751</v>
      </c>
      <c r="G53" s="94">
        <v>10.162599999999999</v>
      </c>
      <c r="H53" s="86">
        <v>3.6993999999999998</v>
      </c>
      <c r="I53" s="86">
        <v>7.2687499999999998</v>
      </c>
    </row>
    <row r="54" spans="1:9" x14ac:dyDescent="0.2">
      <c r="A54" s="93" t="s">
        <v>32</v>
      </c>
      <c r="B54" s="86"/>
      <c r="C54" s="86"/>
      <c r="D54" s="86"/>
      <c r="E54" s="86"/>
      <c r="F54" s="86">
        <v>7.1580399999999997</v>
      </c>
      <c r="G54" s="89">
        <v>10.3728</v>
      </c>
      <c r="H54" s="86">
        <v>3.8106100000000001</v>
      </c>
      <c r="I54" s="86">
        <v>7.4227499999999997</v>
      </c>
    </row>
    <row r="55" spans="1:9" x14ac:dyDescent="0.2">
      <c r="A55" s="85" t="s">
        <v>31</v>
      </c>
      <c r="B55" s="86"/>
      <c r="C55" s="86"/>
      <c r="D55" s="86"/>
      <c r="E55" s="86"/>
      <c r="F55" s="86">
        <v>7.1549100000000001</v>
      </c>
      <c r="G55" s="89">
        <v>10.4712</v>
      </c>
      <c r="H55" s="86">
        <v>3.8219400000000001</v>
      </c>
      <c r="I55" s="86">
        <v>7.5229100000000004</v>
      </c>
    </row>
    <row r="56" spans="1:9" x14ac:dyDescent="0.2">
      <c r="A56" s="85" t="s">
        <v>30</v>
      </c>
      <c r="B56" s="86"/>
      <c r="C56" s="86"/>
      <c r="D56" s="86"/>
      <c r="E56" s="86"/>
      <c r="F56" s="86">
        <v>6.6189600000000004</v>
      </c>
      <c r="G56" s="89">
        <v>10.353899999999999</v>
      </c>
      <c r="H56" s="86">
        <v>3.61198</v>
      </c>
      <c r="I56" s="86">
        <v>7.4256500000000001</v>
      </c>
    </row>
    <row r="57" spans="1:9" x14ac:dyDescent="0.2">
      <c r="A57" s="85" t="s">
        <v>29</v>
      </c>
      <c r="B57" s="89"/>
      <c r="C57" s="89"/>
      <c r="D57" s="89"/>
      <c r="E57" s="89"/>
      <c r="F57" s="86">
        <v>7.2562199999999999</v>
      </c>
      <c r="G57" s="89">
        <v>10.411199999999999</v>
      </c>
      <c r="H57" s="86">
        <v>4.0210900000000001</v>
      </c>
      <c r="I57" s="86">
        <v>7.4795199999999999</v>
      </c>
    </row>
    <row r="58" spans="1:9" x14ac:dyDescent="0.2">
      <c r="A58" s="85" t="s">
        <v>28</v>
      </c>
      <c r="B58" s="89"/>
      <c r="C58" s="89"/>
      <c r="D58" s="89"/>
      <c r="E58" s="89"/>
      <c r="F58" s="86">
        <v>7.27264</v>
      </c>
      <c r="G58" s="89">
        <v>10.464499999999999</v>
      </c>
      <c r="H58" s="86">
        <v>4.0175700000000001</v>
      </c>
      <c r="I58" s="86">
        <v>7.5246599999999999</v>
      </c>
    </row>
    <row r="59" spans="1:9" x14ac:dyDescent="0.2">
      <c r="A59" s="85" t="s">
        <v>27</v>
      </c>
      <c r="B59" s="89"/>
      <c r="C59" s="89"/>
      <c r="D59" s="89"/>
      <c r="E59" s="89"/>
      <c r="F59" s="86">
        <v>6.9066299999999998</v>
      </c>
      <c r="G59" s="89">
        <v>10.2301</v>
      </c>
      <c r="H59" s="86">
        <v>3.8525700000000001</v>
      </c>
      <c r="I59" s="86">
        <v>7.36294</v>
      </c>
    </row>
    <row r="60" spans="1:9" x14ac:dyDescent="0.2">
      <c r="A60" s="85"/>
      <c r="B60" s="89"/>
      <c r="C60" s="89"/>
      <c r="D60" s="89"/>
      <c r="E60" s="89"/>
      <c r="F60" s="86"/>
      <c r="G60" s="89"/>
      <c r="H60" s="86"/>
      <c r="I60" s="86"/>
    </row>
    <row r="61" spans="1:9" x14ac:dyDescent="0.2">
      <c r="A61" s="84" t="s">
        <v>106</v>
      </c>
      <c r="B61" s="87"/>
      <c r="C61" s="86"/>
      <c r="D61" s="86"/>
    </row>
    <row r="62" spans="1:9" x14ac:dyDescent="0.2">
      <c r="A62" s="84" t="s">
        <v>105</v>
      </c>
      <c r="B62" s="87"/>
      <c r="C62" s="86"/>
      <c r="D62" s="86"/>
    </row>
    <row r="63" spans="1:9" x14ac:dyDescent="0.2">
      <c r="A63" s="84" t="s">
        <v>22</v>
      </c>
      <c r="B63" s="87"/>
      <c r="C63" s="86"/>
      <c r="D63" s="86"/>
    </row>
    <row r="64" spans="1:9" x14ac:dyDescent="0.2">
      <c r="A64" s="84" t="s">
        <v>21</v>
      </c>
      <c r="B64" s="87"/>
      <c r="C64" s="86"/>
      <c r="D64" s="86"/>
    </row>
    <row r="65" spans="2:4" x14ac:dyDescent="0.2">
      <c r="B65" s="87"/>
      <c r="C65" s="86"/>
      <c r="D65" s="86"/>
    </row>
    <row r="66" spans="2:4" x14ac:dyDescent="0.2">
      <c r="B66" s="87"/>
      <c r="C66" s="86"/>
      <c r="D66" s="86"/>
    </row>
    <row r="67" spans="2:4" x14ac:dyDescent="0.2">
      <c r="B67" s="87"/>
      <c r="C67" s="86"/>
      <c r="D67" s="86"/>
    </row>
    <row r="68" spans="2:4" x14ac:dyDescent="0.2">
      <c r="B68" s="87"/>
      <c r="C68" s="86"/>
      <c r="D68" s="86"/>
    </row>
    <row r="69" spans="2:4" x14ac:dyDescent="0.2">
      <c r="B69" s="87"/>
      <c r="C69" s="86"/>
      <c r="D69" s="86"/>
    </row>
    <row r="70" spans="2:4" x14ac:dyDescent="0.2">
      <c r="B70" s="87"/>
      <c r="C70" s="86"/>
      <c r="D70" s="86"/>
    </row>
    <row r="71" spans="2:4" x14ac:dyDescent="0.2">
      <c r="B71" s="87"/>
      <c r="C71" s="86"/>
      <c r="D71" s="86"/>
    </row>
    <row r="72" spans="2:4" x14ac:dyDescent="0.2">
      <c r="B72" s="87"/>
      <c r="C72" s="86"/>
      <c r="D72" s="86"/>
    </row>
    <row r="73" spans="2:4" x14ac:dyDescent="0.2">
      <c r="B73" s="87"/>
      <c r="C73" s="86"/>
      <c r="D73" s="86"/>
    </row>
    <row r="74" spans="2:4" x14ac:dyDescent="0.2">
      <c r="B74" s="87"/>
      <c r="C74" s="86"/>
      <c r="D74" s="86"/>
    </row>
    <row r="75" spans="2:4" x14ac:dyDescent="0.2">
      <c r="B75" s="87"/>
      <c r="C75" s="86"/>
      <c r="D75" s="86"/>
    </row>
    <row r="76" spans="2:4" x14ac:dyDescent="0.2">
      <c r="B76" s="87"/>
      <c r="C76" s="86"/>
      <c r="D76" s="86"/>
    </row>
    <row r="77" spans="2:4" x14ac:dyDescent="0.2">
      <c r="B77" s="87"/>
      <c r="C77" s="86"/>
      <c r="D77" s="86"/>
    </row>
    <row r="78" spans="2:4" x14ac:dyDescent="0.2">
      <c r="B78" s="87"/>
      <c r="C78" s="86"/>
      <c r="D78" s="86"/>
    </row>
    <row r="79" spans="2:4" x14ac:dyDescent="0.2">
      <c r="B79" s="87"/>
      <c r="C79" s="86"/>
      <c r="D79" s="86"/>
    </row>
    <row r="80" spans="2:4" x14ac:dyDescent="0.2">
      <c r="B80" s="87"/>
      <c r="C80" s="86"/>
      <c r="D80" s="86"/>
    </row>
    <row r="81" spans="1:4" x14ac:dyDescent="0.2">
      <c r="B81" s="87"/>
      <c r="C81" s="86"/>
      <c r="D81" s="86"/>
    </row>
    <row r="82" spans="1:4" x14ac:dyDescent="0.2">
      <c r="B82" s="87"/>
      <c r="C82" s="86"/>
      <c r="D82" s="86"/>
    </row>
    <row r="83" spans="1:4" x14ac:dyDescent="0.2">
      <c r="B83" s="87"/>
      <c r="C83" s="86"/>
      <c r="D83" s="86"/>
    </row>
    <row r="84" spans="1:4" x14ac:dyDescent="0.2">
      <c r="B84" s="87"/>
      <c r="C84" s="86"/>
      <c r="D84" s="86"/>
    </row>
    <row r="85" spans="1:4" x14ac:dyDescent="0.2">
      <c r="B85" s="87"/>
      <c r="C85" s="86"/>
      <c r="D85" s="86"/>
    </row>
    <row r="86" spans="1:4" x14ac:dyDescent="0.2">
      <c r="B86" s="87"/>
      <c r="C86" s="86"/>
      <c r="D86" s="86"/>
    </row>
    <row r="87" spans="1:4" x14ac:dyDescent="0.2">
      <c r="B87" s="87"/>
      <c r="C87" s="86"/>
      <c r="D87" s="86"/>
    </row>
    <row r="88" spans="1:4" x14ac:dyDescent="0.2">
      <c r="A88" s="85"/>
      <c r="B88" s="87"/>
      <c r="C88" s="86"/>
      <c r="D88" s="86"/>
    </row>
    <row r="89" spans="1:4" x14ac:dyDescent="0.2">
      <c r="A89" s="85"/>
      <c r="B89" s="87"/>
      <c r="C89" s="86"/>
      <c r="D89" s="86"/>
    </row>
    <row r="90" spans="1:4" x14ac:dyDescent="0.2">
      <c r="A90" s="85"/>
    </row>
  </sheetData>
  <mergeCells count="4">
    <mergeCell ref="H5:I5"/>
    <mergeCell ref="F5:G5"/>
    <mergeCell ref="B5:C5"/>
    <mergeCell ref="D5:E5"/>
  </mergeCells>
  <pageMargins left="0.78740157480314965" right="0.43307086614173229" top="0" bottom="0" header="0.51181102362204722" footer="0.51181102362204722"/>
  <pageSetup paperSize="9" scale="75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zoomScale="80" zoomScaleNormal="80" workbookViewId="0">
      <selection activeCell="K38" sqref="K38"/>
    </sheetView>
  </sheetViews>
  <sheetFormatPr baseColWidth="10" defaultRowHeight="15" x14ac:dyDescent="0.25"/>
  <cols>
    <col min="1" max="1" width="5.28515625" customWidth="1"/>
    <col min="5" max="5" width="20" customWidth="1"/>
    <col min="6" max="6" width="24.42578125" customWidth="1"/>
    <col min="7" max="7" width="19.42578125" customWidth="1"/>
    <col min="8" max="8" width="20.140625" customWidth="1"/>
    <col min="9" max="9" width="8.85546875" customWidth="1"/>
  </cols>
  <sheetData>
    <row r="1" spans="1:13" x14ac:dyDescent="0.25">
      <c r="B1" s="54" t="s">
        <v>117</v>
      </c>
      <c r="C1" s="54"/>
      <c r="D1" s="54"/>
      <c r="E1" s="54"/>
      <c r="F1" s="54"/>
      <c r="H1" s="69"/>
      <c r="I1" s="69"/>
      <c r="J1" s="69"/>
      <c r="K1" s="69"/>
      <c r="L1" s="69"/>
      <c r="M1" s="69"/>
    </row>
    <row r="2" spans="1:13" x14ac:dyDescent="0.25">
      <c r="H2" s="69" t="s">
        <v>116</v>
      </c>
      <c r="I2" s="69"/>
      <c r="J2" s="69"/>
      <c r="K2" s="69"/>
      <c r="L2" s="69"/>
      <c r="M2" s="69"/>
    </row>
    <row r="3" spans="1:13" x14ac:dyDescent="0.25">
      <c r="H3" s="69"/>
      <c r="I3" s="69"/>
      <c r="J3" s="69"/>
      <c r="K3" s="69"/>
      <c r="L3" s="69"/>
      <c r="M3" s="69"/>
    </row>
    <row r="4" spans="1:13" x14ac:dyDescent="0.25">
      <c r="B4" t="s">
        <v>123</v>
      </c>
      <c r="C4" t="s">
        <v>122</v>
      </c>
      <c r="D4" t="s">
        <v>121</v>
      </c>
      <c r="E4" t="s">
        <v>120</v>
      </c>
      <c r="F4" t="s">
        <v>119</v>
      </c>
      <c r="G4" t="s">
        <v>118</v>
      </c>
      <c r="H4" t="s">
        <v>123</v>
      </c>
      <c r="I4" t="s">
        <v>122</v>
      </c>
      <c r="J4" t="s">
        <v>121</v>
      </c>
      <c r="K4" t="s">
        <v>120</v>
      </c>
      <c r="L4" t="s">
        <v>119</v>
      </c>
      <c r="M4" t="s">
        <v>118</v>
      </c>
    </row>
    <row r="6" spans="1:13" x14ac:dyDescent="0.25">
      <c r="A6">
        <v>2003</v>
      </c>
      <c r="B6" s="69">
        <v>3.8444514059017552</v>
      </c>
      <c r="C6" s="69">
        <v>1.9449177693858546</v>
      </c>
      <c r="D6" s="69">
        <v>2.2952767429216738</v>
      </c>
      <c r="E6" s="69">
        <v>1.6900134587323432</v>
      </c>
      <c r="F6" s="69">
        <v>3.0811661543351332</v>
      </c>
      <c r="G6" s="69">
        <v>1.8208433536977011</v>
      </c>
    </row>
    <row r="7" spans="1:13" x14ac:dyDescent="0.25">
      <c r="A7">
        <v>2004</v>
      </c>
      <c r="B7" s="69">
        <v>3.8053772843183085</v>
      </c>
      <c r="C7" s="69">
        <v>1.7561280116034805</v>
      </c>
      <c r="D7" s="69">
        <v>2.2307899448544082</v>
      </c>
      <c r="E7" s="69">
        <v>1.5176022207053002</v>
      </c>
      <c r="F7" s="69">
        <v>3.029835108630976</v>
      </c>
      <c r="G7" s="69">
        <v>1.6399297953116525</v>
      </c>
    </row>
    <row r="8" spans="1:13" x14ac:dyDescent="0.25">
      <c r="A8">
        <v>2005</v>
      </c>
      <c r="B8" s="69">
        <v>3.4578319824520234</v>
      </c>
      <c r="C8" s="69">
        <v>1.5050708464496805</v>
      </c>
      <c r="D8" s="69">
        <v>2.3016518399370756</v>
      </c>
      <c r="E8" s="69">
        <v>1.6425274413302866</v>
      </c>
      <c r="F8" s="69">
        <v>2.8890265576465453</v>
      </c>
      <c r="G8" s="69">
        <v>1.5718722197242923</v>
      </c>
    </row>
    <row r="9" spans="1:13" x14ac:dyDescent="0.25">
      <c r="A9">
        <v>2006</v>
      </c>
      <c r="B9" s="69">
        <v>3.654010196308902</v>
      </c>
      <c r="C9" s="69">
        <v>1.8841374864192952</v>
      </c>
      <c r="D9" s="69">
        <v>2.1465239850177134</v>
      </c>
      <c r="E9" s="69">
        <v>1.5477508941547775</v>
      </c>
      <c r="F9" s="69">
        <v>2.912612765500258</v>
      </c>
      <c r="G9" s="69">
        <v>1.7205621013864056</v>
      </c>
    </row>
    <row r="10" spans="1:13" x14ac:dyDescent="0.25">
      <c r="A10">
        <v>2007</v>
      </c>
      <c r="B10" s="69">
        <v>3.4762045633459735</v>
      </c>
      <c r="C10" s="69">
        <v>1.8518731232504708</v>
      </c>
      <c r="D10" s="69">
        <v>2.0985479904100734</v>
      </c>
      <c r="E10" s="69">
        <v>1.54665717499356</v>
      </c>
      <c r="F10" s="69">
        <v>2.7986397067753295</v>
      </c>
      <c r="G10" s="69">
        <v>1.703772743761391</v>
      </c>
    </row>
    <row r="11" spans="1:13" x14ac:dyDescent="0.25">
      <c r="A11">
        <v>2008</v>
      </c>
      <c r="B11" s="69">
        <v>3.3904346398218426</v>
      </c>
      <c r="C11" s="69">
        <v>2.1892060396094326</v>
      </c>
      <c r="D11" s="69">
        <v>2.1150609666500211</v>
      </c>
      <c r="E11" s="69">
        <v>1.6711976559511219</v>
      </c>
      <c r="F11" s="69">
        <v>2.7632705648065055</v>
      </c>
      <c r="G11" s="69">
        <v>1.9381543796610918</v>
      </c>
    </row>
    <row r="12" spans="1:13" x14ac:dyDescent="0.25">
      <c r="A12">
        <v>2009</v>
      </c>
      <c r="B12" s="69">
        <v>3.5287489051602892</v>
      </c>
      <c r="C12" s="69">
        <v>1.7958915667825746</v>
      </c>
      <c r="D12" s="69">
        <v>2.2891740742878985</v>
      </c>
      <c r="E12" s="69">
        <v>1.724732287028117</v>
      </c>
      <c r="F12" s="69">
        <v>2.9193744800516495</v>
      </c>
      <c r="G12" s="69">
        <v>1.7614816859662632</v>
      </c>
    </row>
    <row r="13" spans="1:13" x14ac:dyDescent="0.25">
      <c r="A13">
        <v>2010</v>
      </c>
      <c r="B13" s="69">
        <v>3.4960935423968555</v>
      </c>
      <c r="C13" s="69">
        <v>2.1303955945662141</v>
      </c>
      <c r="D13" s="69">
        <v>2.3992978563328737</v>
      </c>
      <c r="E13" s="69">
        <v>1.9118329199121711</v>
      </c>
      <c r="F13" s="69">
        <v>2.9568635075509486</v>
      </c>
      <c r="G13" s="69">
        <v>2.0248064109490365</v>
      </c>
    </row>
    <row r="14" spans="1:13" x14ac:dyDescent="0.25">
      <c r="A14">
        <v>2011</v>
      </c>
      <c r="B14" s="69">
        <v>3.6494714707033382</v>
      </c>
      <c r="C14" s="69">
        <v>2.1932426852516458</v>
      </c>
      <c r="D14" s="69">
        <v>2.4942012968815477</v>
      </c>
      <c r="E14" s="69">
        <v>1.8088022626411657</v>
      </c>
      <c r="F14" s="69">
        <v>3.0816504194851309</v>
      </c>
      <c r="G14" s="69">
        <v>2.0078770889366679</v>
      </c>
    </row>
    <row r="15" spans="1:13" x14ac:dyDescent="0.25">
      <c r="A15">
        <v>2012</v>
      </c>
      <c r="B15" s="69">
        <v>3.5380782367841173</v>
      </c>
      <c r="C15" s="69">
        <v>2.1521004788570401</v>
      </c>
      <c r="D15" s="69">
        <v>2.5754578208757914</v>
      </c>
      <c r="E15" s="69">
        <v>1.8255912144638506</v>
      </c>
      <c r="F15" s="69">
        <v>3.0650684399997639</v>
      </c>
      <c r="G15" s="69">
        <v>1.994929125990208</v>
      </c>
    </row>
    <row r="16" spans="1:13" x14ac:dyDescent="0.25">
      <c r="A16">
        <v>2013</v>
      </c>
      <c r="B16" s="69">
        <v>3.5871404315905511</v>
      </c>
      <c r="C16" s="69">
        <v>2.3364834480644863</v>
      </c>
      <c r="D16" s="69">
        <v>2.7237863907200399</v>
      </c>
      <c r="E16" s="69">
        <v>2.1395676215538502</v>
      </c>
      <c r="F16" s="69">
        <v>3.1629571865155066</v>
      </c>
      <c r="G16" s="69">
        <v>2.2419397342525853</v>
      </c>
    </row>
    <row r="17" spans="1:13" x14ac:dyDescent="0.25">
      <c r="A17">
        <v>2014</v>
      </c>
      <c r="B17" s="69">
        <v>3.7555257823062895</v>
      </c>
      <c r="C17" s="69">
        <v>2.1186956656982052</v>
      </c>
      <c r="D17" s="69">
        <v>2.9488083097410294</v>
      </c>
      <c r="E17" s="69">
        <v>2.1663314051235885</v>
      </c>
      <c r="F17" s="69">
        <v>3.3590795736873935</v>
      </c>
      <c r="G17" s="69">
        <v>2.1415939376309883</v>
      </c>
      <c r="H17" s="69">
        <v>3.9915389439407116</v>
      </c>
      <c r="I17" s="69">
        <v>2.2610314065022741</v>
      </c>
      <c r="J17" s="69">
        <v>3.119917903806277</v>
      </c>
      <c r="K17" s="69">
        <v>2.3007082638228775</v>
      </c>
      <c r="L17" s="69">
        <v>3.563781951786996</v>
      </c>
      <c r="M17" s="69">
        <v>2.2800955146456157</v>
      </c>
    </row>
    <row r="18" spans="1:13" x14ac:dyDescent="0.25">
      <c r="A18">
        <v>2015</v>
      </c>
      <c r="H18" s="69">
        <v>4.0684769006634349</v>
      </c>
      <c r="I18" s="69">
        <v>2.4521272433435937</v>
      </c>
      <c r="J18" s="69">
        <v>3.338607509861824</v>
      </c>
      <c r="K18" s="69">
        <v>2.5806325498410412</v>
      </c>
      <c r="L18" s="69">
        <v>3.7103308106001647</v>
      </c>
      <c r="M18" s="69">
        <v>2.5138025386217042</v>
      </c>
    </row>
    <row r="19" spans="1:13" x14ac:dyDescent="0.25">
      <c r="H19" s="69"/>
      <c r="I19" s="69"/>
      <c r="J19" s="69"/>
      <c r="K19" s="69"/>
      <c r="L19" s="69"/>
      <c r="M19" s="69"/>
    </row>
    <row r="20" spans="1:13" x14ac:dyDescent="0.25">
      <c r="B20" t="s">
        <v>115</v>
      </c>
    </row>
    <row r="21" spans="1:13" x14ac:dyDescent="0.25">
      <c r="B21" t="s">
        <v>114</v>
      </c>
    </row>
    <row r="22" spans="1:13" x14ac:dyDescent="0.25">
      <c r="B22" t="s">
        <v>113</v>
      </c>
    </row>
    <row r="23" spans="1:13" x14ac:dyDescent="0.25">
      <c r="B23" t="s">
        <v>21</v>
      </c>
    </row>
  </sheetData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="80" zoomScaleNormal="80" workbookViewId="0">
      <selection activeCell="C30" sqref="C30"/>
    </sheetView>
  </sheetViews>
  <sheetFormatPr baseColWidth="10" defaultRowHeight="15" x14ac:dyDescent="0.25"/>
  <sheetData>
    <row r="1" spans="1:9" x14ac:dyDescent="0.25">
      <c r="A1" s="54" t="s">
        <v>126</v>
      </c>
      <c r="B1" s="54"/>
      <c r="C1" s="54"/>
      <c r="D1" s="54"/>
      <c r="E1" s="54"/>
      <c r="F1" s="54"/>
    </row>
    <row r="3" spans="1:9" x14ac:dyDescent="0.25">
      <c r="H3" t="s">
        <v>116</v>
      </c>
    </row>
    <row r="4" spans="1:9" x14ac:dyDescent="0.25">
      <c r="B4" t="s">
        <v>130</v>
      </c>
      <c r="C4" t="s">
        <v>129</v>
      </c>
      <c r="D4" t="s">
        <v>128</v>
      </c>
      <c r="E4" t="s">
        <v>127</v>
      </c>
      <c r="F4" t="s">
        <v>130</v>
      </c>
      <c r="G4" t="s">
        <v>129</v>
      </c>
      <c r="H4" t="s">
        <v>128</v>
      </c>
      <c r="I4" t="s">
        <v>127</v>
      </c>
    </row>
    <row r="6" spans="1:9" x14ac:dyDescent="0.25">
      <c r="A6">
        <v>2003</v>
      </c>
      <c r="B6" s="69">
        <v>40.537806898092363</v>
      </c>
      <c r="C6" s="69">
        <v>3.2981152169656531</v>
      </c>
      <c r="D6" s="69">
        <v>60.263144828955859</v>
      </c>
      <c r="E6" s="69">
        <v>2.553389962503664</v>
      </c>
    </row>
    <row r="7" spans="1:9" x14ac:dyDescent="0.25">
      <c r="A7">
        <v>2004</v>
      </c>
      <c r="B7" s="69">
        <v>40.323110214309359</v>
      </c>
      <c r="C7" s="69">
        <v>3.4206465872727287</v>
      </c>
      <c r="D7" s="69">
        <v>69.778597785977865</v>
      </c>
      <c r="E7" s="69">
        <v>3.2834498784080064</v>
      </c>
    </row>
    <row r="8" spans="1:9" x14ac:dyDescent="0.25">
      <c r="A8">
        <v>2005</v>
      </c>
      <c r="B8" s="69">
        <v>40.82030817375464</v>
      </c>
      <c r="C8" s="69">
        <v>3.4695544294682628</v>
      </c>
      <c r="D8" s="69">
        <v>64.037792143212329</v>
      </c>
      <c r="E8" s="69">
        <v>2.8200501733050864</v>
      </c>
    </row>
    <row r="9" spans="1:9" x14ac:dyDescent="0.25">
      <c r="A9">
        <v>2006</v>
      </c>
      <c r="B9" s="69">
        <v>41.817097948910664</v>
      </c>
      <c r="C9" s="69">
        <v>3.5325997236572557</v>
      </c>
      <c r="D9" s="69">
        <v>65.503486585509989</v>
      </c>
      <c r="E9" s="69">
        <v>3.1686614333870318</v>
      </c>
    </row>
    <row r="10" spans="1:9" x14ac:dyDescent="0.25">
      <c r="A10">
        <v>2007</v>
      </c>
      <c r="B10" s="69">
        <v>39.93647006873698</v>
      </c>
      <c r="C10" s="69">
        <v>3.0577769720256822</v>
      </c>
      <c r="D10" s="69">
        <v>67.714247039994902</v>
      </c>
      <c r="E10" s="69">
        <v>2.8826863790158237</v>
      </c>
    </row>
    <row r="11" spans="1:9" x14ac:dyDescent="0.25">
      <c r="A11">
        <v>2008</v>
      </c>
      <c r="B11" s="69">
        <v>37.370142992767271</v>
      </c>
      <c r="C11" s="69">
        <v>2.6396468027155628</v>
      </c>
      <c r="D11" s="69">
        <v>60.329465571271278</v>
      </c>
      <c r="E11" s="69">
        <v>2.3738029765196051</v>
      </c>
    </row>
    <row r="12" spans="1:9" x14ac:dyDescent="0.25">
      <c r="A12">
        <v>2009</v>
      </c>
      <c r="B12" s="69">
        <v>35.098184903396501</v>
      </c>
      <c r="C12" s="69">
        <v>3.0662503657398705</v>
      </c>
      <c r="D12" s="69">
        <v>55.118268153129243</v>
      </c>
      <c r="E12" s="69">
        <v>2.9311948990450141</v>
      </c>
    </row>
    <row r="13" spans="1:9" x14ac:dyDescent="0.25">
      <c r="A13">
        <v>2010</v>
      </c>
      <c r="B13" s="69">
        <v>40.061893801153872</v>
      </c>
      <c r="C13" s="69">
        <v>3.5540892755639875</v>
      </c>
      <c r="D13" s="69">
        <v>56.425592856240257</v>
      </c>
      <c r="E13" s="69">
        <v>3.1739322155522949</v>
      </c>
    </row>
    <row r="14" spans="1:9" x14ac:dyDescent="0.25">
      <c r="A14">
        <v>2011</v>
      </c>
      <c r="B14" s="69">
        <v>41.183968713341088</v>
      </c>
      <c r="C14" s="69">
        <v>3.6286888737542653</v>
      </c>
      <c r="D14" s="69">
        <v>59.885394116897999</v>
      </c>
      <c r="E14" s="69">
        <v>3.2759915919306062</v>
      </c>
    </row>
    <row r="15" spans="1:9" x14ac:dyDescent="0.25">
      <c r="A15">
        <v>2012</v>
      </c>
      <c r="B15" s="69">
        <v>40.360101603460741</v>
      </c>
      <c r="C15" s="69">
        <v>3.7927489575379942</v>
      </c>
      <c r="D15" s="69">
        <v>61.592491674235546</v>
      </c>
      <c r="E15" s="69">
        <v>3.6383394315865822</v>
      </c>
    </row>
    <row r="16" spans="1:9" x14ac:dyDescent="0.25">
      <c r="A16">
        <v>2013</v>
      </c>
      <c r="B16" s="69">
        <v>40.474808546085526</v>
      </c>
      <c r="C16" s="69">
        <v>4.0086392928529051</v>
      </c>
      <c r="D16" s="69">
        <v>57.677485868676456</v>
      </c>
      <c r="E16" s="69">
        <v>3.8943257786023193</v>
      </c>
    </row>
    <row r="17" spans="1:9" x14ac:dyDescent="0.25">
      <c r="A17">
        <v>2014</v>
      </c>
      <c r="B17" s="69">
        <v>42.656950197203805</v>
      </c>
      <c r="C17" s="69">
        <v>4.2352493480548006</v>
      </c>
      <c r="D17" s="69">
        <v>61.433374881389668</v>
      </c>
      <c r="E17" s="69">
        <v>4.3068583146079842</v>
      </c>
      <c r="F17" s="69">
        <v>44.075010102801194</v>
      </c>
      <c r="G17" s="69">
        <v>4.5362959313293354</v>
      </c>
      <c r="H17" s="69">
        <v>62.228131286495227</v>
      </c>
      <c r="I17" s="69">
        <v>4.4509858936185234</v>
      </c>
    </row>
    <row r="18" spans="1:9" x14ac:dyDescent="0.25">
      <c r="A18">
        <v>2015</v>
      </c>
      <c r="F18" s="69">
        <v>44.189337816912619</v>
      </c>
      <c r="G18" s="69">
        <v>4.579369644038068</v>
      </c>
      <c r="H18" s="69">
        <v>63.711000629171345</v>
      </c>
      <c r="I18" s="69">
        <v>4.4661017625944437</v>
      </c>
    </row>
    <row r="19" spans="1:9" ht="22.5" customHeight="1" x14ac:dyDescent="0.25"/>
    <row r="20" spans="1:9" x14ac:dyDescent="0.25">
      <c r="A20" t="s">
        <v>125</v>
      </c>
    </row>
    <row r="21" spans="1:9" x14ac:dyDescent="0.25">
      <c r="A21" t="s">
        <v>124</v>
      </c>
    </row>
    <row r="22" spans="1:9" x14ac:dyDescent="0.25">
      <c r="A22" t="s">
        <v>113</v>
      </c>
    </row>
    <row r="23" spans="1:9" x14ac:dyDescent="0.25">
      <c r="A23" t="s">
        <v>21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"/>
  <sheetViews>
    <sheetView topLeftCell="A43" zoomScale="80" workbookViewId="0">
      <selection activeCell="E67" sqref="E67"/>
    </sheetView>
  </sheetViews>
  <sheetFormatPr baseColWidth="10" defaultRowHeight="12.75" x14ac:dyDescent="0.2"/>
  <cols>
    <col min="1" max="1" width="8.5703125" style="55" customWidth="1"/>
    <col min="2" max="2" width="10.85546875" style="55" customWidth="1"/>
    <col min="3" max="3" width="10.5703125" style="55" customWidth="1"/>
    <col min="4" max="4" width="17.140625" style="55" customWidth="1"/>
    <col min="5" max="5" width="16.42578125" style="55" customWidth="1"/>
    <col min="6" max="16384" width="11.42578125" style="55"/>
  </cols>
  <sheetData>
    <row r="1" spans="1:6" x14ac:dyDescent="0.2">
      <c r="A1" s="59" t="s">
        <v>179</v>
      </c>
      <c r="B1" s="59"/>
      <c r="C1" s="59"/>
      <c r="D1" s="59"/>
      <c r="E1" s="59"/>
      <c r="F1" s="59"/>
    </row>
    <row r="4" spans="1:6" x14ac:dyDescent="0.2">
      <c r="F4" s="55" t="s">
        <v>175</v>
      </c>
    </row>
    <row r="6" spans="1:6" x14ac:dyDescent="0.2">
      <c r="B6" s="55" t="s">
        <v>188</v>
      </c>
      <c r="C6" s="55" t="s">
        <v>187</v>
      </c>
      <c r="D6" s="55" t="s">
        <v>188</v>
      </c>
      <c r="E6" s="55" t="s">
        <v>187</v>
      </c>
    </row>
    <row r="8" spans="1:6" x14ac:dyDescent="0.2">
      <c r="A8" s="55" t="s">
        <v>186</v>
      </c>
      <c r="B8" s="74">
        <v>36.438800000000001</v>
      </c>
      <c r="C8" s="56">
        <v>32.740600000000001</v>
      </c>
      <c r="D8" s="56"/>
      <c r="E8" s="56"/>
    </row>
    <row r="9" spans="1:6" x14ac:dyDescent="0.2">
      <c r="A9" s="55" t="s">
        <v>185</v>
      </c>
      <c r="B9" s="74">
        <v>36.916200000000003</v>
      </c>
      <c r="C9" s="56">
        <v>32.8583</v>
      </c>
      <c r="D9" s="56"/>
      <c r="E9" s="56"/>
    </row>
    <row r="10" spans="1:6" x14ac:dyDescent="0.2">
      <c r="A10" s="55" t="s">
        <v>184</v>
      </c>
      <c r="B10" s="74">
        <v>37.143999999999998</v>
      </c>
      <c r="C10" s="56">
        <v>33.017499999999998</v>
      </c>
      <c r="D10" s="56"/>
      <c r="E10" s="56"/>
    </row>
    <row r="11" spans="1:6" x14ac:dyDescent="0.2">
      <c r="A11" s="55" t="s">
        <v>183</v>
      </c>
      <c r="B11" s="74">
        <v>37.569600000000001</v>
      </c>
      <c r="C11" s="56">
        <v>33.145499999999998</v>
      </c>
      <c r="D11" s="56"/>
      <c r="E11" s="56"/>
    </row>
    <row r="12" spans="1:6" x14ac:dyDescent="0.2">
      <c r="A12" s="55" t="s">
        <v>182</v>
      </c>
      <c r="B12" s="74">
        <v>37.57</v>
      </c>
      <c r="C12" s="56">
        <v>33.1068</v>
      </c>
      <c r="D12" s="56"/>
      <c r="E12" s="56"/>
    </row>
    <row r="13" spans="1:6" x14ac:dyDescent="0.2">
      <c r="A13" s="55" t="s">
        <v>181</v>
      </c>
      <c r="B13" s="74">
        <v>37.302100000000003</v>
      </c>
      <c r="C13" s="56">
        <v>32.715999999999994</v>
      </c>
      <c r="D13" s="56"/>
      <c r="E13" s="56"/>
    </row>
    <row r="14" spans="1:6" x14ac:dyDescent="0.2">
      <c r="A14" s="55" t="s">
        <v>180</v>
      </c>
      <c r="B14" s="74">
        <v>38.223199999999999</v>
      </c>
      <c r="C14" s="56">
        <v>33.522399999999998</v>
      </c>
      <c r="D14" s="56"/>
      <c r="E14" s="56"/>
    </row>
    <row r="15" spans="1:6" x14ac:dyDescent="0.2">
      <c r="A15" s="55" t="s">
        <v>178</v>
      </c>
      <c r="B15" s="74">
        <v>38.229500000000002</v>
      </c>
      <c r="C15" s="56">
        <v>33.722500000000004</v>
      </c>
      <c r="D15" s="56"/>
      <c r="E15" s="56"/>
    </row>
    <row r="16" spans="1:6" x14ac:dyDescent="0.2">
      <c r="A16" s="55" t="s">
        <v>177</v>
      </c>
      <c r="B16" s="74">
        <v>38.696800000000003</v>
      </c>
      <c r="C16" s="56">
        <v>34.008500000000005</v>
      </c>
      <c r="D16" s="56"/>
      <c r="E16" s="56"/>
    </row>
    <row r="17" spans="1:5" x14ac:dyDescent="0.2">
      <c r="A17" s="55" t="s">
        <v>176</v>
      </c>
      <c r="B17" s="74">
        <v>38.769199999999998</v>
      </c>
      <c r="C17" s="56">
        <v>34.206400000000002</v>
      </c>
      <c r="D17" s="56"/>
      <c r="E17" s="56"/>
    </row>
    <row r="18" spans="1:5" x14ac:dyDescent="0.2">
      <c r="A18" s="55" t="s">
        <v>174</v>
      </c>
      <c r="B18" s="74">
        <v>38.448599999999999</v>
      </c>
      <c r="C18" s="56">
        <v>34.019400000000005</v>
      </c>
      <c r="D18" s="56"/>
      <c r="E18" s="56"/>
    </row>
    <row r="19" spans="1:5" x14ac:dyDescent="0.2">
      <c r="A19" s="55" t="s">
        <v>173</v>
      </c>
      <c r="B19" s="74">
        <v>38.2089</v>
      </c>
      <c r="C19" s="56">
        <v>33.739800000000002</v>
      </c>
      <c r="D19" s="56"/>
      <c r="E19" s="56"/>
    </row>
    <row r="20" spans="1:5" x14ac:dyDescent="0.2">
      <c r="A20" s="55" t="s">
        <v>172</v>
      </c>
      <c r="B20" s="74">
        <v>38.378100000000003</v>
      </c>
      <c r="C20" s="56">
        <v>34.1922</v>
      </c>
      <c r="D20" s="56"/>
      <c r="E20" s="56"/>
    </row>
    <row r="21" spans="1:5" x14ac:dyDescent="0.2">
      <c r="A21" s="55" t="s">
        <v>171</v>
      </c>
      <c r="B21" s="74">
        <v>37.9801</v>
      </c>
      <c r="C21" s="56">
        <v>34.1175</v>
      </c>
      <c r="D21" s="56"/>
      <c r="E21" s="56"/>
    </row>
    <row r="22" spans="1:5" x14ac:dyDescent="0.2">
      <c r="A22" s="55" t="s">
        <v>170</v>
      </c>
      <c r="B22" s="74">
        <v>38.027000000000001</v>
      </c>
      <c r="C22" s="56">
        <v>34.237299999999998</v>
      </c>
      <c r="D22" s="56"/>
      <c r="E22" s="56"/>
    </row>
    <row r="23" spans="1:5" x14ac:dyDescent="0.2">
      <c r="A23" s="55" t="s">
        <v>169</v>
      </c>
      <c r="B23" s="74">
        <v>38.023600000000002</v>
      </c>
      <c r="C23" s="56">
        <v>34.546000000000006</v>
      </c>
      <c r="D23" s="56"/>
      <c r="E23" s="56"/>
    </row>
    <row r="24" spans="1:5" x14ac:dyDescent="0.2">
      <c r="A24" s="55" t="s">
        <v>168</v>
      </c>
      <c r="B24" s="74">
        <v>38.033099999999997</v>
      </c>
      <c r="C24" s="56">
        <v>34.737000000000002</v>
      </c>
      <c r="D24" s="56"/>
      <c r="E24" s="56"/>
    </row>
    <row r="25" spans="1:5" x14ac:dyDescent="0.2">
      <c r="A25" s="55" t="s">
        <v>167</v>
      </c>
      <c r="B25" s="74">
        <v>38.551900000000003</v>
      </c>
      <c r="C25" s="56">
        <v>35.446600000000004</v>
      </c>
      <c r="D25" s="56"/>
      <c r="E25" s="56"/>
    </row>
    <row r="26" spans="1:5" x14ac:dyDescent="0.2">
      <c r="A26" s="55" t="s">
        <v>166</v>
      </c>
      <c r="B26" s="74">
        <v>38.137500000000003</v>
      </c>
      <c r="C26" s="56">
        <v>35.33</v>
      </c>
      <c r="D26" s="56"/>
      <c r="E26" s="56"/>
    </row>
    <row r="27" spans="1:5" x14ac:dyDescent="0.2">
      <c r="A27" s="55" t="s">
        <v>165</v>
      </c>
      <c r="B27" s="74">
        <v>38.061700000000002</v>
      </c>
      <c r="C27" s="56">
        <v>35.414699999999996</v>
      </c>
      <c r="D27" s="56"/>
      <c r="E27" s="56"/>
    </row>
    <row r="28" spans="1:5" x14ac:dyDescent="0.2">
      <c r="A28" s="55" t="s">
        <v>164</v>
      </c>
      <c r="B28" s="74">
        <v>37.820599999999999</v>
      </c>
      <c r="C28" s="56">
        <v>35.343599999999995</v>
      </c>
      <c r="D28" s="56"/>
      <c r="E28" s="56"/>
    </row>
    <row r="29" spans="1:5" x14ac:dyDescent="0.2">
      <c r="A29" s="55" t="s">
        <v>163</v>
      </c>
      <c r="B29" s="74">
        <v>37.991</v>
      </c>
      <c r="C29" s="56">
        <v>35.696199999999997</v>
      </c>
      <c r="D29" s="56"/>
      <c r="E29" s="56"/>
    </row>
    <row r="30" spans="1:5" x14ac:dyDescent="0.2">
      <c r="A30" s="55" t="s">
        <v>162</v>
      </c>
      <c r="B30" s="74">
        <v>38.193199999999997</v>
      </c>
      <c r="C30" s="56">
        <v>36.133000000000003</v>
      </c>
      <c r="D30" s="56"/>
      <c r="E30" s="56"/>
    </row>
    <row r="31" spans="1:5" x14ac:dyDescent="0.2">
      <c r="A31" s="55" t="s">
        <v>161</v>
      </c>
      <c r="B31" s="74">
        <v>38.625100000000003</v>
      </c>
      <c r="C31" s="56">
        <v>36.787100000000002</v>
      </c>
      <c r="D31" s="56"/>
      <c r="E31" s="56"/>
    </row>
    <row r="32" spans="1:5" x14ac:dyDescent="0.2">
      <c r="A32" s="55" t="s">
        <v>160</v>
      </c>
      <c r="B32" s="74">
        <v>38.7821</v>
      </c>
      <c r="C32" s="56">
        <v>37.124700000000004</v>
      </c>
      <c r="D32" s="56"/>
      <c r="E32" s="56"/>
    </row>
    <row r="33" spans="1:5" x14ac:dyDescent="0.2">
      <c r="A33" s="55" t="s">
        <v>159</v>
      </c>
      <c r="B33" s="74">
        <v>38.998800000000003</v>
      </c>
      <c r="C33" s="56">
        <v>37.392499999999998</v>
      </c>
      <c r="D33" s="56"/>
      <c r="E33" s="56"/>
    </row>
    <row r="34" spans="1:5" x14ac:dyDescent="0.2">
      <c r="A34" s="55" t="s">
        <v>158</v>
      </c>
      <c r="B34" s="74">
        <v>38.995100000000001</v>
      </c>
      <c r="C34" s="56">
        <v>37.571100000000001</v>
      </c>
      <c r="D34" s="56"/>
      <c r="E34" s="56"/>
    </row>
    <row r="35" spans="1:5" x14ac:dyDescent="0.2">
      <c r="A35" s="55" t="s">
        <v>157</v>
      </c>
      <c r="B35" s="74">
        <v>38.912300000000002</v>
      </c>
      <c r="C35" s="56">
        <v>37.710499999999996</v>
      </c>
      <c r="D35" s="56"/>
      <c r="E35" s="56"/>
    </row>
    <row r="36" spans="1:5" x14ac:dyDescent="0.2">
      <c r="A36" s="55" t="s">
        <v>156</v>
      </c>
      <c r="B36" s="74">
        <v>39.203099999999999</v>
      </c>
      <c r="C36" s="56">
        <v>38.2211</v>
      </c>
      <c r="D36" s="56"/>
      <c r="E36" s="56"/>
    </row>
    <row r="37" spans="1:5" x14ac:dyDescent="0.2">
      <c r="A37" s="55" t="s">
        <v>155</v>
      </c>
      <c r="B37" s="74">
        <v>39.520499999999998</v>
      </c>
      <c r="C37" s="56">
        <v>38.750300000000003</v>
      </c>
      <c r="D37" s="56"/>
      <c r="E37" s="56"/>
    </row>
    <row r="38" spans="1:5" x14ac:dyDescent="0.2">
      <c r="A38" s="55" t="s">
        <v>154</v>
      </c>
      <c r="B38" s="74">
        <v>40.146500000000003</v>
      </c>
      <c r="C38" s="56">
        <v>39.661299999999997</v>
      </c>
      <c r="D38" s="56"/>
      <c r="E38" s="56"/>
    </row>
    <row r="39" spans="1:5" x14ac:dyDescent="0.2">
      <c r="A39" s="55" t="s">
        <v>153</v>
      </c>
      <c r="B39" s="74">
        <v>39.977200000000003</v>
      </c>
      <c r="C39" s="56">
        <v>39.619500000000002</v>
      </c>
      <c r="D39" s="56"/>
      <c r="E39" s="56"/>
    </row>
    <row r="40" spans="1:5" x14ac:dyDescent="0.2">
      <c r="A40" s="55" t="s">
        <v>152</v>
      </c>
      <c r="B40" s="74">
        <v>40.292099999999998</v>
      </c>
      <c r="C40" s="56">
        <v>40.162500000000009</v>
      </c>
      <c r="D40" s="56"/>
      <c r="E40" s="56"/>
    </row>
    <row r="41" spans="1:5" x14ac:dyDescent="0.2">
      <c r="A41" s="55" t="s">
        <v>151</v>
      </c>
      <c r="B41" s="74">
        <v>41.063200000000002</v>
      </c>
      <c r="C41" s="56">
        <v>40.932500000000005</v>
      </c>
      <c r="D41" s="56"/>
      <c r="E41" s="56"/>
    </row>
    <row r="42" spans="1:5" x14ac:dyDescent="0.2">
      <c r="A42" s="55" t="s">
        <v>150</v>
      </c>
      <c r="B42" s="74">
        <v>41.551499999999997</v>
      </c>
      <c r="C42" s="56">
        <v>41.454000000000001</v>
      </c>
      <c r="D42" s="56"/>
      <c r="E42" s="56"/>
    </row>
    <row r="43" spans="1:5" x14ac:dyDescent="0.2">
      <c r="A43" s="55" t="s">
        <v>149</v>
      </c>
      <c r="B43" s="74">
        <v>42.605899999999998</v>
      </c>
      <c r="C43" s="56">
        <v>42.526799999999994</v>
      </c>
      <c r="D43" s="56"/>
      <c r="E43" s="56"/>
    </row>
    <row r="44" spans="1:5" x14ac:dyDescent="0.2">
      <c r="A44" s="55" t="s">
        <v>147</v>
      </c>
      <c r="B44" s="74">
        <v>43.4024</v>
      </c>
      <c r="C44" s="56">
        <v>43.249700000000004</v>
      </c>
      <c r="D44" s="56"/>
      <c r="E44" s="56"/>
    </row>
    <row r="45" spans="1:5" x14ac:dyDescent="0.2">
      <c r="A45" s="55" t="s">
        <v>145</v>
      </c>
      <c r="B45" s="74">
        <v>43.845199999999998</v>
      </c>
      <c r="C45" s="56">
        <v>43.726000000000006</v>
      </c>
      <c r="D45" s="56"/>
      <c r="E45" s="56"/>
    </row>
    <row r="46" spans="1:5" x14ac:dyDescent="0.2">
      <c r="A46" s="55" t="s">
        <v>144</v>
      </c>
      <c r="B46" s="74">
        <v>44.889200000000002</v>
      </c>
      <c r="C46" s="56">
        <v>44.743499999999997</v>
      </c>
      <c r="D46" s="56"/>
      <c r="E46" s="56"/>
    </row>
    <row r="47" spans="1:5" x14ac:dyDescent="0.2">
      <c r="A47" s="55" t="s">
        <v>143</v>
      </c>
      <c r="B47" s="74">
        <v>45.728299999999997</v>
      </c>
      <c r="C47" s="56">
        <v>45.587800000000001</v>
      </c>
      <c r="D47" s="56"/>
      <c r="E47" s="56"/>
    </row>
    <row r="48" spans="1:5" x14ac:dyDescent="0.2">
      <c r="A48" s="55" t="s">
        <v>142</v>
      </c>
      <c r="B48" s="74">
        <v>45.420200000000001</v>
      </c>
      <c r="C48" s="56">
        <v>45.206299999999999</v>
      </c>
      <c r="D48" s="56"/>
      <c r="E48" s="56"/>
    </row>
    <row r="49" spans="1:7" x14ac:dyDescent="0.2">
      <c r="A49" s="55" t="s">
        <v>141</v>
      </c>
      <c r="B49" s="74">
        <v>45.421300000000002</v>
      </c>
      <c r="C49" s="56">
        <v>45.322699999999998</v>
      </c>
      <c r="D49" s="56"/>
      <c r="E49" s="56"/>
    </row>
    <row r="50" spans="1:7" x14ac:dyDescent="0.2">
      <c r="A50" s="55" t="s">
        <v>140</v>
      </c>
      <c r="B50" s="74">
        <v>45.7926</v>
      </c>
      <c r="C50" s="56">
        <v>45.6248</v>
      </c>
      <c r="D50" s="56"/>
      <c r="E50" s="56"/>
    </row>
    <row r="51" spans="1:7" x14ac:dyDescent="0.2">
      <c r="A51" s="55" t="s">
        <v>139</v>
      </c>
      <c r="B51" s="74">
        <v>45.772399999999998</v>
      </c>
      <c r="C51" s="56">
        <v>45.584499999999998</v>
      </c>
      <c r="D51" s="56"/>
      <c r="E51" s="56"/>
    </row>
    <row r="52" spans="1:7" x14ac:dyDescent="0.2">
      <c r="A52" s="55" t="s">
        <v>138</v>
      </c>
      <c r="B52" s="74">
        <v>46.330500000000001</v>
      </c>
      <c r="C52" s="56">
        <v>45.968499999999999</v>
      </c>
      <c r="D52" s="56">
        <v>46.288200000000003</v>
      </c>
      <c r="E52" s="56">
        <v>45.878300000000003</v>
      </c>
      <c r="F52" s="57"/>
      <c r="G52" s="57"/>
    </row>
    <row r="53" spans="1:7" x14ac:dyDescent="0.2">
      <c r="A53" s="55" t="s">
        <v>137</v>
      </c>
      <c r="B53" s="74"/>
      <c r="C53" s="56"/>
      <c r="D53" s="56">
        <v>46.647799999999997</v>
      </c>
      <c r="E53" s="56">
        <v>46.309800000000003</v>
      </c>
      <c r="F53" s="57"/>
      <c r="G53" s="57"/>
    </row>
    <row r="54" spans="1:7" x14ac:dyDescent="0.2">
      <c r="A54" s="55" t="s">
        <v>136</v>
      </c>
      <c r="B54" s="74"/>
      <c r="C54" s="56"/>
      <c r="D54" s="56">
        <v>46.990900000000003</v>
      </c>
      <c r="E54" s="56">
        <v>46.630900000000004</v>
      </c>
      <c r="F54" s="57"/>
      <c r="G54" s="57"/>
    </row>
    <row r="55" spans="1:7" x14ac:dyDescent="0.2">
      <c r="A55" s="55" t="s">
        <v>135</v>
      </c>
      <c r="B55" s="74"/>
      <c r="C55" s="56"/>
      <c r="D55" s="56">
        <v>47.877499999999998</v>
      </c>
      <c r="E55" s="56">
        <v>47.457399999999993</v>
      </c>
      <c r="F55" s="57"/>
      <c r="G55" s="57"/>
    </row>
    <row r="56" spans="1:7" x14ac:dyDescent="0.2">
      <c r="A56" s="55" t="s">
        <v>134</v>
      </c>
      <c r="B56" s="74"/>
      <c r="C56" s="56"/>
      <c r="D56" s="56">
        <v>48.262300000000003</v>
      </c>
      <c r="E56" s="56">
        <v>47.85</v>
      </c>
      <c r="F56" s="57"/>
      <c r="G56" s="57"/>
    </row>
    <row r="57" spans="1:7" x14ac:dyDescent="0.2">
      <c r="A57" s="55" t="s">
        <v>133</v>
      </c>
      <c r="B57" s="74"/>
      <c r="C57" s="56"/>
      <c r="D57" s="56">
        <v>48.762799999999999</v>
      </c>
      <c r="E57" s="56">
        <v>48.208999999999996</v>
      </c>
      <c r="F57" s="57"/>
      <c r="G57" s="57"/>
    </row>
    <row r="58" spans="1:7" x14ac:dyDescent="0.2">
      <c r="A58" s="55" t="s">
        <v>132</v>
      </c>
      <c r="B58" s="74"/>
      <c r="C58" s="56"/>
      <c r="D58" s="56">
        <v>48.8752</v>
      </c>
      <c r="E58" s="56">
        <v>48.197200000000002</v>
      </c>
      <c r="F58" s="57"/>
      <c r="G58" s="57"/>
    </row>
    <row r="59" spans="1:7" x14ac:dyDescent="0.2">
      <c r="A59" s="55" t="s">
        <v>131</v>
      </c>
      <c r="B59" s="74"/>
      <c r="C59" s="56"/>
      <c r="D59" s="56">
        <v>48.954500000000003</v>
      </c>
      <c r="E59" s="56">
        <v>48.252899999999997</v>
      </c>
      <c r="F59" s="57"/>
      <c r="G59" s="57"/>
    </row>
    <row r="60" spans="1:7" x14ac:dyDescent="0.2">
      <c r="B60" s="74"/>
      <c r="D60" s="56"/>
      <c r="E60" s="56"/>
      <c r="F60" s="57"/>
      <c r="G60" s="57"/>
    </row>
    <row r="61" spans="1:7" x14ac:dyDescent="0.2">
      <c r="A61" s="55" t="s">
        <v>148</v>
      </c>
    </row>
    <row r="62" spans="1:7" x14ac:dyDescent="0.2">
      <c r="A62" s="55" t="s">
        <v>146</v>
      </c>
    </row>
    <row r="63" spans="1:7" x14ac:dyDescent="0.2">
      <c r="A63" s="55" t="s">
        <v>22</v>
      </c>
    </row>
    <row r="64" spans="1:7" x14ac:dyDescent="0.2">
      <c r="A64" s="55" t="s">
        <v>21</v>
      </c>
    </row>
    <row r="65" spans="2:9" x14ac:dyDescent="0.2">
      <c r="B65" s="56"/>
      <c r="C65" s="56"/>
      <c r="D65" s="56"/>
      <c r="E65" s="56"/>
      <c r="F65" s="64"/>
      <c r="G65" s="64"/>
      <c r="H65" s="64"/>
      <c r="I65" s="64"/>
    </row>
    <row r="66" spans="2:9" x14ac:dyDescent="0.2">
      <c r="B66" s="56"/>
      <c r="C66" s="56"/>
      <c r="D66" s="56"/>
      <c r="E66" s="56"/>
      <c r="F66" s="64"/>
      <c r="G66" s="64"/>
      <c r="H66" s="64"/>
      <c r="I66" s="64"/>
    </row>
    <row r="67" spans="2:9" x14ac:dyDescent="0.2">
      <c r="B67" s="56"/>
      <c r="C67" s="56"/>
      <c r="D67" s="56"/>
      <c r="E67" s="56"/>
      <c r="F67" s="64"/>
      <c r="G67" s="64"/>
      <c r="H67" s="64"/>
      <c r="I67" s="64"/>
    </row>
    <row r="68" spans="2:9" x14ac:dyDescent="0.2">
      <c r="B68" s="56"/>
      <c r="C68" s="56"/>
      <c r="D68" s="56"/>
      <c r="E68" s="56"/>
      <c r="F68" s="64"/>
      <c r="G68" s="64"/>
      <c r="H68" s="64"/>
      <c r="I68" s="64"/>
    </row>
    <row r="69" spans="2:9" x14ac:dyDescent="0.2">
      <c r="B69" s="56"/>
      <c r="C69" s="56"/>
      <c r="D69" s="56"/>
      <c r="E69" s="56"/>
      <c r="F69" s="64"/>
      <c r="G69" s="64"/>
      <c r="H69" s="64"/>
      <c r="I69" s="64"/>
    </row>
    <row r="70" spans="2:9" x14ac:dyDescent="0.2">
      <c r="B70" s="56"/>
      <c r="C70" s="56"/>
      <c r="D70" s="56"/>
      <c r="E70" s="56"/>
      <c r="F70" s="64"/>
      <c r="G70" s="64"/>
      <c r="H70" s="64"/>
      <c r="I70" s="64"/>
    </row>
    <row r="71" spans="2:9" x14ac:dyDescent="0.2">
      <c r="B71" s="56"/>
      <c r="C71" s="56"/>
      <c r="D71" s="56"/>
      <c r="E71" s="56"/>
      <c r="F71" s="64"/>
      <c r="G71" s="64"/>
      <c r="H71" s="64"/>
      <c r="I71" s="64"/>
    </row>
    <row r="72" spans="2:9" x14ac:dyDescent="0.2">
      <c r="B72" s="56"/>
      <c r="C72" s="56"/>
      <c r="D72" s="56"/>
      <c r="E72" s="56"/>
      <c r="F72" s="64"/>
      <c r="G72" s="64"/>
      <c r="H72" s="64"/>
      <c r="I72" s="64"/>
    </row>
    <row r="73" spans="2:9" x14ac:dyDescent="0.2">
      <c r="B73" s="56"/>
      <c r="C73" s="56"/>
      <c r="D73" s="56"/>
      <c r="E73" s="56"/>
      <c r="F73" s="64"/>
      <c r="G73" s="64"/>
      <c r="H73" s="64"/>
      <c r="I73" s="64"/>
    </row>
    <row r="74" spans="2:9" x14ac:dyDescent="0.2">
      <c r="B74" s="56"/>
      <c r="C74" s="56"/>
      <c r="D74" s="56"/>
      <c r="E74" s="56"/>
      <c r="F74" s="64"/>
      <c r="G74" s="64"/>
      <c r="H74" s="64"/>
      <c r="I74" s="64"/>
    </row>
    <row r="75" spans="2:9" x14ac:dyDescent="0.2">
      <c r="B75" s="56"/>
      <c r="C75" s="56"/>
      <c r="D75" s="56"/>
      <c r="E75" s="56"/>
      <c r="F75" s="64"/>
      <c r="G75" s="64"/>
      <c r="H75" s="64"/>
      <c r="I75" s="64"/>
    </row>
    <row r="76" spans="2:9" x14ac:dyDescent="0.2">
      <c r="B76" s="56"/>
      <c r="C76" s="56"/>
      <c r="D76" s="56"/>
      <c r="E76" s="56"/>
      <c r="F76" s="64"/>
      <c r="G76" s="64"/>
      <c r="H76" s="64"/>
      <c r="I76" s="64"/>
    </row>
    <row r="77" spans="2:9" x14ac:dyDescent="0.2">
      <c r="B77" s="56"/>
      <c r="C77" s="56"/>
      <c r="D77" s="56"/>
      <c r="E77" s="56"/>
      <c r="F77" s="64"/>
      <c r="G77" s="64"/>
      <c r="H77" s="64"/>
      <c r="I77" s="64"/>
    </row>
    <row r="78" spans="2:9" x14ac:dyDescent="0.2">
      <c r="B78" s="56"/>
      <c r="C78" s="56"/>
      <c r="D78" s="56"/>
      <c r="E78" s="56"/>
      <c r="F78" s="64"/>
      <c r="G78" s="64"/>
      <c r="H78" s="64"/>
      <c r="I78" s="64"/>
    </row>
    <row r="79" spans="2:9" x14ac:dyDescent="0.2">
      <c r="B79" s="56"/>
      <c r="C79" s="56"/>
      <c r="D79" s="56"/>
      <c r="E79" s="56"/>
      <c r="F79" s="64"/>
      <c r="G79" s="64"/>
      <c r="H79" s="64"/>
      <c r="I79" s="64"/>
    </row>
    <row r="80" spans="2:9" x14ac:dyDescent="0.2">
      <c r="B80" s="56"/>
      <c r="C80" s="56"/>
      <c r="D80" s="56"/>
      <c r="E80" s="56"/>
      <c r="F80" s="64"/>
      <c r="G80" s="64"/>
      <c r="H80" s="64"/>
      <c r="I80" s="64"/>
    </row>
    <row r="81" spans="2:9" x14ac:dyDescent="0.2">
      <c r="B81" s="56"/>
      <c r="C81" s="56"/>
      <c r="D81" s="56"/>
      <c r="E81" s="56"/>
      <c r="F81" s="64"/>
      <c r="G81" s="64"/>
      <c r="H81" s="64"/>
      <c r="I81" s="64"/>
    </row>
    <row r="82" spans="2:9" x14ac:dyDescent="0.2">
      <c r="B82" s="56"/>
      <c r="C82" s="56"/>
      <c r="D82" s="56"/>
      <c r="E82" s="56"/>
      <c r="F82" s="64"/>
      <c r="G82" s="64"/>
      <c r="H82" s="64"/>
      <c r="I82" s="64"/>
    </row>
    <row r="83" spans="2:9" x14ac:dyDescent="0.2">
      <c r="B83" s="56"/>
      <c r="C83" s="56"/>
      <c r="D83" s="56"/>
      <c r="E83" s="56"/>
      <c r="F83" s="64"/>
      <c r="G83" s="64"/>
      <c r="H83" s="64"/>
      <c r="I83" s="64"/>
    </row>
    <row r="84" spans="2:9" x14ac:dyDescent="0.2">
      <c r="B84" s="56"/>
      <c r="C84" s="56"/>
      <c r="D84" s="56"/>
      <c r="E84" s="56"/>
      <c r="F84" s="64"/>
      <c r="G84" s="64"/>
      <c r="H84" s="64"/>
      <c r="I84" s="64"/>
    </row>
    <row r="85" spans="2:9" x14ac:dyDescent="0.2">
      <c r="B85" s="56"/>
      <c r="C85" s="56"/>
      <c r="D85" s="56"/>
      <c r="E85" s="56"/>
      <c r="F85" s="64"/>
      <c r="G85" s="64"/>
      <c r="H85" s="64"/>
      <c r="I85" s="64"/>
    </row>
    <row r="86" spans="2:9" x14ac:dyDescent="0.2">
      <c r="B86" s="56"/>
      <c r="C86" s="56"/>
      <c r="D86" s="56"/>
      <c r="E86" s="56"/>
      <c r="F86" s="64"/>
      <c r="G86" s="64"/>
      <c r="H86" s="64"/>
      <c r="I86" s="64"/>
    </row>
    <row r="87" spans="2:9" x14ac:dyDescent="0.2">
      <c r="B87" s="56"/>
      <c r="C87" s="56"/>
      <c r="D87" s="56"/>
      <c r="E87" s="56"/>
      <c r="F87" s="64"/>
      <c r="G87" s="64"/>
      <c r="H87" s="64"/>
      <c r="I87" s="64"/>
    </row>
    <row r="88" spans="2:9" x14ac:dyDescent="0.2">
      <c r="B88" s="56"/>
      <c r="C88" s="56"/>
      <c r="D88" s="56"/>
      <c r="E88" s="56"/>
      <c r="F88" s="64"/>
      <c r="G88" s="64"/>
      <c r="H88" s="64"/>
      <c r="I88" s="64"/>
    </row>
    <row r="89" spans="2:9" x14ac:dyDescent="0.2">
      <c r="B89" s="56"/>
      <c r="C89" s="56"/>
      <c r="D89" s="56"/>
      <c r="E89" s="56"/>
      <c r="F89" s="64"/>
      <c r="G89" s="64"/>
      <c r="H89" s="64"/>
      <c r="I89" s="64"/>
    </row>
    <row r="90" spans="2:9" x14ac:dyDescent="0.2">
      <c r="B90" s="56"/>
      <c r="C90" s="56"/>
      <c r="D90" s="56"/>
      <c r="E90" s="56"/>
      <c r="F90" s="64"/>
      <c r="G90" s="64"/>
      <c r="H90" s="64"/>
      <c r="I90" s="64"/>
    </row>
    <row r="91" spans="2:9" x14ac:dyDescent="0.2">
      <c r="B91" s="56"/>
      <c r="C91" s="56"/>
      <c r="D91" s="56"/>
      <c r="E91" s="56"/>
      <c r="F91" s="64"/>
      <c r="G91" s="64"/>
      <c r="H91" s="64"/>
      <c r="I91" s="64"/>
    </row>
    <row r="92" spans="2:9" x14ac:dyDescent="0.2">
      <c r="B92" s="56"/>
      <c r="C92" s="56"/>
      <c r="D92" s="56"/>
      <c r="E92" s="56"/>
      <c r="F92" s="64"/>
      <c r="G92" s="64"/>
      <c r="H92" s="64"/>
      <c r="I92" s="64"/>
    </row>
    <row r="93" spans="2:9" x14ac:dyDescent="0.2">
      <c r="B93" s="56"/>
      <c r="C93" s="56"/>
      <c r="D93" s="56"/>
      <c r="E93" s="56"/>
      <c r="F93" s="64"/>
      <c r="G93" s="64"/>
      <c r="H93" s="64"/>
      <c r="I93" s="64"/>
    </row>
    <row r="94" spans="2:9" x14ac:dyDescent="0.2">
      <c r="B94" s="56"/>
      <c r="C94" s="56"/>
      <c r="D94" s="56"/>
      <c r="E94" s="56"/>
      <c r="F94" s="64"/>
      <c r="G94" s="64"/>
      <c r="H94" s="64"/>
      <c r="I94" s="64"/>
    </row>
    <row r="95" spans="2:9" x14ac:dyDescent="0.2">
      <c r="B95" s="56"/>
      <c r="C95" s="56"/>
      <c r="D95" s="56"/>
      <c r="E95" s="56"/>
      <c r="F95" s="64"/>
      <c r="G95" s="64"/>
      <c r="H95" s="64"/>
      <c r="I95" s="64"/>
    </row>
    <row r="96" spans="2:9" x14ac:dyDescent="0.2">
      <c r="B96" s="56"/>
      <c r="C96" s="56"/>
      <c r="D96" s="56"/>
      <c r="E96" s="56"/>
      <c r="F96" s="64"/>
      <c r="G96" s="64"/>
      <c r="H96" s="64"/>
      <c r="I96" s="64"/>
    </row>
    <row r="97" spans="2:9" x14ac:dyDescent="0.2">
      <c r="B97" s="56"/>
      <c r="C97" s="56"/>
      <c r="D97" s="56"/>
      <c r="E97" s="56"/>
      <c r="F97" s="64"/>
      <c r="G97" s="64"/>
      <c r="H97" s="64"/>
      <c r="I97" s="64"/>
    </row>
    <row r="98" spans="2:9" x14ac:dyDescent="0.2">
      <c r="B98" s="56"/>
      <c r="C98" s="56"/>
      <c r="D98" s="56"/>
      <c r="E98" s="56"/>
      <c r="F98" s="64"/>
      <c r="G98" s="64"/>
      <c r="H98" s="64"/>
      <c r="I98" s="64"/>
    </row>
    <row r="99" spans="2:9" x14ac:dyDescent="0.2">
      <c r="B99" s="56"/>
      <c r="C99" s="56"/>
      <c r="D99" s="56"/>
      <c r="E99" s="56"/>
    </row>
    <row r="100" spans="2:9" x14ac:dyDescent="0.2">
      <c r="B100" s="56"/>
      <c r="C100" s="56"/>
      <c r="D100" s="56"/>
      <c r="E100" s="56"/>
    </row>
    <row r="101" spans="2:9" x14ac:dyDescent="0.2">
      <c r="B101" s="56"/>
      <c r="C101" s="56"/>
      <c r="D101" s="56"/>
      <c r="E101" s="56"/>
    </row>
    <row r="102" spans="2:9" x14ac:dyDescent="0.2">
      <c r="B102" s="56"/>
      <c r="C102" s="56"/>
      <c r="D102" s="56"/>
      <c r="E102" s="56"/>
    </row>
    <row r="103" spans="2:9" x14ac:dyDescent="0.2">
      <c r="B103" s="56"/>
      <c r="C103" s="56"/>
      <c r="D103" s="56"/>
      <c r="E103" s="56"/>
    </row>
    <row r="104" spans="2:9" x14ac:dyDescent="0.2">
      <c r="B104" s="56"/>
      <c r="C104" s="56"/>
      <c r="D104" s="56"/>
      <c r="E104" s="56"/>
    </row>
    <row r="105" spans="2:9" x14ac:dyDescent="0.2">
      <c r="B105" s="56"/>
      <c r="C105" s="56"/>
      <c r="D105" s="56"/>
      <c r="E105" s="56"/>
    </row>
    <row r="106" spans="2:9" x14ac:dyDescent="0.2">
      <c r="B106" s="56"/>
      <c r="C106" s="56"/>
      <c r="D106" s="56"/>
      <c r="E106" s="56"/>
    </row>
    <row r="107" spans="2:9" x14ac:dyDescent="0.2">
      <c r="B107" s="56"/>
      <c r="C107" s="56"/>
      <c r="D107" s="56"/>
      <c r="E107" s="56"/>
    </row>
    <row r="108" spans="2:9" x14ac:dyDescent="0.2">
      <c r="B108" s="56"/>
      <c r="C108" s="56"/>
      <c r="D108" s="56"/>
      <c r="E108" s="56"/>
    </row>
    <row r="109" spans="2:9" x14ac:dyDescent="0.2">
      <c r="B109" s="56"/>
      <c r="C109" s="56"/>
      <c r="D109" s="56"/>
      <c r="E109" s="56"/>
    </row>
    <row r="110" spans="2:9" x14ac:dyDescent="0.2">
      <c r="B110" s="56"/>
      <c r="C110" s="56"/>
      <c r="D110" s="56"/>
      <c r="E110" s="56"/>
    </row>
    <row r="111" spans="2:9" x14ac:dyDescent="0.2">
      <c r="B111" s="56"/>
      <c r="C111" s="56"/>
      <c r="D111" s="56"/>
      <c r="E111" s="56"/>
    </row>
    <row r="112" spans="2:9" x14ac:dyDescent="0.2">
      <c r="B112" s="56"/>
      <c r="C112" s="56"/>
      <c r="D112" s="56"/>
      <c r="E112" s="56"/>
    </row>
  </sheetData>
  <pageMargins left="0" right="0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="80" zoomScaleNormal="80" workbookViewId="0">
      <selection activeCell="D44" sqref="D44"/>
    </sheetView>
  </sheetViews>
  <sheetFormatPr baseColWidth="10" defaultRowHeight="12.75" x14ac:dyDescent="0.2"/>
  <cols>
    <col min="1" max="1" width="8.7109375" style="55" customWidth="1"/>
    <col min="2" max="14" width="10.7109375" style="55" customWidth="1"/>
    <col min="15" max="16384" width="11.42578125" style="55"/>
  </cols>
  <sheetData>
    <row r="1" spans="1:13" x14ac:dyDescent="0.2">
      <c r="A1" s="59" t="s">
        <v>205</v>
      </c>
      <c r="B1" s="59"/>
      <c r="C1" s="59"/>
      <c r="D1" s="59"/>
      <c r="E1" s="59"/>
    </row>
    <row r="3" spans="1:13" x14ac:dyDescent="0.2">
      <c r="I3" s="55" t="s">
        <v>116</v>
      </c>
    </row>
    <row r="5" spans="1:13" x14ac:dyDescent="0.2">
      <c r="B5" s="55" t="s">
        <v>211</v>
      </c>
      <c r="C5" s="55" t="s">
        <v>210</v>
      </c>
      <c r="D5" s="55" t="s">
        <v>209</v>
      </c>
      <c r="E5" s="55" t="s">
        <v>208</v>
      </c>
      <c r="F5" s="55" t="s">
        <v>207</v>
      </c>
      <c r="G5" s="55" t="s">
        <v>206</v>
      </c>
      <c r="H5" s="55" t="s">
        <v>211</v>
      </c>
      <c r="I5" s="55" t="s">
        <v>210</v>
      </c>
      <c r="J5" s="55" t="s">
        <v>209</v>
      </c>
      <c r="K5" s="55" t="s">
        <v>208</v>
      </c>
      <c r="L5" s="55" t="s">
        <v>207</v>
      </c>
      <c r="M5" s="55" t="s">
        <v>206</v>
      </c>
    </row>
    <row r="7" spans="1:13" x14ac:dyDescent="0.2">
      <c r="A7" s="55">
        <v>2003</v>
      </c>
      <c r="B7" s="56">
        <v>3.1718692473403207</v>
      </c>
      <c r="C7" s="56">
        <v>1.7819073768303499</v>
      </c>
      <c r="D7" s="56">
        <v>4.8193866775055074</v>
      </c>
      <c r="E7" s="56">
        <v>4.8944284596723957</v>
      </c>
      <c r="F7" s="56">
        <v>2.2734970713854947</v>
      </c>
      <c r="G7" s="56">
        <v>7.9579057624346472</v>
      </c>
    </row>
    <row r="8" spans="1:13" x14ac:dyDescent="0.2">
      <c r="A8" s="55">
        <v>2004</v>
      </c>
      <c r="B8" s="56">
        <v>3.2471467287579205</v>
      </c>
      <c r="C8" s="56">
        <v>1.91023107562676</v>
      </c>
      <c r="D8" s="56">
        <v>4.8143445702588554</v>
      </c>
      <c r="E8" s="56">
        <v>5.1967628972242359</v>
      </c>
      <c r="F8" s="56">
        <v>2.3653401917975634</v>
      </c>
      <c r="G8" s="56">
        <v>8.4825002479692859</v>
      </c>
    </row>
    <row r="9" spans="1:13" x14ac:dyDescent="0.2">
      <c r="A9" s="55">
        <v>2005</v>
      </c>
      <c r="B9" s="56">
        <v>3.2840078776912192</v>
      </c>
      <c r="C9" s="56">
        <v>2.0405582410067216</v>
      </c>
      <c r="D9" s="56">
        <v>4.6664242250967867</v>
      </c>
      <c r="E9" s="56">
        <v>5.1917777723165441</v>
      </c>
      <c r="F9" s="56">
        <v>2.4646150688521362</v>
      </c>
      <c r="G9" s="56">
        <v>8.3259674929225564</v>
      </c>
    </row>
    <row r="10" spans="1:13" x14ac:dyDescent="0.2">
      <c r="A10" s="55">
        <v>2006</v>
      </c>
      <c r="B10" s="56">
        <v>3.2280452023251414</v>
      </c>
      <c r="C10" s="56">
        <v>1.8087014784186737</v>
      </c>
      <c r="D10" s="56">
        <v>4.7677318760593286</v>
      </c>
      <c r="E10" s="56">
        <v>5.2836156702295405</v>
      </c>
      <c r="F10" s="56">
        <v>2.4186341749751512</v>
      </c>
      <c r="G10" s="56">
        <v>8.5493169842570254</v>
      </c>
    </row>
    <row r="11" spans="1:13" x14ac:dyDescent="0.2">
      <c r="A11" s="55">
        <v>2007</v>
      </c>
      <c r="B11" s="56">
        <v>3.511257077940023</v>
      </c>
      <c r="C11" s="56">
        <v>2.1126171518702477</v>
      </c>
      <c r="D11" s="56">
        <v>5.0169191134170177</v>
      </c>
      <c r="E11" s="56">
        <v>5.5322489898374849</v>
      </c>
      <c r="F11" s="56">
        <v>2.4464418418298108</v>
      </c>
      <c r="G11" s="56">
        <v>9.0033126304311892</v>
      </c>
    </row>
    <row r="12" spans="1:13" x14ac:dyDescent="0.2">
      <c r="A12" s="55">
        <v>2008</v>
      </c>
      <c r="B12" s="56">
        <v>4.7527971152001021</v>
      </c>
      <c r="C12" s="56">
        <v>2.6458733088396147</v>
      </c>
      <c r="D12" s="56">
        <v>7.028914745820388</v>
      </c>
      <c r="E12" s="56">
        <v>5.6510983634416734</v>
      </c>
      <c r="F12" s="56">
        <v>2.5054928618357919</v>
      </c>
      <c r="G12" s="56">
        <v>9.1716182369930248</v>
      </c>
    </row>
    <row r="13" spans="1:13" x14ac:dyDescent="0.2">
      <c r="A13" s="55">
        <v>2009</v>
      </c>
      <c r="B13" s="56">
        <v>5.3341147575801608</v>
      </c>
      <c r="C13" s="56">
        <v>3.2666171501089529</v>
      </c>
      <c r="D13" s="56">
        <v>7.5689050492375936</v>
      </c>
      <c r="E13" s="56">
        <v>6.4271621743994816</v>
      </c>
      <c r="F13" s="56">
        <v>3.3526331412745498</v>
      </c>
      <c r="G13" s="56">
        <v>9.8285525925242876</v>
      </c>
    </row>
    <row r="14" spans="1:13" x14ac:dyDescent="0.2">
      <c r="A14" s="55">
        <v>2010</v>
      </c>
      <c r="B14" s="56">
        <v>5.6838892660132858</v>
      </c>
      <c r="C14" s="56">
        <v>3.8002403540803118</v>
      </c>
      <c r="D14" s="56">
        <v>7.7170710563710889</v>
      </c>
      <c r="E14" s="56">
        <v>6.7592199242104467</v>
      </c>
      <c r="F14" s="56">
        <v>3.6560430853283075</v>
      </c>
      <c r="G14" s="56">
        <v>10.195334036336691</v>
      </c>
    </row>
    <row r="15" spans="1:13" x14ac:dyDescent="0.2">
      <c r="A15" s="55">
        <v>2011</v>
      </c>
      <c r="B15" s="56">
        <v>4.9930493932916038</v>
      </c>
      <c r="C15" s="56">
        <v>2.7951064177505436</v>
      </c>
      <c r="D15" s="56">
        <v>7.3491556776167863</v>
      </c>
      <c r="E15" s="56">
        <v>5.9515816754586019</v>
      </c>
      <c r="F15" s="56">
        <v>2.9279065389907779</v>
      </c>
      <c r="G15" s="56">
        <v>9.2927529968581268</v>
      </c>
    </row>
    <row r="16" spans="1:13" x14ac:dyDescent="0.2">
      <c r="A16" s="55">
        <v>2012</v>
      </c>
      <c r="B16" s="56">
        <v>5.1403557180711017</v>
      </c>
      <c r="C16" s="56">
        <v>2.9806757598696292</v>
      </c>
      <c r="D16" s="56">
        <v>7.4701653140441406</v>
      </c>
      <c r="E16" s="56">
        <v>6.1260462949031105</v>
      </c>
      <c r="F16" s="56">
        <v>3.209397046444145</v>
      </c>
      <c r="G16" s="56">
        <v>9.3277149146327414</v>
      </c>
    </row>
    <row r="17" spans="1:13" x14ac:dyDescent="0.2">
      <c r="A17" s="55">
        <v>2013</v>
      </c>
      <c r="B17" s="56">
        <v>5.6574656687249476</v>
      </c>
      <c r="C17" s="56">
        <v>3.0873215927887614</v>
      </c>
      <c r="D17" s="56">
        <v>8.3809350111179572</v>
      </c>
      <c r="E17" s="56">
        <v>6.5356700355874091</v>
      </c>
      <c r="F17" s="56">
        <v>3.5512020408799834</v>
      </c>
      <c r="G17" s="56">
        <v>9.7829771554602072</v>
      </c>
    </row>
    <row r="18" spans="1:13" x14ac:dyDescent="0.2">
      <c r="A18" s="55">
        <v>2014</v>
      </c>
      <c r="B18" s="56">
        <v>5.312477978595008</v>
      </c>
      <c r="C18" s="56">
        <v>2.8564214853214547</v>
      </c>
      <c r="D18" s="56">
        <v>7.8275884314381674</v>
      </c>
      <c r="E18" s="56">
        <v>6.3778394602147381</v>
      </c>
      <c r="F18" s="56">
        <v>3.4751731839436348</v>
      </c>
      <c r="G18" s="56">
        <v>9.503482125005851</v>
      </c>
      <c r="H18" s="57">
        <v>5.3894862813606741</v>
      </c>
      <c r="I18" s="57">
        <v>2.9482127171403474</v>
      </c>
      <c r="J18" s="57">
        <v>7.8933920435915788</v>
      </c>
      <c r="K18" s="57">
        <v>6.5159940639611031</v>
      </c>
      <c r="L18" s="57">
        <v>3.6003454142833937</v>
      </c>
      <c r="M18" s="57">
        <v>9.6542783426742211</v>
      </c>
    </row>
    <row r="19" spans="1:13" x14ac:dyDescent="0.2">
      <c r="A19" s="55">
        <v>2015</v>
      </c>
      <c r="B19" s="57"/>
      <c r="C19" s="57"/>
      <c r="D19" s="57"/>
      <c r="E19" s="57"/>
      <c r="F19" s="57"/>
      <c r="G19" s="57"/>
      <c r="H19" s="57">
        <v>5.2102124225917867</v>
      </c>
      <c r="I19" s="57">
        <v>3.2992176984808741</v>
      </c>
      <c r="J19" s="57">
        <v>7.1670348196175979</v>
      </c>
      <c r="K19" s="57">
        <v>6.7152829202632107</v>
      </c>
      <c r="L19" s="57">
        <v>3.8022952889026866</v>
      </c>
      <c r="M19" s="57">
        <v>9.8317394857643343</v>
      </c>
    </row>
    <row r="20" spans="1:13" x14ac:dyDescent="0.2">
      <c r="H20" s="57"/>
      <c r="K20" s="57"/>
    </row>
    <row r="21" spans="1:13" x14ac:dyDescent="0.2">
      <c r="A21" s="55" t="s">
        <v>204</v>
      </c>
    </row>
    <row r="22" spans="1:13" x14ac:dyDescent="0.2">
      <c r="A22" s="55" t="s">
        <v>203</v>
      </c>
    </row>
    <row r="23" spans="1:13" x14ac:dyDescent="0.2">
      <c r="A23" s="55" t="s">
        <v>113</v>
      </c>
    </row>
    <row r="24" spans="1:13" x14ac:dyDescent="0.2">
      <c r="A24" s="55" t="s">
        <v>21</v>
      </c>
    </row>
  </sheetData>
  <pageMargins left="0" right="0" top="0.15748031496062992" bottom="0.19685039370078741" header="0.31496062992125984" footer="0.31496062992125984"/>
  <pageSetup paperSize="9" scale="8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80" zoomScaleNormal="80" workbookViewId="0">
      <selection activeCell="I33" sqref="I33"/>
    </sheetView>
  </sheetViews>
  <sheetFormatPr baseColWidth="10" defaultRowHeight="14.25" x14ac:dyDescent="0.2"/>
  <cols>
    <col min="1" max="2" width="11.42578125" style="178"/>
    <col min="3" max="3" width="20.85546875" style="178" customWidth="1"/>
    <col min="4" max="5" width="15.7109375" style="178" customWidth="1"/>
    <col min="6" max="16384" width="11.42578125" style="178"/>
  </cols>
  <sheetData>
    <row r="1" spans="1:10" ht="15" x14ac:dyDescent="0.25">
      <c r="A1" s="180" t="s">
        <v>250</v>
      </c>
      <c r="B1" s="184"/>
      <c r="C1" s="184"/>
      <c r="D1" s="184"/>
      <c r="E1" s="184"/>
      <c r="F1" s="183"/>
      <c r="G1" s="182"/>
      <c r="H1" s="182"/>
      <c r="I1" s="181"/>
      <c r="J1" s="180"/>
    </row>
    <row r="2" spans="1:10" x14ac:dyDescent="0.2">
      <c r="F2" s="179"/>
      <c r="G2" s="179"/>
      <c r="H2" s="179"/>
      <c r="I2" s="179"/>
    </row>
    <row r="3" spans="1:10" x14ac:dyDescent="0.2">
      <c r="F3" s="178" t="s">
        <v>116</v>
      </c>
      <c r="I3" s="179"/>
    </row>
    <row r="5" spans="1:10" x14ac:dyDescent="0.2">
      <c r="B5" s="199" t="s">
        <v>102</v>
      </c>
      <c r="C5" s="199"/>
      <c r="D5" s="199" t="s">
        <v>251</v>
      </c>
      <c r="E5" s="199"/>
      <c r="F5" s="179"/>
      <c r="G5" s="179"/>
      <c r="H5" s="179"/>
      <c r="I5" s="179"/>
    </row>
    <row r="6" spans="1:10" x14ac:dyDescent="0.2">
      <c r="B6" s="188" t="s">
        <v>223</v>
      </c>
      <c r="C6" s="188" t="s">
        <v>222</v>
      </c>
      <c r="D6" s="188" t="s">
        <v>223</v>
      </c>
      <c r="E6" s="188" t="s">
        <v>222</v>
      </c>
      <c r="F6" s="179"/>
      <c r="G6" s="179"/>
      <c r="H6" s="179"/>
      <c r="I6" s="179"/>
    </row>
    <row r="7" spans="1:10" x14ac:dyDescent="0.2">
      <c r="F7" s="179"/>
      <c r="G7" s="179"/>
      <c r="H7" s="179"/>
      <c r="I7" s="179"/>
    </row>
    <row r="8" spans="1:10" x14ac:dyDescent="0.2">
      <c r="A8" s="178">
        <v>2000</v>
      </c>
      <c r="B8" s="187">
        <v>52.361918604651166</v>
      </c>
      <c r="C8" s="187">
        <v>10.666666666666666</v>
      </c>
      <c r="D8" s="187">
        <v>54.8</v>
      </c>
      <c r="E8" s="187">
        <v>24.3</v>
      </c>
      <c r="F8" s="186"/>
      <c r="G8" s="185">
        <f t="shared" ref="G8:G23" si="0">B8-D8</f>
        <v>-2.4380813953488314</v>
      </c>
      <c r="H8" s="185">
        <f t="shared" ref="H8:H23" si="1">C8-E8</f>
        <v>-13.633333333333335</v>
      </c>
      <c r="I8" s="179"/>
    </row>
    <row r="9" spans="1:10" x14ac:dyDescent="0.2">
      <c r="A9" s="178">
        <v>2001</v>
      </c>
      <c r="B9" s="187">
        <v>52.666204986149587</v>
      </c>
      <c r="C9" s="187">
        <v>10.237109522017313</v>
      </c>
      <c r="D9" s="187">
        <v>55.2</v>
      </c>
      <c r="E9" s="187">
        <v>24.7</v>
      </c>
      <c r="F9" s="185"/>
      <c r="G9" s="185">
        <f t="shared" si="0"/>
        <v>-2.5337950138504155</v>
      </c>
      <c r="H9" s="185">
        <f t="shared" si="1"/>
        <v>-14.462890477982686</v>
      </c>
      <c r="I9" s="179"/>
    </row>
    <row r="10" spans="1:10" x14ac:dyDescent="0.2">
      <c r="A10" s="178">
        <v>2002</v>
      </c>
      <c r="B10" s="187">
        <v>54.742462311557787</v>
      </c>
      <c r="C10" s="187">
        <v>11.886503067484663</v>
      </c>
      <c r="D10" s="187">
        <v>56.1</v>
      </c>
      <c r="E10" s="187">
        <v>24.9</v>
      </c>
      <c r="F10" s="185"/>
      <c r="G10" s="185">
        <f t="shared" si="0"/>
        <v>-1.3575376884422141</v>
      </c>
      <c r="H10" s="185">
        <f t="shared" si="1"/>
        <v>-13.013496932515336</v>
      </c>
      <c r="I10" s="179"/>
    </row>
    <row r="11" spans="1:10" x14ac:dyDescent="0.2">
      <c r="A11" s="178">
        <v>2003</v>
      </c>
      <c r="B11" s="187">
        <v>57.073599159863647</v>
      </c>
      <c r="C11" s="187">
        <v>13.778174379898568</v>
      </c>
      <c r="D11" s="187">
        <v>57.6</v>
      </c>
      <c r="E11" s="187">
        <v>26.4</v>
      </c>
      <c r="F11" s="185"/>
      <c r="G11" s="185">
        <f t="shared" si="0"/>
        <v>-0.52640084013635402</v>
      </c>
      <c r="H11" s="185">
        <f t="shared" si="1"/>
        <v>-12.621825620101431</v>
      </c>
      <c r="I11" s="179"/>
    </row>
    <row r="12" spans="1:10" x14ac:dyDescent="0.2">
      <c r="A12" s="178">
        <v>2004</v>
      </c>
      <c r="B12" s="187">
        <v>57.757308095843321</v>
      </c>
      <c r="C12" s="187">
        <v>14.040807885322165</v>
      </c>
      <c r="D12" s="187">
        <v>57.9</v>
      </c>
      <c r="E12" s="187">
        <v>27</v>
      </c>
      <c r="F12" s="185"/>
      <c r="G12" s="185">
        <f t="shared" si="0"/>
        <v>-0.14269190415667765</v>
      </c>
      <c r="H12" s="185">
        <f t="shared" si="1"/>
        <v>-12.959192114677835</v>
      </c>
      <c r="I12" s="179"/>
    </row>
    <row r="13" spans="1:10" x14ac:dyDescent="0.2">
      <c r="A13" s="178">
        <v>2005</v>
      </c>
      <c r="B13" s="187">
        <v>57.836825579504371</v>
      </c>
      <c r="C13" s="187">
        <v>14.471744508238663</v>
      </c>
      <c r="D13" s="187">
        <v>59</v>
      </c>
      <c r="E13" s="187">
        <v>28.4</v>
      </c>
      <c r="F13" s="185"/>
      <c r="G13" s="185">
        <f t="shared" si="0"/>
        <v>-1.1631744204956291</v>
      </c>
      <c r="H13" s="185">
        <f t="shared" si="1"/>
        <v>-13.928255491761336</v>
      </c>
      <c r="I13" s="179"/>
    </row>
    <row r="14" spans="1:10" x14ac:dyDescent="0.2">
      <c r="A14" s="178">
        <v>2006</v>
      </c>
      <c r="B14" s="187">
        <v>57.647056538505986</v>
      </c>
      <c r="C14" s="187">
        <v>14.940331023031456</v>
      </c>
      <c r="D14" s="187">
        <v>59.8</v>
      </c>
      <c r="E14" s="187">
        <v>29.4</v>
      </c>
      <c r="F14" s="185"/>
      <c r="G14" s="185">
        <f t="shared" si="0"/>
        <v>-2.1529434614940115</v>
      </c>
      <c r="H14" s="185">
        <f t="shared" si="1"/>
        <v>-14.459668976968542</v>
      </c>
      <c r="I14" s="179"/>
    </row>
    <row r="15" spans="1:10" x14ac:dyDescent="0.2">
      <c r="A15" s="178">
        <v>2007</v>
      </c>
      <c r="B15" s="187">
        <v>58.031130137426061</v>
      </c>
      <c r="C15" s="187">
        <v>16.237751332980586</v>
      </c>
      <c r="D15" s="187">
        <v>60.9</v>
      </c>
      <c r="E15" s="187">
        <v>30.6</v>
      </c>
      <c r="F15" s="185"/>
      <c r="G15" s="185">
        <f t="shared" si="0"/>
        <v>-2.8688698625739377</v>
      </c>
      <c r="H15" s="185">
        <f t="shared" si="1"/>
        <v>-14.362248667019415</v>
      </c>
      <c r="I15" s="179"/>
    </row>
    <row r="16" spans="1:10" x14ac:dyDescent="0.2">
      <c r="A16" s="178">
        <v>2008</v>
      </c>
      <c r="B16" s="187">
        <v>58.795238814184202</v>
      </c>
      <c r="C16" s="187">
        <v>16.809199354074913</v>
      </c>
      <c r="D16" s="187">
        <v>62.3</v>
      </c>
      <c r="E16" s="187">
        <v>31.4</v>
      </c>
      <c r="F16" s="185"/>
      <c r="G16" s="185">
        <f t="shared" si="0"/>
        <v>-3.504761185815795</v>
      </c>
      <c r="H16" s="185">
        <f t="shared" si="1"/>
        <v>-14.590800645925086</v>
      </c>
      <c r="I16" s="179"/>
    </row>
    <row r="17" spans="1:9" x14ac:dyDescent="0.2">
      <c r="A17" s="178">
        <v>2009</v>
      </c>
      <c r="B17" s="187">
        <v>61.939044023597347</v>
      </c>
      <c r="C17" s="187">
        <v>17.788682687789304</v>
      </c>
      <c r="D17" s="187">
        <v>64.099999999999994</v>
      </c>
      <c r="E17" s="187">
        <v>32.1</v>
      </c>
      <c r="F17" s="185"/>
      <c r="G17" s="185">
        <f t="shared" si="0"/>
        <v>-2.1609559764026471</v>
      </c>
      <c r="H17" s="185">
        <f t="shared" si="1"/>
        <v>-14.311317312210697</v>
      </c>
      <c r="I17" s="179"/>
    </row>
    <row r="18" spans="1:9" x14ac:dyDescent="0.2">
      <c r="A18" s="178">
        <v>2010</v>
      </c>
      <c r="B18" s="187">
        <v>64.619003450450791</v>
      </c>
      <c r="C18" s="187">
        <v>18.65011542174804</v>
      </c>
      <c r="D18" s="187">
        <v>65.599999999999994</v>
      </c>
      <c r="E18" s="187">
        <v>32.4</v>
      </c>
      <c r="F18" s="185"/>
      <c r="G18" s="185">
        <f t="shared" si="0"/>
        <v>-0.98099654954920368</v>
      </c>
      <c r="H18" s="185">
        <f t="shared" si="1"/>
        <v>-13.749884578251958</v>
      </c>
      <c r="I18" s="179"/>
    </row>
    <row r="19" spans="1:9" x14ac:dyDescent="0.2">
      <c r="A19" s="178">
        <v>2011</v>
      </c>
      <c r="B19" s="187">
        <v>68.131209569569307</v>
      </c>
      <c r="C19" s="187">
        <v>19.430208280274435</v>
      </c>
      <c r="D19" s="187">
        <v>67.2</v>
      </c>
      <c r="E19" s="187">
        <v>33.299999999999997</v>
      </c>
      <c r="F19" s="185"/>
      <c r="G19" s="185">
        <f t="shared" si="0"/>
        <v>0.93120956956930456</v>
      </c>
      <c r="H19" s="185">
        <f t="shared" si="1"/>
        <v>-13.869791719725562</v>
      </c>
      <c r="I19" s="179"/>
    </row>
    <row r="20" spans="1:9" x14ac:dyDescent="0.2">
      <c r="A20" s="178">
        <v>2012</v>
      </c>
      <c r="B20" s="187">
        <v>71.914820998919367</v>
      </c>
      <c r="C20" s="187">
        <v>22.709566825681453</v>
      </c>
      <c r="D20" s="187">
        <v>69.099999999999994</v>
      </c>
      <c r="E20" s="187">
        <v>35</v>
      </c>
      <c r="F20" s="185"/>
      <c r="G20" s="185">
        <f t="shared" si="0"/>
        <v>2.8148209989193731</v>
      </c>
      <c r="H20" s="185">
        <f t="shared" si="1"/>
        <v>-12.290433174318547</v>
      </c>
      <c r="I20" s="179"/>
    </row>
    <row r="21" spans="1:9" x14ac:dyDescent="0.2">
      <c r="A21" s="178">
        <v>2013</v>
      </c>
      <c r="B21" s="187">
        <v>72.911547896310964</v>
      </c>
      <c r="C21" s="187">
        <v>24.756468198591179</v>
      </c>
      <c r="D21" s="187">
        <v>70.400000000000006</v>
      </c>
      <c r="E21" s="187">
        <v>37.1</v>
      </c>
      <c r="F21" s="185"/>
      <c r="G21" s="185">
        <f t="shared" si="0"/>
        <v>2.5115478963109581</v>
      </c>
      <c r="H21" s="185">
        <f t="shared" si="1"/>
        <v>-12.343531801408822</v>
      </c>
      <c r="I21" s="179"/>
    </row>
    <row r="22" spans="1:9" x14ac:dyDescent="0.2">
      <c r="A22" s="178">
        <v>2014</v>
      </c>
      <c r="B22" s="187">
        <v>73.836080631027144</v>
      </c>
      <c r="C22" s="187">
        <v>26.914821016464405</v>
      </c>
      <c r="D22" s="187">
        <v>71.3</v>
      </c>
      <c r="E22" s="187">
        <v>39.4</v>
      </c>
      <c r="F22" s="185"/>
      <c r="G22" s="185">
        <f t="shared" si="0"/>
        <v>2.5360806310271471</v>
      </c>
      <c r="H22" s="185">
        <f t="shared" si="1"/>
        <v>-12.485178983535594</v>
      </c>
      <c r="I22" s="179"/>
    </row>
    <row r="23" spans="1:9" x14ac:dyDescent="0.2">
      <c r="A23" s="178">
        <v>2015</v>
      </c>
      <c r="B23" s="187">
        <v>74.790563307742204</v>
      </c>
      <c r="C23" s="187">
        <v>29.562567081932123</v>
      </c>
      <c r="D23" s="187">
        <v>72.3</v>
      </c>
      <c r="E23" s="187">
        <v>41.1</v>
      </c>
      <c r="F23" s="186"/>
      <c r="G23" s="185">
        <f t="shared" si="0"/>
        <v>2.4905633077422067</v>
      </c>
      <c r="H23" s="185">
        <f t="shared" si="1"/>
        <v>-11.537432918067879</v>
      </c>
      <c r="I23" s="179"/>
    </row>
    <row r="24" spans="1:9" x14ac:dyDescent="0.2">
      <c r="B24" s="187"/>
      <c r="C24" s="187"/>
      <c r="D24" s="187"/>
      <c r="E24" s="187"/>
      <c r="F24" s="186"/>
      <c r="G24" s="185"/>
      <c r="H24" s="185"/>
      <c r="I24" s="179"/>
    </row>
    <row r="25" spans="1:9" x14ac:dyDescent="0.2">
      <c r="A25" s="178" t="s">
        <v>228</v>
      </c>
    </row>
    <row r="26" spans="1:9" ht="16.5" customHeight="1" x14ac:dyDescent="0.2">
      <c r="A26" s="178" t="s">
        <v>249</v>
      </c>
    </row>
    <row r="27" spans="1:9" x14ac:dyDescent="0.2">
      <c r="A27" s="178" t="s">
        <v>248</v>
      </c>
    </row>
  </sheetData>
  <mergeCells count="2">
    <mergeCell ref="B5:C5"/>
    <mergeCell ref="D5:E5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40" sqref="K40"/>
    </sheetView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="80" zoomScaleNormal="80" workbookViewId="0">
      <selection activeCell="D42" sqref="D42"/>
    </sheetView>
  </sheetViews>
  <sheetFormatPr baseColWidth="10" defaultRowHeight="15" x14ac:dyDescent="0.25"/>
  <cols>
    <col min="1" max="1" width="46.42578125" customWidth="1"/>
    <col min="2" max="2" width="10.85546875" customWidth="1"/>
    <col min="3" max="3" width="10.5703125" customWidth="1"/>
    <col min="4" max="4" width="9.42578125" customWidth="1"/>
    <col min="5" max="5" width="11.5703125" customWidth="1"/>
    <col min="6" max="7" width="11.42578125" customWidth="1"/>
    <col min="8" max="8" width="10.5703125" customWidth="1"/>
    <col min="9" max="9" width="10.42578125" customWidth="1"/>
    <col min="10" max="10" width="9.85546875" customWidth="1"/>
  </cols>
  <sheetData>
    <row r="1" spans="1:12" x14ac:dyDescent="0.25">
      <c r="A1" s="120" t="s">
        <v>202</v>
      </c>
      <c r="B1" s="54"/>
    </row>
    <row r="3" spans="1:12" x14ac:dyDescent="0.25">
      <c r="D3" s="9"/>
      <c r="E3" s="9"/>
      <c r="F3" s="9"/>
      <c r="G3" s="9"/>
      <c r="H3" t="s">
        <v>201</v>
      </c>
      <c r="K3" s="9"/>
      <c r="L3" s="9"/>
    </row>
    <row r="4" spans="1:12" x14ac:dyDescent="0.25">
      <c r="A4" s="9"/>
      <c r="B4" s="9"/>
      <c r="C4" s="9"/>
      <c r="D4" s="9"/>
      <c r="E4" s="9"/>
      <c r="F4" s="9"/>
      <c r="G4" s="9"/>
    </row>
    <row r="5" spans="1:12" x14ac:dyDescent="0.25">
      <c r="A5" s="119"/>
      <c r="B5" s="189" t="s">
        <v>200</v>
      </c>
      <c r="C5" s="189"/>
      <c r="D5" s="189"/>
      <c r="E5" s="189" t="s">
        <v>199</v>
      </c>
      <c r="F5" s="189"/>
      <c r="G5" s="189"/>
      <c r="H5" s="190" t="s">
        <v>198</v>
      </c>
      <c r="I5" s="190"/>
      <c r="J5" s="190"/>
      <c r="K5" s="11"/>
      <c r="L5" s="9"/>
    </row>
    <row r="6" spans="1:12" x14ac:dyDescent="0.25">
      <c r="A6" s="115"/>
      <c r="B6" s="117" t="s">
        <v>3</v>
      </c>
      <c r="C6" s="117" t="s">
        <v>5</v>
      </c>
      <c r="D6" s="117" t="s">
        <v>6</v>
      </c>
      <c r="E6" s="117" t="s">
        <v>3</v>
      </c>
      <c r="F6" s="117" t="s">
        <v>5</v>
      </c>
      <c r="G6" s="117" t="s">
        <v>6</v>
      </c>
      <c r="H6" s="118" t="s">
        <v>3</v>
      </c>
      <c r="I6" s="117" t="s">
        <v>5</v>
      </c>
      <c r="J6" s="117" t="s">
        <v>6</v>
      </c>
      <c r="K6" s="7"/>
      <c r="L6" s="9"/>
    </row>
    <row r="7" spans="1:12" x14ac:dyDescent="0.25">
      <c r="A7" s="115" t="s">
        <v>197</v>
      </c>
      <c r="B7" s="116">
        <v>4302.8379999999997</v>
      </c>
      <c r="C7" s="21">
        <v>2176.91</v>
      </c>
      <c r="D7" s="23">
        <v>2125.9270000000001</v>
      </c>
      <c r="E7" s="116">
        <v>3817.6550000000002</v>
      </c>
      <c r="F7" s="21">
        <v>1887.0060000000001</v>
      </c>
      <c r="G7" s="23">
        <v>1930.65</v>
      </c>
      <c r="H7" s="21">
        <v>26423.4</v>
      </c>
      <c r="I7" s="21">
        <v>13657.54</v>
      </c>
      <c r="J7" s="23">
        <v>12765.858</v>
      </c>
      <c r="K7" s="7"/>
      <c r="L7" s="9"/>
    </row>
    <row r="8" spans="1:12" x14ac:dyDescent="0.25">
      <c r="A8" s="115" t="s">
        <v>196</v>
      </c>
      <c r="B8" s="111">
        <v>24.981674885273392</v>
      </c>
      <c r="C8" s="110">
        <v>14.499864486818472</v>
      </c>
      <c r="D8" s="109">
        <v>35.714914011628807</v>
      </c>
      <c r="E8" s="111">
        <v>20.61548254098393</v>
      </c>
      <c r="F8" s="110">
        <v>8.3452834808156418</v>
      </c>
      <c r="G8" s="109">
        <v>32.60829254396188</v>
      </c>
      <c r="H8" s="110">
        <v>18.836220925391888</v>
      </c>
      <c r="I8" s="110">
        <v>8.0598848694567256</v>
      </c>
      <c r="J8" s="109">
        <v>30.365283712226784</v>
      </c>
      <c r="K8" s="8"/>
      <c r="L8" s="9"/>
    </row>
    <row r="9" spans="1:12" x14ac:dyDescent="0.25">
      <c r="A9" s="115" t="s">
        <v>195</v>
      </c>
      <c r="B9" s="111">
        <v>5.210235663067027</v>
      </c>
      <c r="C9" s="110">
        <v>3.2991258251374656</v>
      </c>
      <c r="D9" s="109">
        <v>7.1671322674767293</v>
      </c>
      <c r="E9" s="111">
        <v>5.4708191284964203</v>
      </c>
      <c r="F9" s="110">
        <v>3.1233604980588296</v>
      </c>
      <c r="G9" s="109">
        <v>7.7652604045269724</v>
      </c>
      <c r="H9" s="110">
        <v>6.7152788815973716</v>
      </c>
      <c r="I9" s="110">
        <v>3.8022879669398737</v>
      </c>
      <c r="J9" s="109">
        <v>9.8317402559232612</v>
      </c>
      <c r="K9" s="8"/>
      <c r="L9" s="9"/>
    </row>
    <row r="10" spans="1:12" x14ac:dyDescent="0.25">
      <c r="A10" s="115" t="s">
        <v>194</v>
      </c>
      <c r="B10" s="111">
        <v>18.997159549116187</v>
      </c>
      <c r="C10" s="110">
        <v>25.616217482578516</v>
      </c>
      <c r="D10" s="109">
        <v>12.219328321245273</v>
      </c>
      <c r="E10" s="111">
        <v>16.721233322550098</v>
      </c>
      <c r="F10" s="110">
        <v>22.751173022237342</v>
      </c>
      <c r="G10" s="109">
        <v>10.827545127288737</v>
      </c>
      <c r="H10" s="110">
        <v>11.588554084637101</v>
      </c>
      <c r="I10" s="110">
        <v>14.745664299720154</v>
      </c>
      <c r="J10" s="109">
        <v>8.2109169630431413</v>
      </c>
      <c r="K10" s="8"/>
      <c r="L10" s="9"/>
    </row>
    <row r="11" spans="1:12" x14ac:dyDescent="0.25">
      <c r="A11" s="114" t="s">
        <v>193</v>
      </c>
      <c r="B11" s="113">
        <v>23.112187816506221</v>
      </c>
      <c r="C11" s="112">
        <v>16.67184219834536</v>
      </c>
      <c r="D11" s="109">
        <v>29.706899625433987</v>
      </c>
      <c r="E11" s="111">
        <v>24.700791454439965</v>
      </c>
      <c r="F11" s="110">
        <v>17.999942766477691</v>
      </c>
      <c r="G11" s="109">
        <v>31.250097117551086</v>
      </c>
      <c r="H11" s="110">
        <v>20.633389344293317</v>
      </c>
      <c r="I11" s="110">
        <v>14.623431452516339</v>
      </c>
      <c r="J11" s="109">
        <v>27.063131988464857</v>
      </c>
      <c r="K11" s="8"/>
      <c r="L11" s="9"/>
    </row>
    <row r="12" spans="1:12" x14ac:dyDescent="0.25">
      <c r="A12" s="114" t="s">
        <v>192</v>
      </c>
      <c r="B12" s="113">
        <v>6.9386165975358498</v>
      </c>
      <c r="C12" s="112">
        <v>6.4858936260087887</v>
      </c>
      <c r="D12" s="109">
        <v>7.3313924420987986</v>
      </c>
      <c r="E12" s="111">
        <v>5.7841106962044426</v>
      </c>
      <c r="F12" s="110">
        <v>4.7687093963737146</v>
      </c>
      <c r="G12" s="109">
        <v>6.6437888299775558</v>
      </c>
      <c r="H12" s="110">
        <v>14.555129827907766</v>
      </c>
      <c r="I12" s="110">
        <v>14.206822691691476</v>
      </c>
      <c r="J12" s="109">
        <v>14.901237994194064</v>
      </c>
      <c r="K12" s="8"/>
      <c r="L12" s="9"/>
    </row>
    <row r="13" spans="1:12" x14ac:dyDescent="0.25">
      <c r="A13" s="108" t="s">
        <v>191</v>
      </c>
      <c r="B13" s="107">
        <v>45.314033995378047</v>
      </c>
      <c r="C13" s="106">
        <v>35.11239824541439</v>
      </c>
      <c r="D13" s="103">
        <v>55.770275994256004</v>
      </c>
      <c r="E13" s="105">
        <v>46.161938177585668</v>
      </c>
      <c r="F13" s="104">
        <v>35.837923397519766</v>
      </c>
      <c r="G13" s="103">
        <v>56.249736899409562</v>
      </c>
      <c r="H13" s="104">
        <v>48.741594589927736</v>
      </c>
      <c r="I13" s="104">
        <v>44.893063655124891</v>
      </c>
      <c r="J13" s="103">
        <v>52.859721956154104</v>
      </c>
      <c r="K13" s="8"/>
      <c r="L13" s="9"/>
    </row>
    <row r="14" spans="1:12" x14ac:dyDescent="0.25">
      <c r="A14" s="100"/>
      <c r="B14" s="100"/>
      <c r="C14" s="100"/>
      <c r="D14" s="98"/>
      <c r="E14" s="98"/>
      <c r="F14" s="98"/>
      <c r="G14" s="98"/>
      <c r="H14" s="98"/>
      <c r="I14" s="98"/>
      <c r="J14" s="8"/>
      <c r="K14" s="8"/>
      <c r="L14" s="9"/>
    </row>
    <row r="15" spans="1:12" x14ac:dyDescent="0.25">
      <c r="A15" s="98" t="s">
        <v>190</v>
      </c>
      <c r="B15" s="98"/>
      <c r="C15" s="98"/>
      <c r="D15" s="98"/>
      <c r="E15" s="98"/>
      <c r="F15" s="98"/>
      <c r="G15" s="98"/>
      <c r="H15" s="98"/>
      <c r="I15" s="98"/>
      <c r="J15" s="8"/>
      <c r="K15" s="8"/>
      <c r="L15" s="9"/>
    </row>
    <row r="16" spans="1:12" x14ac:dyDescent="0.25">
      <c r="A16" s="98" t="s">
        <v>189</v>
      </c>
      <c r="B16" s="98"/>
      <c r="C16" s="98"/>
      <c r="D16" s="102"/>
      <c r="E16" s="102"/>
      <c r="F16" s="102"/>
      <c r="G16" s="102"/>
      <c r="H16" s="102"/>
      <c r="I16" s="102"/>
      <c r="J16" s="10"/>
      <c r="K16" s="10"/>
      <c r="L16" s="9"/>
    </row>
    <row r="17" spans="1:12" x14ac:dyDescent="0.25">
      <c r="A17" s="98" t="s">
        <v>19</v>
      </c>
      <c r="B17" s="98"/>
      <c r="C17" s="98"/>
      <c r="D17" s="100"/>
      <c r="E17" s="100"/>
      <c r="F17" s="100"/>
      <c r="G17" s="100"/>
      <c r="H17" s="100"/>
      <c r="I17" s="100"/>
      <c r="J17" s="7"/>
      <c r="K17" s="7"/>
      <c r="L17" s="9"/>
    </row>
    <row r="18" spans="1:12" x14ac:dyDescent="0.25">
      <c r="A18" s="98" t="s">
        <v>20</v>
      </c>
      <c r="B18" s="98"/>
      <c r="C18" s="98"/>
      <c r="D18" s="100"/>
      <c r="E18" s="100"/>
      <c r="F18" s="100"/>
      <c r="G18" s="100"/>
      <c r="H18" s="100"/>
      <c r="I18" s="100"/>
      <c r="J18" s="8"/>
      <c r="K18" s="8"/>
      <c r="L18" s="9"/>
    </row>
    <row r="19" spans="1:12" x14ac:dyDescent="0.25">
      <c r="A19" s="98"/>
      <c r="B19" s="98"/>
      <c r="C19" s="98"/>
      <c r="D19" s="98"/>
      <c r="E19" s="98"/>
      <c r="F19" s="98"/>
      <c r="G19" s="101"/>
      <c r="H19" s="98"/>
      <c r="I19" s="98"/>
      <c r="J19" s="8"/>
      <c r="K19" s="8"/>
      <c r="L19" s="9"/>
    </row>
    <row r="20" spans="1:12" x14ac:dyDescent="0.25">
      <c r="A20" s="98"/>
      <c r="B20" s="98"/>
      <c r="C20" s="98"/>
      <c r="D20" s="98"/>
      <c r="E20" s="98"/>
      <c r="F20" s="98"/>
      <c r="G20" s="98"/>
      <c r="H20" s="98"/>
      <c r="I20" s="98"/>
      <c r="J20" s="8"/>
      <c r="K20" s="8"/>
      <c r="L20" s="9"/>
    </row>
    <row r="21" spans="1:12" x14ac:dyDescent="0.25">
      <c r="A21" s="98"/>
      <c r="B21" s="98"/>
      <c r="C21" s="98"/>
      <c r="D21" s="98"/>
      <c r="E21" s="98"/>
      <c r="F21" s="98"/>
      <c r="G21" s="98"/>
      <c r="H21" s="98"/>
      <c r="I21" s="98"/>
      <c r="J21" s="8"/>
      <c r="K21" s="8"/>
      <c r="L21" s="9"/>
    </row>
    <row r="22" spans="1:12" x14ac:dyDescent="0.25">
      <c r="A22" s="100"/>
      <c r="B22" s="100"/>
      <c r="C22" s="100"/>
      <c r="D22" s="9"/>
      <c r="E22" s="9"/>
      <c r="F22" s="9"/>
      <c r="G22" s="9"/>
      <c r="H22" s="9"/>
      <c r="I22" s="9"/>
      <c r="J22" s="9"/>
      <c r="K22" s="9"/>
      <c r="L22" s="9"/>
    </row>
    <row r="23" spans="1:12" x14ac:dyDescent="0.25">
      <c r="A23" s="98"/>
      <c r="B23" s="98"/>
      <c r="C23" s="98"/>
      <c r="D23" s="9"/>
      <c r="E23" s="9"/>
      <c r="F23" s="9"/>
      <c r="G23" s="9"/>
      <c r="H23" s="9"/>
      <c r="I23" s="9"/>
      <c r="J23" s="9"/>
      <c r="K23" s="9"/>
      <c r="L23" s="9"/>
    </row>
    <row r="24" spans="1:12" x14ac:dyDescent="0.25">
      <c r="A24" s="98"/>
      <c r="B24" s="98"/>
      <c r="C24" s="98"/>
      <c r="D24" s="9"/>
      <c r="E24" s="9"/>
      <c r="F24" s="9"/>
      <c r="G24" s="9"/>
      <c r="H24" s="9"/>
      <c r="I24" s="9"/>
      <c r="J24" s="9"/>
      <c r="K24" s="9"/>
      <c r="L24" s="9"/>
    </row>
    <row r="25" spans="1:12" x14ac:dyDescent="0.25">
      <c r="A25" s="98"/>
      <c r="B25" s="98"/>
      <c r="C25" s="98"/>
      <c r="D25" s="9"/>
      <c r="E25" s="9"/>
      <c r="F25" s="9"/>
      <c r="G25" s="9"/>
      <c r="H25" s="9"/>
      <c r="I25" s="9"/>
      <c r="J25" s="9"/>
      <c r="K25" s="9"/>
      <c r="L25" s="9"/>
    </row>
    <row r="26" spans="1:12" x14ac:dyDescent="0.25">
      <c r="A26" s="99"/>
      <c r="B26" s="99"/>
      <c r="C26" s="99"/>
      <c r="D26" s="9"/>
      <c r="E26" s="9"/>
      <c r="F26" s="9"/>
      <c r="G26" s="9"/>
      <c r="H26" s="9"/>
      <c r="I26" s="9"/>
      <c r="J26" s="9"/>
      <c r="K26" s="9"/>
      <c r="L26" s="9"/>
    </row>
    <row r="27" spans="1:12" x14ac:dyDescent="0.25">
      <c r="A27" s="98"/>
      <c r="B27" s="98"/>
      <c r="C27" s="98"/>
      <c r="D27" s="9"/>
      <c r="E27" s="9"/>
      <c r="F27" s="9"/>
      <c r="G27" s="9"/>
      <c r="H27" s="9"/>
      <c r="I27" s="9"/>
      <c r="J27" s="9"/>
      <c r="K27" s="9"/>
      <c r="L27" s="9"/>
    </row>
    <row r="28" spans="1:12" x14ac:dyDescent="0.25">
      <c r="A28" s="98"/>
      <c r="B28" s="98"/>
      <c r="C28" s="98"/>
      <c r="D28" s="9"/>
      <c r="E28" s="9"/>
      <c r="F28" s="9"/>
      <c r="G28" s="9"/>
      <c r="H28" s="9"/>
      <c r="I28" s="9"/>
      <c r="J28" s="9"/>
      <c r="K28" s="9"/>
      <c r="L28" s="9"/>
    </row>
    <row r="29" spans="1:12" x14ac:dyDescent="0.25">
      <c r="A29" s="98"/>
      <c r="B29" s="98"/>
      <c r="C29" s="98"/>
      <c r="D29" s="9"/>
      <c r="E29" s="9"/>
      <c r="F29" s="9"/>
      <c r="G29" s="9"/>
      <c r="H29" s="9"/>
      <c r="I29" s="9"/>
      <c r="J29" s="9"/>
      <c r="K29" s="9"/>
    </row>
    <row r="30" spans="1:12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2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</row>
    <row r="32" spans="1:12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</row>
  </sheetData>
  <mergeCells count="3">
    <mergeCell ref="B5:D5"/>
    <mergeCell ref="H5:J5"/>
    <mergeCell ref="E5:G5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zoomScale="80" zoomScaleNormal="80" workbookViewId="0">
      <selection activeCell="B47" sqref="B47"/>
    </sheetView>
  </sheetViews>
  <sheetFormatPr baseColWidth="10" defaultRowHeight="12.75" x14ac:dyDescent="0.2"/>
  <cols>
    <col min="1" max="1" width="69" style="55" customWidth="1"/>
    <col min="2" max="2" width="12.85546875" style="55" customWidth="1"/>
    <col min="3" max="3" width="12.42578125" style="55" customWidth="1"/>
    <col min="4" max="4" width="12.140625" style="55" customWidth="1"/>
    <col min="5" max="5" width="15.5703125" style="55" customWidth="1"/>
    <col min="6" max="16384" width="11.42578125" style="55"/>
  </cols>
  <sheetData>
    <row r="1" spans="1:5" x14ac:dyDescent="0.2">
      <c r="A1" s="59" t="s">
        <v>225</v>
      </c>
    </row>
    <row r="4" spans="1:5" x14ac:dyDescent="0.2">
      <c r="E4" s="55" t="s">
        <v>224</v>
      </c>
    </row>
    <row r="5" spans="1:5" x14ac:dyDescent="0.2">
      <c r="A5" s="137"/>
      <c r="B5" s="136" t="s">
        <v>223</v>
      </c>
      <c r="C5" s="134" t="s">
        <v>222</v>
      </c>
      <c r="D5" s="135" t="s">
        <v>7</v>
      </c>
      <c r="E5" s="134" t="s">
        <v>200</v>
      </c>
    </row>
    <row r="6" spans="1:5" x14ac:dyDescent="0.2">
      <c r="A6" s="133" t="s">
        <v>221</v>
      </c>
      <c r="B6" s="132">
        <v>64.759</v>
      </c>
      <c r="C6" s="131">
        <v>181.482</v>
      </c>
      <c r="D6" s="131">
        <v>154.173</v>
      </c>
      <c r="E6" s="130">
        <v>483.69900000000001</v>
      </c>
    </row>
    <row r="7" spans="1:5" x14ac:dyDescent="0.2">
      <c r="A7" s="129" t="s">
        <v>220</v>
      </c>
      <c r="B7" s="127">
        <v>20.720294107295409</v>
      </c>
      <c r="C7" s="126">
        <v>7.35460151937228</v>
      </c>
      <c r="D7" s="126">
        <v>4.3312886744778369</v>
      </c>
      <c r="E7" s="125">
        <v>3.4988744914161662</v>
      </c>
    </row>
    <row r="8" spans="1:5" x14ac:dyDescent="0.2">
      <c r="A8" s="128" t="s">
        <v>219</v>
      </c>
      <c r="B8" s="127">
        <v>2.2446972714167219</v>
      </c>
      <c r="C8" s="126">
        <v>16.753597072491651</v>
      </c>
      <c r="D8" s="126">
        <v>66.068857348554971</v>
      </c>
      <c r="E8" s="125">
        <v>11.245270385727288</v>
      </c>
    </row>
    <row r="9" spans="1:5" x14ac:dyDescent="0.2">
      <c r="A9" s="128" t="s">
        <v>218</v>
      </c>
      <c r="B9" s="127">
        <v>37.96383514260566</v>
      </c>
      <c r="C9" s="126">
        <v>41.72920730430566</v>
      </c>
      <c r="D9" s="126">
        <v>40.877455845057177</v>
      </c>
      <c r="E9" s="125">
        <v>40.257060692703519</v>
      </c>
    </row>
    <row r="10" spans="1:5" x14ac:dyDescent="0.2">
      <c r="A10" s="128" t="s">
        <v>217</v>
      </c>
      <c r="B10" s="127">
        <v>47.545514909124599</v>
      </c>
      <c r="C10" s="126">
        <v>66.246239296459152</v>
      </c>
      <c r="D10" s="126">
        <v>72.27465250076213</v>
      </c>
      <c r="E10" s="125">
        <v>66.347873367528152</v>
      </c>
    </row>
    <row r="11" spans="1:5" x14ac:dyDescent="0.2">
      <c r="A11" s="128" t="s">
        <v>216</v>
      </c>
      <c r="B11" s="127">
        <v>18.97651291712349</v>
      </c>
      <c r="C11" s="126">
        <v>29.713139595111361</v>
      </c>
      <c r="D11" s="126">
        <v>42.20064473027054</v>
      </c>
      <c r="E11" s="125">
        <v>35.975679089681805</v>
      </c>
    </row>
    <row r="12" spans="1:5" x14ac:dyDescent="0.2">
      <c r="A12" s="124" t="s">
        <v>215</v>
      </c>
      <c r="B12" s="123">
        <v>17.194915092721416</v>
      </c>
      <c r="C12" s="122">
        <v>21.311089857163015</v>
      </c>
      <c r="D12" s="122">
        <v>17.349148814400017</v>
      </c>
      <c r="E12" s="121">
        <v>19.308329431519123</v>
      </c>
    </row>
    <row r="14" spans="1:5" x14ac:dyDescent="0.2">
      <c r="A14" s="55" t="s">
        <v>214</v>
      </c>
    </row>
    <row r="15" spans="1:5" x14ac:dyDescent="0.2">
      <c r="A15" s="55" t="s">
        <v>213</v>
      </c>
    </row>
    <row r="16" spans="1:5" x14ac:dyDescent="0.2">
      <c r="A16" s="55" t="s">
        <v>19</v>
      </c>
    </row>
    <row r="17" spans="1:1" x14ac:dyDescent="0.2">
      <c r="A17" s="55" t="s">
        <v>212</v>
      </c>
    </row>
  </sheetData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zoomScale="70" zoomScaleNormal="70" workbookViewId="0">
      <selection activeCell="D57" sqref="D57"/>
    </sheetView>
  </sheetViews>
  <sheetFormatPr baseColWidth="10" defaultRowHeight="15" x14ac:dyDescent="0.25"/>
  <cols>
    <col min="1" max="1" width="29.28515625" customWidth="1"/>
    <col min="2" max="2" width="11.5703125" customWidth="1"/>
    <col min="3" max="15" width="8.7109375" customWidth="1"/>
  </cols>
  <sheetData>
    <row r="1" spans="1:16" x14ac:dyDescent="0.25">
      <c r="A1" s="54" t="s">
        <v>247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6" x14ac:dyDescent="0.25">
      <c r="A2" s="177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</row>
    <row r="3" spans="1:16" x14ac:dyDescent="0.25">
      <c r="A3" s="177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 t="s">
        <v>246</v>
      </c>
      <c r="N3" s="177"/>
      <c r="O3" s="177"/>
      <c r="P3" s="177"/>
    </row>
    <row r="4" spans="1:16" x14ac:dyDescent="0.25">
      <c r="A4" s="176"/>
      <c r="B4" s="191" t="s">
        <v>0</v>
      </c>
      <c r="C4" s="191"/>
      <c r="D4" s="191"/>
      <c r="E4" s="191"/>
      <c r="F4" s="191" t="s">
        <v>223</v>
      </c>
      <c r="G4" s="191"/>
      <c r="H4" s="191"/>
      <c r="I4" s="192" t="s">
        <v>222</v>
      </c>
      <c r="J4" s="191"/>
      <c r="K4" s="193"/>
      <c r="L4" s="175" t="s">
        <v>7</v>
      </c>
      <c r="M4" s="192" t="s">
        <v>8</v>
      </c>
      <c r="N4" s="191"/>
      <c r="O4" s="191"/>
    </row>
    <row r="5" spans="1:16" x14ac:dyDescent="0.25">
      <c r="A5" s="167"/>
      <c r="B5" s="173" t="s">
        <v>245</v>
      </c>
      <c r="C5" s="173" t="s">
        <v>244</v>
      </c>
      <c r="D5" s="173" t="s">
        <v>244</v>
      </c>
      <c r="E5" s="172" t="s">
        <v>243</v>
      </c>
      <c r="F5" s="173" t="s">
        <v>244</v>
      </c>
      <c r="G5" s="174" t="s">
        <v>244</v>
      </c>
      <c r="H5" s="173" t="s">
        <v>243</v>
      </c>
      <c r="I5" s="174" t="s">
        <v>244</v>
      </c>
      <c r="J5" s="173" t="s">
        <v>244</v>
      </c>
      <c r="K5" s="174" t="s">
        <v>243</v>
      </c>
      <c r="L5" s="173" t="s">
        <v>244</v>
      </c>
      <c r="M5" s="174" t="s">
        <v>244</v>
      </c>
      <c r="N5" s="173" t="s">
        <v>244</v>
      </c>
      <c r="O5" s="172" t="s">
        <v>243</v>
      </c>
    </row>
    <row r="6" spans="1:16" x14ac:dyDescent="0.25">
      <c r="A6" s="167"/>
      <c r="B6" s="170"/>
      <c r="C6" s="170" t="s">
        <v>242</v>
      </c>
      <c r="D6" s="170" t="s">
        <v>241</v>
      </c>
      <c r="E6" s="169" t="s">
        <v>240</v>
      </c>
      <c r="F6" s="170" t="s">
        <v>242</v>
      </c>
      <c r="G6" s="171" t="s">
        <v>241</v>
      </c>
      <c r="H6" s="170" t="s">
        <v>240</v>
      </c>
      <c r="I6" s="171" t="s">
        <v>242</v>
      </c>
      <c r="J6" s="170" t="s">
        <v>241</v>
      </c>
      <c r="K6" s="171" t="s">
        <v>240</v>
      </c>
      <c r="L6" s="170" t="s">
        <v>241</v>
      </c>
      <c r="M6" s="171" t="s">
        <v>242</v>
      </c>
      <c r="N6" s="170" t="s">
        <v>241</v>
      </c>
      <c r="O6" s="169" t="s">
        <v>240</v>
      </c>
    </row>
    <row r="7" spans="1:16" x14ac:dyDescent="0.25">
      <c r="A7" s="168" t="s">
        <v>3</v>
      </c>
      <c r="B7" s="167"/>
      <c r="C7" s="9"/>
      <c r="D7" s="9"/>
      <c r="E7" s="165"/>
      <c r="F7" s="167"/>
      <c r="G7" s="9"/>
      <c r="H7" s="165"/>
      <c r="I7" s="9"/>
      <c r="J7" s="9"/>
      <c r="K7" s="9"/>
      <c r="L7" s="166"/>
      <c r="M7" s="9"/>
      <c r="N7" s="9"/>
      <c r="O7" s="165"/>
    </row>
    <row r="8" spans="1:16" s="54" customFormat="1" x14ac:dyDescent="0.25">
      <c r="A8" s="155" t="s">
        <v>239</v>
      </c>
      <c r="B8" s="154">
        <v>64867.5</v>
      </c>
      <c r="C8" s="151">
        <v>57.259336339461214</v>
      </c>
      <c r="D8" s="151">
        <v>53.261186264308009</v>
      </c>
      <c r="E8" s="150">
        <v>6.9825295414711359</v>
      </c>
      <c r="F8" s="153">
        <v>72.170465749219233</v>
      </c>
      <c r="G8" s="151">
        <v>66.971006535484676</v>
      </c>
      <c r="H8" s="150">
        <v>7.2044141045200396</v>
      </c>
      <c r="I8" s="151">
        <v>40.959765608614141</v>
      </c>
      <c r="J8" s="151">
        <v>38.274783888173623</v>
      </c>
      <c r="K8" s="151">
        <v>6.5551686650175673</v>
      </c>
      <c r="L8" s="152">
        <v>11.648316351112618</v>
      </c>
      <c r="M8" s="151">
        <v>72.508520400899911</v>
      </c>
      <c r="N8" s="151">
        <v>65.580287667715922</v>
      </c>
      <c r="O8" s="150">
        <v>9.5550601431083795</v>
      </c>
    </row>
    <row r="9" spans="1:16" x14ac:dyDescent="0.25">
      <c r="A9" s="149" t="s">
        <v>238</v>
      </c>
      <c r="B9" s="148">
        <v>8182.6</v>
      </c>
      <c r="C9" s="145">
        <v>52.6</v>
      </c>
      <c r="D9" s="145">
        <v>48.7</v>
      </c>
      <c r="E9" s="144">
        <v>7.3844865292447999</v>
      </c>
      <c r="F9" s="147">
        <v>74.457548862467405</v>
      </c>
      <c r="G9" s="145">
        <v>69</v>
      </c>
      <c r="H9" s="144">
        <v>7.4</v>
      </c>
      <c r="I9" s="145">
        <v>29.7</v>
      </c>
      <c r="J9" s="145">
        <v>27.6</v>
      </c>
      <c r="K9" s="145">
        <v>7.2103221453870807</v>
      </c>
      <c r="L9" s="146">
        <v>5.8933482870036578</v>
      </c>
      <c r="M9" s="145">
        <v>71.3</v>
      </c>
      <c r="N9" s="145">
        <v>63.799316474338426</v>
      </c>
      <c r="O9" s="144">
        <v>10.43568450479782</v>
      </c>
    </row>
    <row r="10" spans="1:16" x14ac:dyDescent="0.25">
      <c r="A10" s="149" t="s">
        <v>237</v>
      </c>
      <c r="B10" s="148">
        <v>11078.2</v>
      </c>
      <c r="C10" s="145">
        <v>69.426441118593274</v>
      </c>
      <c r="D10" s="145">
        <v>66.166886317271761</v>
      </c>
      <c r="E10" s="144">
        <v>4.6949760765550232</v>
      </c>
      <c r="F10" s="147">
        <v>81.073868851344471</v>
      </c>
      <c r="G10" s="145">
        <v>77.50280450079886</v>
      </c>
      <c r="H10" s="144">
        <v>4.4047045011425814</v>
      </c>
      <c r="I10" s="145">
        <v>56.235081235081232</v>
      </c>
      <c r="J10" s="145">
        <v>53.328328328328325</v>
      </c>
      <c r="K10" s="145">
        <v>5.1689316400232768</v>
      </c>
      <c r="L10" s="146">
        <v>14.49439528023599</v>
      </c>
      <c r="M10" s="145">
        <v>77.632354051808761</v>
      </c>
      <c r="N10" s="145">
        <v>73.967411826901298</v>
      </c>
      <c r="O10" s="144">
        <v>4.7208953917095524</v>
      </c>
    </row>
    <row r="11" spans="1:16" x14ac:dyDescent="0.25">
      <c r="A11" s="149" t="s">
        <v>236</v>
      </c>
      <c r="B11" s="148">
        <v>5530.4</v>
      </c>
      <c r="C11" s="145">
        <v>57.634167510487494</v>
      </c>
      <c r="D11" s="145">
        <v>46.917040358744394</v>
      </c>
      <c r="E11" s="144">
        <v>18.595093179393864</v>
      </c>
      <c r="F11" s="147">
        <v>70.487334618708871</v>
      </c>
      <c r="G11" s="145">
        <v>56.688385080779206</v>
      </c>
      <c r="H11" s="144">
        <v>19.576495000943218</v>
      </c>
      <c r="I11" s="145">
        <v>42.304337483149631</v>
      </c>
      <c r="J11" s="145">
        <v>35.262865752121165</v>
      </c>
      <c r="K11" s="145">
        <v>16.644798500468603</v>
      </c>
      <c r="L11" s="146">
        <v>4.9414379755492863</v>
      </c>
      <c r="M11" s="145">
        <v>74.301276695733904</v>
      </c>
      <c r="N11" s="145">
        <v>57.821719492454704</v>
      </c>
      <c r="O11" s="144">
        <v>22.179372866987894</v>
      </c>
    </row>
    <row r="12" spans="1:16" x14ac:dyDescent="0.25">
      <c r="A12" s="149" t="s">
        <v>235</v>
      </c>
      <c r="B12" s="148">
        <v>7646.5</v>
      </c>
      <c r="C12" s="145">
        <v>51.073039952919636</v>
      </c>
      <c r="D12" s="145">
        <v>48.241679199633822</v>
      </c>
      <c r="E12" s="144">
        <v>5.5437482395718636</v>
      </c>
      <c r="F12" s="147">
        <v>64.700178997613364</v>
      </c>
      <c r="G12" s="145">
        <v>60.86913285600636</v>
      </c>
      <c r="H12" s="144">
        <v>5.9212295869356391</v>
      </c>
      <c r="I12" s="145">
        <v>35.948235423967333</v>
      </c>
      <c r="J12" s="145">
        <v>34.226428630556555</v>
      </c>
      <c r="K12" s="145">
        <v>4.7896837580595637</v>
      </c>
      <c r="L12" s="146">
        <v>8.6077655184031006</v>
      </c>
      <c r="M12" s="145">
        <v>64.037474253742815</v>
      </c>
      <c r="N12" s="145">
        <v>56.289772203264775</v>
      </c>
      <c r="O12" s="144">
        <v>12.098700238829617</v>
      </c>
    </row>
    <row r="13" spans="1:16" x14ac:dyDescent="0.25">
      <c r="A13" s="149" t="s">
        <v>234</v>
      </c>
      <c r="B13" s="148">
        <v>2189.3999999999996</v>
      </c>
      <c r="C13" s="145">
        <v>67.132547729971691</v>
      </c>
      <c r="D13" s="145">
        <v>61.715538503699641</v>
      </c>
      <c r="E13" s="144">
        <v>8.0691250510273509</v>
      </c>
      <c r="F13" s="147">
        <v>77.252957550452322</v>
      </c>
      <c r="G13" s="145">
        <v>71.833681280445376</v>
      </c>
      <c r="H13" s="144">
        <v>7.0149757910145265</v>
      </c>
      <c r="I13" s="145">
        <v>55.943450663589147</v>
      </c>
      <c r="J13" s="145">
        <v>50.528947874591267</v>
      </c>
      <c r="K13" s="145">
        <v>9.6785284510916298</v>
      </c>
      <c r="L13" s="146">
        <v>13.059664935828355</v>
      </c>
      <c r="M13" s="145">
        <v>79.622662185856228</v>
      </c>
      <c r="N13" s="145">
        <v>74.111447983635301</v>
      </c>
      <c r="O13" s="144">
        <v>6.9216653285927281</v>
      </c>
    </row>
    <row r="14" spans="1:16" x14ac:dyDescent="0.25">
      <c r="A14" s="149" t="s">
        <v>233</v>
      </c>
      <c r="B14" s="148">
        <v>7379</v>
      </c>
      <c r="C14" s="145">
        <v>64.430139585309675</v>
      </c>
      <c r="D14" s="145">
        <v>62.215747391245415</v>
      </c>
      <c r="E14" s="144">
        <v>3.4368887112719007</v>
      </c>
      <c r="F14" s="147">
        <v>76.065053955914706</v>
      </c>
      <c r="G14" s="145">
        <v>73.321229478852345</v>
      </c>
      <c r="H14" s="144">
        <v>3.6072076917904923</v>
      </c>
      <c r="I14" s="145">
        <v>51.311844077961013</v>
      </c>
      <c r="J14" s="145">
        <v>49.694383577442046</v>
      </c>
      <c r="K14" s="145">
        <v>3.1522166657301796</v>
      </c>
      <c r="L14" s="146">
        <v>21.157991992608562</v>
      </c>
      <c r="M14" s="145">
        <v>76.923581693437256</v>
      </c>
      <c r="N14" s="145">
        <v>72.74066188854782</v>
      </c>
      <c r="O14" s="144">
        <v>5.4377600636948715</v>
      </c>
    </row>
    <row r="15" spans="1:16" x14ac:dyDescent="0.25">
      <c r="A15" s="149" t="s">
        <v>232</v>
      </c>
      <c r="B15" s="148">
        <v>1140.0999999999999</v>
      </c>
      <c r="C15" s="145">
        <v>78.659766687132716</v>
      </c>
      <c r="D15" s="145">
        <v>74.449609683361118</v>
      </c>
      <c r="E15" s="144">
        <v>5.3523639607493312</v>
      </c>
      <c r="F15" s="147">
        <v>86.900241629271662</v>
      </c>
      <c r="G15" s="145">
        <v>82.550914739385576</v>
      </c>
      <c r="H15" s="144">
        <v>5.0049652432969216</v>
      </c>
      <c r="I15" s="145">
        <v>70.144462279293734</v>
      </c>
      <c r="J15" s="145">
        <v>66.078116639914384</v>
      </c>
      <c r="K15" s="145">
        <v>5.7971014492753623</v>
      </c>
      <c r="L15" s="146">
        <v>21.561712846347607</v>
      </c>
      <c r="M15" s="145">
        <v>81.744513954166791</v>
      </c>
      <c r="N15" s="145">
        <v>75.522673495186538</v>
      </c>
      <c r="O15" s="144">
        <v>7.6113247947975742</v>
      </c>
    </row>
    <row r="16" spans="1:16" s="54" customFormat="1" x14ac:dyDescent="0.25">
      <c r="A16" s="155" t="s">
        <v>231</v>
      </c>
      <c r="B16" s="154">
        <v>151799</v>
      </c>
      <c r="C16" s="151">
        <v>61.1</v>
      </c>
      <c r="D16" s="151">
        <v>58.1</v>
      </c>
      <c r="E16" s="150">
        <v>4.9000000000000004</v>
      </c>
      <c r="F16" s="153">
        <v>71.2</v>
      </c>
      <c r="G16" s="151">
        <v>67.599999999999994</v>
      </c>
      <c r="H16" s="150">
        <v>5.0999999999999996</v>
      </c>
      <c r="I16" s="151">
        <v>49.9</v>
      </c>
      <c r="J16" s="151">
        <v>47.5</v>
      </c>
      <c r="K16" s="151">
        <v>4.7</v>
      </c>
      <c r="L16" s="152">
        <v>24.9</v>
      </c>
      <c r="M16" s="151">
        <v>71.3</v>
      </c>
      <c r="N16" s="151">
        <v>66.3</v>
      </c>
      <c r="O16" s="150">
        <v>7</v>
      </c>
    </row>
    <row r="17" spans="1:15" x14ac:dyDescent="0.25">
      <c r="A17" s="149" t="s">
        <v>230</v>
      </c>
      <c r="B17" s="148">
        <v>40594</v>
      </c>
      <c r="C17" s="164">
        <v>63.9</v>
      </c>
      <c r="D17" s="145">
        <v>61.5</v>
      </c>
      <c r="E17" s="144">
        <v>3.8</v>
      </c>
      <c r="F17" s="147">
        <v>71.5</v>
      </c>
      <c r="G17" s="145">
        <v>68.8</v>
      </c>
      <c r="H17" s="144">
        <v>3.7</v>
      </c>
      <c r="I17" s="145">
        <v>55.4</v>
      </c>
      <c r="J17" s="145">
        <v>53.3</v>
      </c>
      <c r="K17" s="145">
        <v>3.8</v>
      </c>
      <c r="L17" s="146">
        <v>30.8</v>
      </c>
      <c r="M17" s="164">
        <v>72.599999999999994</v>
      </c>
      <c r="N17" s="145">
        <v>68.7</v>
      </c>
      <c r="O17" s="144">
        <v>5.4</v>
      </c>
    </row>
    <row r="18" spans="1:15" x14ac:dyDescent="0.25">
      <c r="A18" s="149" t="s">
        <v>229</v>
      </c>
      <c r="B18" s="148">
        <v>16150</v>
      </c>
      <c r="C18" s="145">
        <v>72.2</v>
      </c>
      <c r="D18" s="145">
        <v>70</v>
      </c>
      <c r="E18" s="144">
        <v>3.1</v>
      </c>
      <c r="F18" s="147">
        <v>81</v>
      </c>
      <c r="G18" s="145">
        <v>78.7</v>
      </c>
      <c r="H18" s="144">
        <v>2.8</v>
      </c>
      <c r="I18" s="145">
        <v>64.5</v>
      </c>
      <c r="J18" s="145">
        <v>62.2</v>
      </c>
      <c r="K18" s="145">
        <v>3.4</v>
      </c>
      <c r="L18" s="146">
        <v>41.5</v>
      </c>
      <c r="M18" s="145">
        <v>75.900000000000006</v>
      </c>
      <c r="N18" s="145">
        <v>73.3</v>
      </c>
      <c r="O18" s="144">
        <v>3.5</v>
      </c>
    </row>
    <row r="19" spans="1:15" x14ac:dyDescent="0.25">
      <c r="A19" s="161" t="s">
        <v>5</v>
      </c>
      <c r="B19" s="160"/>
      <c r="C19" s="157"/>
      <c r="D19" s="157"/>
      <c r="E19" s="156"/>
      <c r="F19" s="159"/>
      <c r="G19" s="157"/>
      <c r="H19" s="156"/>
      <c r="I19" s="157"/>
      <c r="J19" s="157"/>
      <c r="K19" s="157"/>
      <c r="L19" s="158"/>
      <c r="M19" s="157"/>
      <c r="N19" s="157"/>
      <c r="O19" s="156"/>
    </row>
    <row r="20" spans="1:15" s="54" customFormat="1" x14ac:dyDescent="0.25">
      <c r="A20" s="155" t="s">
        <v>239</v>
      </c>
      <c r="B20" s="154">
        <v>31389</v>
      </c>
      <c r="C20" s="151">
        <v>65.00079645735768</v>
      </c>
      <c r="D20" s="151">
        <v>60.105132371212854</v>
      </c>
      <c r="E20" s="150">
        <v>7.5316986144262383</v>
      </c>
      <c r="F20" s="153">
        <v>79.547007358409559</v>
      </c>
      <c r="G20" s="151">
        <v>73.419030286173808</v>
      </c>
      <c r="H20" s="150">
        <v>7.7035922226782807</v>
      </c>
      <c r="I20" s="151">
        <v>48.800344778823039</v>
      </c>
      <c r="J20" s="151">
        <v>45.277136180901138</v>
      </c>
      <c r="K20" s="151">
        <v>7.2196387420828234</v>
      </c>
      <c r="L20" s="152">
        <v>15.108088968757375</v>
      </c>
      <c r="M20" s="151">
        <v>78.254618796131567</v>
      </c>
      <c r="N20" s="151">
        <v>70.829974892479086</v>
      </c>
      <c r="O20" s="150">
        <v>9.4878027877116295</v>
      </c>
    </row>
    <row r="21" spans="1:15" x14ac:dyDescent="0.25">
      <c r="A21" s="149" t="s">
        <v>238</v>
      </c>
      <c r="B21" s="148">
        <v>3924.1</v>
      </c>
      <c r="C21" s="145">
        <v>55.1</v>
      </c>
      <c r="D21" s="145">
        <v>50.7</v>
      </c>
      <c r="E21" s="144">
        <v>7.9887000416801737</v>
      </c>
      <c r="F21" s="147">
        <v>78.400000000000006</v>
      </c>
      <c r="G21" s="145">
        <v>72.400000000000006</v>
      </c>
      <c r="H21" s="144">
        <v>7.7190762416956655</v>
      </c>
      <c r="I21" s="145">
        <v>30.362482295546343</v>
      </c>
      <c r="J21" s="145">
        <v>27.8</v>
      </c>
      <c r="K21" s="145">
        <v>8.7249481686247421</v>
      </c>
      <c r="L21" s="146">
        <v>7.2079207920792081</v>
      </c>
      <c r="M21" s="145">
        <v>75.299525844231596</v>
      </c>
      <c r="N21" s="145">
        <v>67.098774972951674</v>
      </c>
      <c r="O21" s="144">
        <v>10.890839987816669</v>
      </c>
    </row>
    <row r="22" spans="1:15" x14ac:dyDescent="0.25">
      <c r="A22" s="149" t="s">
        <v>237</v>
      </c>
      <c r="B22" s="148">
        <v>5420.1</v>
      </c>
      <c r="C22" s="145">
        <v>75.260604047895796</v>
      </c>
      <c r="D22" s="145">
        <v>71.341857161306976</v>
      </c>
      <c r="E22" s="144">
        <v>5.206903314375368</v>
      </c>
      <c r="F22" s="147">
        <v>86.054491798778386</v>
      </c>
      <c r="G22" s="145">
        <v>81.844073845309183</v>
      </c>
      <c r="H22" s="144">
        <v>4.8927346678363515</v>
      </c>
      <c r="I22" s="145">
        <v>62.708009098527469</v>
      </c>
      <c r="J22" s="145">
        <v>59.128456841853222</v>
      </c>
      <c r="K22" s="145">
        <v>5.7082856051928212</v>
      </c>
      <c r="L22" s="146">
        <v>18.293407246089881</v>
      </c>
      <c r="M22" s="145">
        <v>82.138174407540333</v>
      </c>
      <c r="N22" s="145">
        <v>77.951434415482254</v>
      </c>
      <c r="O22" s="144">
        <v>5.0971914365724391</v>
      </c>
    </row>
    <row r="23" spans="1:15" x14ac:dyDescent="0.25">
      <c r="A23" s="149" t="s">
        <v>236</v>
      </c>
      <c r="B23" s="148">
        <v>2704.4</v>
      </c>
      <c r="C23" s="163">
        <v>66.247596509392096</v>
      </c>
      <c r="D23" s="145">
        <v>53.986096731252772</v>
      </c>
      <c r="E23" s="162">
        <v>18.508595668676044</v>
      </c>
      <c r="F23" s="147">
        <v>80.205447050077723</v>
      </c>
      <c r="G23" s="145">
        <v>64.425221328647694</v>
      </c>
      <c r="H23" s="144">
        <v>19.674755645433098</v>
      </c>
      <c r="I23" s="145">
        <v>49.383522495304966</v>
      </c>
      <c r="J23" s="145">
        <v>41.373397566751038</v>
      </c>
      <c r="K23" s="145">
        <v>16.220238095238095</v>
      </c>
      <c r="L23" s="146">
        <v>5.7593543653705055</v>
      </c>
      <c r="M23" s="145">
        <v>79.536631834940536</v>
      </c>
      <c r="N23" s="145">
        <v>62.918192044841241</v>
      </c>
      <c r="O23" s="144">
        <v>20.894070325465794</v>
      </c>
    </row>
    <row r="24" spans="1:15" x14ac:dyDescent="0.25">
      <c r="A24" s="149" t="s">
        <v>235</v>
      </c>
      <c r="B24" s="148">
        <v>3699.3999999999996</v>
      </c>
      <c r="C24" s="145">
        <v>63.302157106557836</v>
      </c>
      <c r="D24" s="145">
        <v>59.250148672757746</v>
      </c>
      <c r="E24" s="144">
        <v>6.4010590144333408</v>
      </c>
      <c r="F24" s="147">
        <v>78.597767079791041</v>
      </c>
      <c r="G24" s="145">
        <v>73.317627778346818</v>
      </c>
      <c r="H24" s="144">
        <v>6.7179253274255561</v>
      </c>
      <c r="I24" s="145">
        <v>46.204488207007088</v>
      </c>
      <c r="J24" s="145">
        <v>43.525303411953288</v>
      </c>
      <c r="K24" s="145">
        <v>5.7985379754677249</v>
      </c>
      <c r="L24" s="146">
        <v>13.0217519106408</v>
      </c>
      <c r="M24" s="145">
        <v>74.07901514371072</v>
      </c>
      <c r="N24" s="145">
        <v>65.50839600288451</v>
      </c>
      <c r="O24" s="144">
        <v>11.569564098820029</v>
      </c>
    </row>
    <row r="25" spans="1:15" x14ac:dyDescent="0.25">
      <c r="A25" s="149" t="s">
        <v>234</v>
      </c>
      <c r="B25" s="148">
        <v>1092.5999999999999</v>
      </c>
      <c r="C25" s="145">
        <v>77.640490572945268</v>
      </c>
      <c r="D25" s="145">
        <v>71.105619622917814</v>
      </c>
      <c r="E25" s="144">
        <v>8.4168336673346715</v>
      </c>
      <c r="F25" s="147">
        <v>86.413516808918303</v>
      </c>
      <c r="G25" s="145">
        <v>80.299599372931539</v>
      </c>
      <c r="H25" s="144">
        <v>7.075186454343882</v>
      </c>
      <c r="I25" s="145">
        <v>67.926711668273867</v>
      </c>
      <c r="J25" s="145">
        <v>60.925747348119572</v>
      </c>
      <c r="K25" s="145">
        <v>10.306643952299829</v>
      </c>
      <c r="L25" s="146">
        <v>18.296779292629914</v>
      </c>
      <c r="M25" s="145">
        <v>84.551201472008145</v>
      </c>
      <c r="N25" s="145">
        <v>79.000200397150707</v>
      </c>
      <c r="O25" s="144">
        <v>6.5652539268707857</v>
      </c>
    </row>
    <row r="26" spans="1:15" x14ac:dyDescent="0.25">
      <c r="A26" s="149" t="s">
        <v>233</v>
      </c>
      <c r="B26" s="148">
        <v>3622.8</v>
      </c>
      <c r="C26" s="145">
        <v>71.372971182510753</v>
      </c>
      <c r="D26" s="145">
        <v>68.656840013249422</v>
      </c>
      <c r="E26" s="144">
        <v>3.8055458869938512</v>
      </c>
      <c r="F26" s="147">
        <v>80.740471492366808</v>
      </c>
      <c r="G26" s="145">
        <v>77.458718454668187</v>
      </c>
      <c r="H26" s="144">
        <v>4.0645700688147146</v>
      </c>
      <c r="I26" s="145">
        <v>60.742486741308191</v>
      </c>
      <c r="J26" s="145">
        <v>58.66823806717737</v>
      </c>
      <c r="K26" s="145">
        <v>3.4148234381063256</v>
      </c>
      <c r="L26" s="146">
        <v>26.09373196352303</v>
      </c>
      <c r="M26" s="145">
        <v>82.19966241835661</v>
      </c>
      <c r="N26" s="145">
        <v>77.583111132855507</v>
      </c>
      <c r="O26" s="144">
        <v>5.6162655048448915</v>
      </c>
    </row>
    <row r="27" spans="1:15" x14ac:dyDescent="0.25">
      <c r="A27" s="149" t="s">
        <v>232</v>
      </c>
      <c r="B27" s="148">
        <v>572</v>
      </c>
      <c r="C27" s="145">
        <v>81.765734265734267</v>
      </c>
      <c r="D27" s="145">
        <v>76.818181818181813</v>
      </c>
      <c r="E27" s="144">
        <v>6.0508873209322207</v>
      </c>
      <c r="F27" s="147">
        <v>89.410555174777258</v>
      </c>
      <c r="G27" s="145">
        <v>84.40712816997943</v>
      </c>
      <c r="H27" s="144">
        <v>5.596013798390187</v>
      </c>
      <c r="I27" s="145">
        <v>73.804425410421132</v>
      </c>
      <c r="J27" s="145">
        <v>68.91506067094933</v>
      </c>
      <c r="K27" s="145">
        <v>6.6247582205029021</v>
      </c>
      <c r="L27" s="146">
        <v>25.961211296359309</v>
      </c>
      <c r="M27" s="145">
        <v>83.514734899115268</v>
      </c>
      <c r="N27" s="145">
        <v>77.009738399847251</v>
      </c>
      <c r="O27" s="144">
        <v>7.7890404694764115</v>
      </c>
    </row>
    <row r="28" spans="1:15" s="54" customFormat="1" x14ac:dyDescent="0.25">
      <c r="A28" s="155" t="s">
        <v>231</v>
      </c>
      <c r="B28" s="154">
        <v>73613</v>
      </c>
      <c r="C28" s="151">
        <v>70.5</v>
      </c>
      <c r="D28" s="151">
        <v>66.8</v>
      </c>
      <c r="E28" s="150">
        <v>5.3</v>
      </c>
      <c r="F28" s="153">
        <v>80.3</v>
      </c>
      <c r="G28" s="151">
        <v>76</v>
      </c>
      <c r="H28" s="150">
        <v>5.4</v>
      </c>
      <c r="I28" s="151">
        <v>59.4</v>
      </c>
      <c r="J28" s="151">
        <v>56.3</v>
      </c>
      <c r="K28" s="151">
        <v>5.2</v>
      </c>
      <c r="L28" s="152">
        <v>31.4</v>
      </c>
      <c r="M28" s="151">
        <v>79.7</v>
      </c>
      <c r="N28" s="151">
        <v>74.2</v>
      </c>
      <c r="O28" s="150">
        <v>6.9</v>
      </c>
    </row>
    <row r="29" spans="1:15" x14ac:dyDescent="0.25">
      <c r="A29" s="149" t="s">
        <v>230</v>
      </c>
      <c r="B29" s="148">
        <v>19518</v>
      </c>
      <c r="C29" s="145">
        <v>69.8</v>
      </c>
      <c r="D29" s="145">
        <v>67.099999999999994</v>
      </c>
      <c r="E29" s="144">
        <v>3.9</v>
      </c>
      <c r="F29" s="147">
        <v>77.099999999999994</v>
      </c>
      <c r="G29" s="145">
        <v>74</v>
      </c>
      <c r="H29" s="144">
        <v>4</v>
      </c>
      <c r="I29" s="145">
        <v>61.5</v>
      </c>
      <c r="J29" s="145">
        <v>59.1</v>
      </c>
      <c r="K29" s="145">
        <v>3.9</v>
      </c>
      <c r="L29" s="146">
        <v>35.4</v>
      </c>
      <c r="M29" s="145">
        <v>78.5</v>
      </c>
      <c r="N29" s="145">
        <v>74.2</v>
      </c>
      <c r="O29" s="144">
        <v>5.5</v>
      </c>
    </row>
    <row r="30" spans="1:15" x14ac:dyDescent="0.25">
      <c r="A30" s="149" t="s">
        <v>229</v>
      </c>
      <c r="B30" s="148">
        <v>7970</v>
      </c>
      <c r="C30" s="145">
        <v>85.6</v>
      </c>
      <c r="D30" s="145">
        <v>82.4</v>
      </c>
      <c r="E30" s="144">
        <v>3.7</v>
      </c>
      <c r="F30" s="147">
        <v>93.1</v>
      </c>
      <c r="G30" s="145">
        <v>90.2</v>
      </c>
      <c r="H30" s="144">
        <v>3.1</v>
      </c>
      <c r="I30" s="145">
        <v>78.900000000000006</v>
      </c>
      <c r="J30" s="145">
        <v>75.5</v>
      </c>
      <c r="K30" s="145">
        <v>4.2</v>
      </c>
      <c r="L30" s="146">
        <v>52.2</v>
      </c>
      <c r="M30" s="145">
        <v>85</v>
      </c>
      <c r="N30" s="145">
        <v>81.8</v>
      </c>
      <c r="O30" s="144">
        <v>3.7</v>
      </c>
    </row>
    <row r="31" spans="1:15" x14ac:dyDescent="0.25">
      <c r="A31" s="161" t="s">
        <v>6</v>
      </c>
      <c r="B31" s="160"/>
      <c r="C31" s="157"/>
      <c r="D31" s="157"/>
      <c r="E31" s="156"/>
      <c r="F31" s="159"/>
      <c r="G31" s="157"/>
      <c r="H31" s="156"/>
      <c r="I31" s="159"/>
      <c r="J31" s="157"/>
      <c r="K31" s="156"/>
      <c r="L31" s="158"/>
      <c r="M31" s="157"/>
      <c r="N31" s="157"/>
      <c r="O31" s="156"/>
    </row>
    <row r="32" spans="1:15" s="54" customFormat="1" x14ac:dyDescent="0.25">
      <c r="A32" s="155" t="s">
        <v>239</v>
      </c>
      <c r="B32" s="154">
        <v>33478.399999999994</v>
      </c>
      <c r="C32" s="151">
        <v>50.001194800229406</v>
      </c>
      <c r="D32" s="151">
        <v>46.844532594150266</v>
      </c>
      <c r="E32" s="150">
        <v>6.3131735525341117</v>
      </c>
      <c r="F32" s="153">
        <v>65.134159283868598</v>
      </c>
      <c r="G32" s="151">
        <v>60.820413436692512</v>
      </c>
      <c r="H32" s="150">
        <v>6.6228625572272355</v>
      </c>
      <c r="I32" s="153">
        <v>33.746158802537671</v>
      </c>
      <c r="J32" s="151">
        <v>31.832375099127677</v>
      </c>
      <c r="K32" s="150">
        <v>5.6711156804788043</v>
      </c>
      <c r="L32" s="152">
        <v>8.5962637790779688</v>
      </c>
      <c r="M32" s="151">
        <v>66.78723065846394</v>
      </c>
      <c r="N32" s="151">
        <v>60.353265851493823</v>
      </c>
      <c r="O32" s="150">
        <v>9.6335253663564693</v>
      </c>
    </row>
    <row r="33" spans="1:15" x14ac:dyDescent="0.25">
      <c r="A33" s="149" t="s">
        <v>238</v>
      </c>
      <c r="B33" s="148">
        <v>4258.6000000000004</v>
      </c>
      <c r="C33" s="145">
        <v>50.3</v>
      </c>
      <c r="D33" s="145">
        <v>46.9</v>
      </c>
      <c r="E33" s="144">
        <v>6.7788686302010284</v>
      </c>
      <c r="F33" s="147">
        <v>70.850483281690785</v>
      </c>
      <c r="G33" s="145">
        <v>65.763307589141192</v>
      </c>
      <c r="H33" s="144">
        <v>7.1801566579634466</v>
      </c>
      <c r="I33" s="147">
        <v>28.955779230072029</v>
      </c>
      <c r="J33" s="145">
        <v>27.286170872489624</v>
      </c>
      <c r="K33" s="144">
        <v>5.7</v>
      </c>
      <c r="L33" s="146">
        <v>4.8</v>
      </c>
      <c r="M33" s="145">
        <v>67.315414321120485</v>
      </c>
      <c r="N33" s="145">
        <v>60.620280889162139</v>
      </c>
      <c r="O33" s="144">
        <v>10</v>
      </c>
    </row>
    <row r="34" spans="1:15" x14ac:dyDescent="0.25">
      <c r="A34" s="149" t="s">
        <v>237</v>
      </c>
      <c r="B34" s="148">
        <v>5658.1</v>
      </c>
      <c r="C34" s="145">
        <v>63.839451405948992</v>
      </c>
      <c r="D34" s="145">
        <v>61.20782594864</v>
      </c>
      <c r="E34" s="144">
        <v>4.1222557515018963</v>
      </c>
      <c r="F34" s="147">
        <v>76.188872423548432</v>
      </c>
      <c r="G34" s="145">
        <v>73.241950693789562</v>
      </c>
      <c r="H34" s="144">
        <v>3.8679161877818058</v>
      </c>
      <c r="I34" s="147">
        <v>50.202685112871436</v>
      </c>
      <c r="J34" s="145">
        <v>47.919223474283164</v>
      </c>
      <c r="K34" s="144">
        <v>4.5484850729683677</v>
      </c>
      <c r="L34" s="146">
        <v>11.032429750575076</v>
      </c>
      <c r="M34" s="145">
        <v>73.053878539181284</v>
      </c>
      <c r="N34" s="145">
        <v>69.919147931877191</v>
      </c>
      <c r="O34" s="144">
        <v>4.2909845034755145</v>
      </c>
    </row>
    <row r="35" spans="1:15" x14ac:dyDescent="0.25">
      <c r="A35" s="149" t="s">
        <v>236</v>
      </c>
      <c r="B35" s="148">
        <v>2825.9</v>
      </c>
      <c r="C35" s="145">
        <v>49.393113698290811</v>
      </c>
      <c r="D35" s="145">
        <v>40.150040694999817</v>
      </c>
      <c r="E35" s="144">
        <v>18.713282705258635</v>
      </c>
      <c r="F35" s="147">
        <v>61.072947333987571</v>
      </c>
      <c r="G35" s="145">
        <v>49.192018318613016</v>
      </c>
      <c r="H35" s="144">
        <v>19.453668987680771</v>
      </c>
      <c r="I35" s="147">
        <v>35.63280406967781</v>
      </c>
      <c r="J35" s="145">
        <v>29.497456451364265</v>
      </c>
      <c r="K35" s="144">
        <v>17.218256543370106</v>
      </c>
      <c r="L35" s="146">
        <v>4.2273819055244193</v>
      </c>
      <c r="M35" s="145">
        <v>69.026855971014683</v>
      </c>
      <c r="N35" s="145">
        <v>52.686579876694466</v>
      </c>
      <c r="O35" s="144">
        <v>23.67234587822125</v>
      </c>
    </row>
    <row r="36" spans="1:15" x14ac:dyDescent="0.25">
      <c r="A36" s="149" t="s">
        <v>235</v>
      </c>
      <c r="B36" s="148">
        <v>3947.1000000000004</v>
      </c>
      <c r="C36" s="145">
        <v>39.608826733551211</v>
      </c>
      <c r="D36" s="145">
        <v>37.921511996149079</v>
      </c>
      <c r="E36" s="144">
        <v>4.2599462709479328</v>
      </c>
      <c r="F36" s="147">
        <v>51.58469417335008</v>
      </c>
      <c r="G36" s="145">
        <v>49.120687989177696</v>
      </c>
      <c r="H36" s="144">
        <v>4.7766226468109014</v>
      </c>
      <c r="I36" s="147">
        <v>26.404943269589307</v>
      </c>
      <c r="J36" s="145">
        <v>25.573962605870133</v>
      </c>
      <c r="K36" s="144">
        <v>3.1470647569094208</v>
      </c>
      <c r="L36" s="146">
        <v>4.5730560481487448</v>
      </c>
      <c r="M36" s="145">
        <v>54.102045288904066</v>
      </c>
      <c r="N36" s="145">
        <v>47.168551580728511</v>
      </c>
      <c r="O36" s="144">
        <v>12.815585198583165</v>
      </c>
    </row>
    <row r="37" spans="1:15" x14ac:dyDescent="0.25">
      <c r="A37" s="149" t="s">
        <v>234</v>
      </c>
      <c r="B37" s="148">
        <v>1096.8</v>
      </c>
      <c r="C37" s="145">
        <v>56.673960612691467</v>
      </c>
      <c r="D37" s="145">
        <v>52.370532458059813</v>
      </c>
      <c r="E37" s="144">
        <v>7.5933075933075926</v>
      </c>
      <c r="F37" s="147">
        <v>68.149435273675067</v>
      </c>
      <c r="G37" s="145">
        <v>63.405734144222414</v>
      </c>
      <c r="H37" s="144">
        <v>6.9607343192248852</v>
      </c>
      <c r="I37" s="147">
        <v>44.005371187416081</v>
      </c>
      <c r="J37" s="145">
        <v>40.187991559562633</v>
      </c>
      <c r="K37" s="144">
        <v>8.6748038360941582</v>
      </c>
      <c r="L37" s="146">
        <v>7.9090555771472992</v>
      </c>
      <c r="M37" s="145">
        <v>74.669034845183376</v>
      </c>
      <c r="N37" s="145">
        <v>69.197810045227328</v>
      </c>
      <c r="O37" s="144">
        <v>7.3273008165967779</v>
      </c>
    </row>
    <row r="38" spans="1:15" x14ac:dyDescent="0.25">
      <c r="A38" s="149" t="s">
        <v>233</v>
      </c>
      <c r="B38" s="148">
        <v>3756.2</v>
      </c>
      <c r="C38" s="145">
        <v>57.731217720036213</v>
      </c>
      <c r="D38" s="145">
        <v>56.000745434215432</v>
      </c>
      <c r="E38" s="144">
        <v>2.9974636845745906</v>
      </c>
      <c r="F38" s="147">
        <v>71.528617492946381</v>
      </c>
      <c r="G38" s="145">
        <v>69.306731156791614</v>
      </c>
      <c r="H38" s="144">
        <v>3.1062900612805526</v>
      </c>
      <c r="I38" s="147">
        <v>42.271649542734558</v>
      </c>
      <c r="J38" s="145">
        <v>41.091791803093599</v>
      </c>
      <c r="K38" s="144">
        <v>2.7911324786324787</v>
      </c>
      <c r="L38" s="146">
        <v>16.50807460170736</v>
      </c>
      <c r="M38" s="145">
        <v>71.715508248657414</v>
      </c>
      <c r="N38" s="145">
        <v>67.960630529691301</v>
      </c>
      <c r="O38" s="144">
        <v>5.2357960093469895</v>
      </c>
    </row>
    <row r="39" spans="1:15" x14ac:dyDescent="0.25">
      <c r="A39" s="149" t="s">
        <v>232</v>
      </c>
      <c r="B39" s="148">
        <v>568.20000000000005</v>
      </c>
      <c r="C39" s="145">
        <v>75.519183386131644</v>
      </c>
      <c r="D39" s="145">
        <v>72.069693769799358</v>
      </c>
      <c r="E39" s="144">
        <v>4.5676998368678632</v>
      </c>
      <c r="F39" s="147">
        <v>84.353268428372729</v>
      </c>
      <c r="G39" s="145">
        <v>80.667593880389418</v>
      </c>
      <c r="H39" s="144">
        <v>4.3693322341302556</v>
      </c>
      <c r="I39" s="147">
        <v>66.464718460441901</v>
      </c>
      <c r="J39" s="145">
        <v>63.257305773342829</v>
      </c>
      <c r="K39" s="144">
        <v>4.8257372654155493</v>
      </c>
      <c r="L39" s="146">
        <v>17.247097844112769</v>
      </c>
      <c r="M39" s="145">
        <v>79.907529722589175</v>
      </c>
      <c r="N39" s="145">
        <v>73.979524438573321</v>
      </c>
      <c r="O39" s="144">
        <v>7.4185815837328484</v>
      </c>
    </row>
    <row r="40" spans="1:15" s="54" customFormat="1" x14ac:dyDescent="0.25">
      <c r="A40" s="155" t="s">
        <v>231</v>
      </c>
      <c r="B40" s="154">
        <v>78186</v>
      </c>
      <c r="C40" s="151">
        <v>52.2</v>
      </c>
      <c r="D40" s="151">
        <v>49.9</v>
      </c>
      <c r="E40" s="150">
        <v>4.4000000000000004</v>
      </c>
      <c r="F40" s="153">
        <v>62.4</v>
      </c>
      <c r="G40" s="151">
        <v>59.5</v>
      </c>
      <c r="H40" s="150">
        <v>4.5999999999999996</v>
      </c>
      <c r="I40" s="153">
        <v>41</v>
      </c>
      <c r="J40" s="151">
        <v>39.4</v>
      </c>
      <c r="K40" s="150">
        <v>4</v>
      </c>
      <c r="L40" s="152">
        <v>19</v>
      </c>
      <c r="M40" s="151">
        <v>63</v>
      </c>
      <c r="N40" s="151">
        <v>58.6</v>
      </c>
      <c r="O40" s="150">
        <v>7.1</v>
      </c>
    </row>
    <row r="41" spans="1:15" x14ac:dyDescent="0.25">
      <c r="A41" s="149" t="s">
        <v>230</v>
      </c>
      <c r="B41" s="148">
        <v>21076</v>
      </c>
      <c r="C41" s="145">
        <v>58.5</v>
      </c>
      <c r="D41" s="145">
        <v>56.4</v>
      </c>
      <c r="E41" s="144">
        <v>3.6</v>
      </c>
      <c r="F41" s="147">
        <v>66.3</v>
      </c>
      <c r="G41" s="145">
        <v>64</v>
      </c>
      <c r="H41" s="144">
        <v>3.5</v>
      </c>
      <c r="I41" s="147">
        <v>49.8</v>
      </c>
      <c r="J41" s="145">
        <v>47.9</v>
      </c>
      <c r="K41" s="144">
        <v>3.7</v>
      </c>
      <c r="L41" s="146">
        <v>26.8</v>
      </c>
      <c r="M41" s="145">
        <v>66.900000000000006</v>
      </c>
      <c r="N41" s="145">
        <v>63.4</v>
      </c>
      <c r="O41" s="144">
        <v>5.3</v>
      </c>
    </row>
    <row r="42" spans="1:15" x14ac:dyDescent="0.25">
      <c r="A42" s="143" t="s">
        <v>229</v>
      </c>
      <c r="B42" s="142">
        <v>8180</v>
      </c>
      <c r="C42" s="139">
        <v>59.2</v>
      </c>
      <c r="D42" s="139">
        <v>57.8</v>
      </c>
      <c r="E42" s="138">
        <v>2.2999999999999998</v>
      </c>
      <c r="F42" s="141">
        <v>69</v>
      </c>
      <c r="G42" s="139">
        <v>67.5</v>
      </c>
      <c r="H42" s="138">
        <v>2.2999999999999998</v>
      </c>
      <c r="I42" s="141">
        <v>50.6</v>
      </c>
      <c r="J42" s="139">
        <v>49.4</v>
      </c>
      <c r="K42" s="138">
        <v>2.2999999999999998</v>
      </c>
      <c r="L42" s="140">
        <v>31.6</v>
      </c>
      <c r="M42" s="139">
        <v>66.7</v>
      </c>
      <c r="N42" s="139">
        <v>64.599999999999994</v>
      </c>
      <c r="O42" s="138">
        <v>3.3</v>
      </c>
    </row>
    <row r="44" spans="1:15" x14ac:dyDescent="0.25">
      <c r="A44" t="s">
        <v>228</v>
      </c>
    </row>
    <row r="45" spans="1:15" x14ac:dyDescent="0.25">
      <c r="A45" t="s">
        <v>227</v>
      </c>
    </row>
    <row r="46" spans="1:15" x14ac:dyDescent="0.25">
      <c r="A46" t="s">
        <v>226</v>
      </c>
    </row>
  </sheetData>
  <mergeCells count="4">
    <mergeCell ref="B4:E4"/>
    <mergeCell ref="F4:H4"/>
    <mergeCell ref="I4:K4"/>
    <mergeCell ref="M4:O4"/>
  </mergeCells>
  <pageMargins left="0" right="0" top="0" bottom="0" header="0" footer="0"/>
  <pageSetup paperSize="9" scale="68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topLeftCell="A41" zoomScale="80" workbookViewId="0">
      <selection activeCell="E69" sqref="E69"/>
    </sheetView>
  </sheetViews>
  <sheetFormatPr baseColWidth="10" defaultRowHeight="12.75" x14ac:dyDescent="0.2"/>
  <cols>
    <col min="1" max="1" width="8.5703125" style="55" customWidth="1"/>
    <col min="2" max="2" width="10.85546875" style="55" customWidth="1"/>
    <col min="3" max="3" width="10.5703125" style="55" customWidth="1"/>
    <col min="4" max="4" width="17.140625" style="55" customWidth="1"/>
    <col min="5" max="5" width="16.42578125" style="55" customWidth="1"/>
    <col min="6" max="6" width="19.28515625" style="55" customWidth="1"/>
    <col min="7" max="8" width="23.42578125" style="55" customWidth="1"/>
    <col min="9" max="9" width="16.28515625" style="55" customWidth="1"/>
    <col min="10" max="10" width="14" style="55" customWidth="1"/>
    <col min="11" max="16384" width="11.42578125" style="55"/>
  </cols>
  <sheetData>
    <row r="1" spans="1:9" x14ac:dyDescent="0.2">
      <c r="A1" s="59" t="s">
        <v>26</v>
      </c>
      <c r="B1" s="58"/>
      <c r="C1" s="58"/>
      <c r="D1" s="59"/>
      <c r="E1" s="59"/>
      <c r="F1" s="58"/>
      <c r="G1" s="58"/>
      <c r="H1" s="57"/>
      <c r="I1" s="57"/>
    </row>
    <row r="2" spans="1:9" x14ac:dyDescent="0.2">
      <c r="F2" s="57"/>
      <c r="G2" s="57"/>
      <c r="H2" s="57"/>
      <c r="I2" s="57"/>
    </row>
    <row r="3" spans="1:9" x14ac:dyDescent="0.2">
      <c r="B3" s="57"/>
      <c r="C3" s="57"/>
      <c r="G3" s="55" t="s">
        <v>25</v>
      </c>
      <c r="H3" s="57"/>
      <c r="I3" s="57"/>
    </row>
    <row r="4" spans="1:9" x14ac:dyDescent="0.2">
      <c r="B4" s="57"/>
      <c r="C4" s="57"/>
    </row>
    <row r="5" spans="1:9" x14ac:dyDescent="0.2">
      <c r="B5" s="56" t="s">
        <v>82</v>
      </c>
      <c r="C5" s="57"/>
      <c r="F5" s="55" t="s">
        <v>101</v>
      </c>
    </row>
    <row r="6" spans="1:9" x14ac:dyDescent="0.2">
      <c r="B6" s="55" t="s">
        <v>9</v>
      </c>
      <c r="C6" s="55" t="s">
        <v>81</v>
      </c>
      <c r="D6" s="55" t="s">
        <v>80</v>
      </c>
      <c r="E6" s="55" t="s">
        <v>79</v>
      </c>
      <c r="F6" s="55" t="s">
        <v>9</v>
      </c>
      <c r="G6" s="55" t="s">
        <v>81</v>
      </c>
      <c r="H6" s="55" t="s">
        <v>80</v>
      </c>
      <c r="I6" s="55" t="s">
        <v>79</v>
      </c>
    </row>
    <row r="7" spans="1:9" x14ac:dyDescent="0.2">
      <c r="B7" s="64"/>
      <c r="C7" s="64"/>
      <c r="D7" s="64"/>
      <c r="E7" s="65"/>
    </row>
    <row r="8" spans="1:9" x14ac:dyDescent="0.2">
      <c r="A8" s="55" t="s">
        <v>78</v>
      </c>
      <c r="B8" s="56">
        <v>38.022199999999998</v>
      </c>
      <c r="C8" s="56">
        <v>34.192999999999998</v>
      </c>
      <c r="D8" s="56">
        <v>37.124399999999994</v>
      </c>
      <c r="E8" s="56">
        <v>31.204799999999999</v>
      </c>
      <c r="F8" s="64"/>
      <c r="G8" s="56"/>
      <c r="H8" s="64"/>
    </row>
    <row r="9" spans="1:9" x14ac:dyDescent="0.2">
      <c r="A9" s="55" t="s">
        <v>77</v>
      </c>
      <c r="B9" s="56">
        <v>38.476799999999997</v>
      </c>
      <c r="C9" s="56">
        <v>34.191099999999999</v>
      </c>
      <c r="D9" s="56">
        <v>37.238299999999995</v>
      </c>
      <c r="E9" s="56">
        <v>31.420200000000001</v>
      </c>
      <c r="F9" s="56"/>
      <c r="G9" s="56"/>
      <c r="H9" s="64"/>
    </row>
    <row r="10" spans="1:9" x14ac:dyDescent="0.2">
      <c r="A10" s="55" t="s">
        <v>76</v>
      </c>
      <c r="B10" s="56">
        <v>38.892099999999999</v>
      </c>
      <c r="C10" s="56">
        <v>34.463799999999999</v>
      </c>
      <c r="D10" s="56">
        <v>38.391000000000005</v>
      </c>
      <c r="E10" s="56">
        <v>30.774099999999997</v>
      </c>
      <c r="F10" s="56"/>
      <c r="G10" s="56"/>
      <c r="H10" s="64"/>
    </row>
    <row r="11" spans="1:9" x14ac:dyDescent="0.2">
      <c r="A11" s="55" t="s">
        <v>75</v>
      </c>
      <c r="B11" s="56">
        <v>39.437600000000003</v>
      </c>
      <c r="C11" s="56">
        <v>34.6721</v>
      </c>
      <c r="D11" s="56">
        <v>38.514499999999998</v>
      </c>
      <c r="E11" s="56">
        <v>31.030999999999999</v>
      </c>
      <c r="F11" s="56"/>
      <c r="G11" s="56"/>
      <c r="H11" s="64"/>
    </row>
    <row r="12" spans="1:9" x14ac:dyDescent="0.2">
      <c r="A12" s="55" t="s">
        <v>74</v>
      </c>
      <c r="B12" s="56">
        <v>39.584200000000003</v>
      </c>
      <c r="C12" s="56">
        <v>34.891800000000003</v>
      </c>
      <c r="D12" s="56">
        <v>38.581800000000001</v>
      </c>
      <c r="E12" s="56">
        <v>31.124299999999998</v>
      </c>
      <c r="F12" s="56"/>
      <c r="G12" s="56"/>
      <c r="H12" s="64"/>
    </row>
    <row r="13" spans="1:9" x14ac:dyDescent="0.2">
      <c r="A13" s="55" t="s">
        <v>73</v>
      </c>
      <c r="B13" s="56">
        <v>39.252000000000002</v>
      </c>
      <c r="C13" s="56">
        <v>34.3521</v>
      </c>
      <c r="D13" s="56">
        <v>37.8917</v>
      </c>
      <c r="E13" s="56">
        <v>31.058699999999998</v>
      </c>
      <c r="F13" s="56"/>
      <c r="G13" s="56"/>
      <c r="H13" s="64"/>
    </row>
    <row r="14" spans="1:9" x14ac:dyDescent="0.2">
      <c r="A14" s="55" t="s">
        <v>72</v>
      </c>
      <c r="B14" s="56">
        <v>40.103999999999999</v>
      </c>
      <c r="C14" s="56">
        <v>35.077399999999997</v>
      </c>
      <c r="D14" s="56">
        <v>37.855499999999999</v>
      </c>
      <c r="E14" s="56">
        <v>32.392699999999998</v>
      </c>
      <c r="F14" s="56"/>
      <c r="G14" s="56"/>
      <c r="H14" s="64"/>
    </row>
    <row r="15" spans="1:9" x14ac:dyDescent="0.2">
      <c r="A15" s="55" t="s">
        <v>71</v>
      </c>
      <c r="B15" s="56">
        <v>40.169600000000003</v>
      </c>
      <c r="C15" s="56">
        <v>35.360999999999997</v>
      </c>
      <c r="D15" s="56">
        <v>37.783999999999999</v>
      </c>
      <c r="E15" s="56">
        <v>32.989899999999999</v>
      </c>
      <c r="F15" s="56"/>
      <c r="G15" s="56"/>
      <c r="H15" s="64"/>
    </row>
    <row r="16" spans="1:9" x14ac:dyDescent="0.2">
      <c r="A16" s="55" t="s">
        <v>70</v>
      </c>
      <c r="B16" s="56">
        <v>40.463099999999997</v>
      </c>
      <c r="C16" s="56">
        <v>35.602899999999998</v>
      </c>
      <c r="D16" s="56">
        <v>37.876400000000004</v>
      </c>
      <c r="E16" s="56">
        <v>33.264800000000001</v>
      </c>
      <c r="F16" s="56"/>
      <c r="G16" s="56"/>
      <c r="H16" s="64"/>
    </row>
    <row r="17" spans="1:8" x14ac:dyDescent="0.2">
      <c r="A17" s="55" t="s">
        <v>69</v>
      </c>
      <c r="B17" s="56">
        <v>40.550899999999999</v>
      </c>
      <c r="C17" s="56">
        <v>35.756199999999993</v>
      </c>
      <c r="D17" s="56">
        <v>38.2333</v>
      </c>
      <c r="E17" s="56">
        <v>33.561799999999998</v>
      </c>
      <c r="F17" s="56"/>
      <c r="G17" s="56"/>
      <c r="H17" s="64"/>
    </row>
    <row r="18" spans="1:8" x14ac:dyDescent="0.2">
      <c r="A18" s="55" t="s">
        <v>68</v>
      </c>
      <c r="B18" s="56">
        <v>40.388399999999997</v>
      </c>
      <c r="C18" s="56">
        <v>35.669400000000003</v>
      </c>
      <c r="D18" s="56">
        <v>38.178600000000003</v>
      </c>
      <c r="E18" s="56">
        <v>33.321999999999996</v>
      </c>
      <c r="F18" s="56"/>
      <c r="G18" s="56"/>
      <c r="H18" s="64"/>
    </row>
    <row r="19" spans="1:8" x14ac:dyDescent="0.2">
      <c r="A19" s="55" t="s">
        <v>67</v>
      </c>
      <c r="B19" s="56">
        <v>40.113399999999999</v>
      </c>
      <c r="C19" s="56">
        <v>35.367699999999999</v>
      </c>
      <c r="D19" s="56">
        <v>38.314800000000005</v>
      </c>
      <c r="E19" s="56">
        <v>32.575900000000004</v>
      </c>
      <c r="F19" s="56"/>
      <c r="G19" s="56"/>
      <c r="H19" s="64"/>
    </row>
    <row r="20" spans="1:8" x14ac:dyDescent="0.2">
      <c r="A20" s="55" t="s">
        <v>66</v>
      </c>
      <c r="B20" s="56">
        <v>40.251199999999997</v>
      </c>
      <c r="C20" s="56">
        <v>35.924799999999998</v>
      </c>
      <c r="D20" s="56">
        <v>38.413699999999999</v>
      </c>
      <c r="E20" s="56">
        <v>33.503</v>
      </c>
      <c r="F20" s="56"/>
      <c r="G20" s="56"/>
      <c r="H20" s="64"/>
    </row>
    <row r="21" spans="1:8" x14ac:dyDescent="0.2">
      <c r="A21" s="55" t="s">
        <v>65</v>
      </c>
      <c r="B21" s="56">
        <v>40.0182</v>
      </c>
      <c r="C21" s="56">
        <v>35.907200000000003</v>
      </c>
      <c r="D21" s="56">
        <v>38.474200000000003</v>
      </c>
      <c r="E21" s="56">
        <v>33.599399999999996</v>
      </c>
      <c r="F21" s="56"/>
      <c r="G21" s="56"/>
      <c r="H21" s="64"/>
    </row>
    <row r="22" spans="1:8" x14ac:dyDescent="0.2">
      <c r="A22" s="55" t="s">
        <v>64</v>
      </c>
      <c r="B22" s="56">
        <v>40.0884</v>
      </c>
      <c r="C22" s="56">
        <v>36.039699999999996</v>
      </c>
      <c r="D22" s="56">
        <v>38.351299999999995</v>
      </c>
      <c r="E22" s="56">
        <v>33.930899999999994</v>
      </c>
      <c r="F22" s="56"/>
      <c r="G22" s="56"/>
      <c r="H22" s="64"/>
    </row>
    <row r="23" spans="1:8" x14ac:dyDescent="0.2">
      <c r="A23" s="55" t="s">
        <v>63</v>
      </c>
      <c r="B23" s="56">
        <v>40.0017</v>
      </c>
      <c r="C23" s="56">
        <v>36.308500000000002</v>
      </c>
      <c r="D23" s="56">
        <v>38.499099999999999</v>
      </c>
      <c r="E23" s="56">
        <v>34.2453</v>
      </c>
      <c r="F23" s="56"/>
      <c r="G23" s="56"/>
      <c r="H23" s="64"/>
    </row>
    <row r="24" spans="1:8" x14ac:dyDescent="0.2">
      <c r="A24" s="55" t="s">
        <v>62</v>
      </c>
      <c r="B24" s="56">
        <v>40.177199999999999</v>
      </c>
      <c r="C24" s="56">
        <v>36.733199999999997</v>
      </c>
      <c r="D24" s="56">
        <v>39.015499999999996</v>
      </c>
      <c r="E24" s="56">
        <v>34.465299999999999</v>
      </c>
      <c r="F24" s="56"/>
      <c r="G24" s="56"/>
      <c r="H24" s="64"/>
    </row>
    <row r="25" spans="1:8" x14ac:dyDescent="0.2">
      <c r="A25" s="55" t="s">
        <v>61</v>
      </c>
      <c r="B25" s="56">
        <v>40.204900000000002</v>
      </c>
      <c r="C25" s="56">
        <v>36.943800000000003</v>
      </c>
      <c r="D25" s="56">
        <v>39.159099999999995</v>
      </c>
      <c r="E25" s="56">
        <v>34.897599999999997</v>
      </c>
      <c r="F25" s="56"/>
      <c r="G25" s="56"/>
      <c r="H25" s="64"/>
    </row>
    <row r="26" spans="1:8" x14ac:dyDescent="0.2">
      <c r="A26" s="55" t="s">
        <v>60</v>
      </c>
      <c r="B26" s="56">
        <v>39.816499999999998</v>
      </c>
      <c r="C26" s="56">
        <v>36.881799999999998</v>
      </c>
      <c r="D26" s="56">
        <v>39.716799999999999</v>
      </c>
      <c r="E26" s="56">
        <v>34.287899999999993</v>
      </c>
      <c r="F26" s="56"/>
      <c r="G26" s="64"/>
      <c r="H26" s="64"/>
    </row>
    <row r="27" spans="1:8" x14ac:dyDescent="0.2">
      <c r="A27" s="55" t="s">
        <v>59</v>
      </c>
      <c r="B27" s="56">
        <v>39.596400000000003</v>
      </c>
      <c r="C27" s="56">
        <v>36.833800000000004</v>
      </c>
      <c r="D27" s="56">
        <v>39.061799999999998</v>
      </c>
      <c r="E27" s="56">
        <v>34.748399999999997</v>
      </c>
      <c r="F27" s="56"/>
      <c r="G27" s="56"/>
      <c r="H27" s="64"/>
    </row>
    <row r="28" spans="1:8" x14ac:dyDescent="0.2">
      <c r="A28" s="55" t="s">
        <v>58</v>
      </c>
      <c r="B28" s="56">
        <v>39.2515</v>
      </c>
      <c r="C28" s="56">
        <v>36.730399999999996</v>
      </c>
      <c r="D28" s="56">
        <v>39.297499999999999</v>
      </c>
      <c r="E28" s="56">
        <v>34.317700000000002</v>
      </c>
      <c r="F28" s="56"/>
      <c r="G28" s="64"/>
      <c r="H28" s="64"/>
    </row>
    <row r="29" spans="1:8" x14ac:dyDescent="0.2">
      <c r="A29" s="55" t="s">
        <v>57</v>
      </c>
      <c r="B29" s="56">
        <v>39.471499999999999</v>
      </c>
      <c r="C29" s="56">
        <v>37.094999999999999</v>
      </c>
      <c r="D29" s="56">
        <v>39.778500000000001</v>
      </c>
      <c r="E29" s="56">
        <v>34.529200000000003</v>
      </c>
      <c r="F29" s="56"/>
      <c r="G29" s="64"/>
      <c r="H29" s="64"/>
    </row>
    <row r="30" spans="1:8" x14ac:dyDescent="0.2">
      <c r="A30" s="55" t="s">
        <v>56</v>
      </c>
      <c r="B30" s="56">
        <v>39.903500000000001</v>
      </c>
      <c r="C30" s="56">
        <v>37.7316</v>
      </c>
      <c r="D30" s="56">
        <v>40.076999999999998</v>
      </c>
      <c r="E30" s="56">
        <v>35.540599999999998</v>
      </c>
      <c r="F30" s="56"/>
      <c r="G30" s="64"/>
      <c r="H30" s="64"/>
    </row>
    <row r="31" spans="1:8" x14ac:dyDescent="0.2">
      <c r="A31" s="55" t="s">
        <v>55</v>
      </c>
      <c r="B31" s="56">
        <v>40.348100000000002</v>
      </c>
      <c r="C31" s="56">
        <v>38.416499999999999</v>
      </c>
      <c r="D31" s="56">
        <v>40.847999999999999</v>
      </c>
      <c r="E31" s="56">
        <v>36.126800000000003</v>
      </c>
      <c r="F31" s="56"/>
      <c r="G31" s="56"/>
      <c r="H31" s="64"/>
    </row>
    <row r="32" spans="1:8" x14ac:dyDescent="0.2">
      <c r="A32" s="55" t="s">
        <v>54</v>
      </c>
      <c r="B32" s="56">
        <v>40.721899999999998</v>
      </c>
      <c r="C32" s="56">
        <v>38.997300000000003</v>
      </c>
      <c r="D32" s="56">
        <v>41.416899999999998</v>
      </c>
      <c r="E32" s="56">
        <v>36.770499999999998</v>
      </c>
      <c r="F32" s="56"/>
      <c r="G32" s="56"/>
      <c r="H32" s="64"/>
    </row>
    <row r="33" spans="1:8" x14ac:dyDescent="0.2">
      <c r="A33" s="55" t="s">
        <v>53</v>
      </c>
      <c r="B33" s="56">
        <v>41.325499999999998</v>
      </c>
      <c r="C33" s="56">
        <v>39.621499999999997</v>
      </c>
      <c r="D33" s="56">
        <v>42.139800000000001</v>
      </c>
      <c r="E33" s="56">
        <v>37.179000000000002</v>
      </c>
      <c r="F33" s="56"/>
      <c r="G33" s="56"/>
      <c r="H33" s="64"/>
    </row>
    <row r="34" spans="1:8" x14ac:dyDescent="0.2">
      <c r="A34" s="55" t="s">
        <v>52</v>
      </c>
      <c r="B34" s="56">
        <v>41.148200000000003</v>
      </c>
      <c r="C34" s="56">
        <v>39.632600000000004</v>
      </c>
      <c r="D34" s="56">
        <v>42.476700000000008</v>
      </c>
      <c r="E34" s="56">
        <v>36.978899999999996</v>
      </c>
      <c r="F34" s="56"/>
      <c r="G34" s="56"/>
      <c r="H34" s="64"/>
    </row>
    <row r="35" spans="1:8" x14ac:dyDescent="0.2">
      <c r="A35" s="55" t="s">
        <v>51</v>
      </c>
      <c r="B35" s="56">
        <v>41.378500000000003</v>
      </c>
      <c r="C35" s="56">
        <v>40.103600000000007</v>
      </c>
      <c r="D35" s="56">
        <v>43.008899999999997</v>
      </c>
      <c r="E35" s="56">
        <v>37.364699999999999</v>
      </c>
      <c r="F35" s="56"/>
      <c r="G35" s="56"/>
      <c r="H35" s="64"/>
    </row>
    <row r="36" spans="1:8" x14ac:dyDescent="0.2">
      <c r="A36" s="55" t="s">
        <v>50</v>
      </c>
      <c r="B36" s="56">
        <v>41.623100000000001</v>
      </c>
      <c r="C36" s="56">
        <v>40.577100000000002</v>
      </c>
      <c r="D36" s="56">
        <v>43.271900000000002</v>
      </c>
      <c r="E36" s="56">
        <v>38.093900000000005</v>
      </c>
      <c r="F36" s="56"/>
      <c r="G36" s="56"/>
      <c r="H36" s="64"/>
    </row>
    <row r="37" spans="1:8" x14ac:dyDescent="0.2">
      <c r="A37" s="55" t="s">
        <v>49</v>
      </c>
      <c r="B37" s="56">
        <v>41.938699999999997</v>
      </c>
      <c r="C37" s="56">
        <v>41.116799999999998</v>
      </c>
      <c r="D37" s="56">
        <v>43.961799999999997</v>
      </c>
      <c r="E37" s="56">
        <v>38.366300000000003</v>
      </c>
      <c r="F37" s="56"/>
      <c r="G37" s="56"/>
      <c r="H37" s="64"/>
    </row>
    <row r="38" spans="1:8" x14ac:dyDescent="0.2">
      <c r="A38" s="55" t="s">
        <v>48</v>
      </c>
      <c r="B38" s="56">
        <v>42.633299999999998</v>
      </c>
      <c r="C38" s="56">
        <v>42.110599999999998</v>
      </c>
      <c r="D38" s="56">
        <v>44.75869999999999</v>
      </c>
      <c r="E38" s="56">
        <v>39.639400000000002</v>
      </c>
      <c r="F38" s="56"/>
      <c r="G38" s="56"/>
      <c r="H38" s="64"/>
    </row>
    <row r="39" spans="1:8" x14ac:dyDescent="0.2">
      <c r="A39" s="55" t="s">
        <v>47</v>
      </c>
      <c r="B39" s="56">
        <v>42.381799999999998</v>
      </c>
      <c r="C39" s="56">
        <v>42.014600000000002</v>
      </c>
      <c r="D39" s="56">
        <v>44.813400000000001</v>
      </c>
      <c r="E39" s="56">
        <v>39.377699999999997</v>
      </c>
      <c r="F39" s="56"/>
      <c r="G39" s="56"/>
      <c r="H39" s="64"/>
    </row>
    <row r="40" spans="1:8" x14ac:dyDescent="0.2">
      <c r="A40" s="55" t="s">
        <v>46</v>
      </c>
      <c r="B40" s="56">
        <v>42.693100000000001</v>
      </c>
      <c r="C40" s="56">
        <v>42.559699999999999</v>
      </c>
      <c r="D40" s="56">
        <v>45.568300000000001</v>
      </c>
      <c r="E40" s="56">
        <v>39.791199999999996</v>
      </c>
      <c r="F40" s="56"/>
      <c r="G40" s="56"/>
      <c r="H40" s="64"/>
    </row>
    <row r="41" spans="1:8" x14ac:dyDescent="0.2">
      <c r="A41" s="55" t="s">
        <v>45</v>
      </c>
      <c r="B41" s="56">
        <v>43.508400000000002</v>
      </c>
      <c r="C41" s="56">
        <v>43.362200000000001</v>
      </c>
      <c r="D41" s="56">
        <v>46.176300000000005</v>
      </c>
      <c r="E41" s="56">
        <v>40.667400000000001</v>
      </c>
      <c r="F41" s="56"/>
      <c r="G41" s="56"/>
      <c r="H41" s="64"/>
    </row>
    <row r="42" spans="1:8" x14ac:dyDescent="0.2">
      <c r="A42" s="55" t="s">
        <v>44</v>
      </c>
      <c r="B42" s="56">
        <v>44.155999999999999</v>
      </c>
      <c r="C42" s="56">
        <v>44.0443</v>
      </c>
      <c r="D42" s="56">
        <v>47.065700000000007</v>
      </c>
      <c r="E42" s="56">
        <v>41.322599999999994</v>
      </c>
      <c r="F42" s="56"/>
      <c r="G42" s="64"/>
      <c r="H42" s="64"/>
    </row>
    <row r="43" spans="1:8" x14ac:dyDescent="0.2">
      <c r="A43" s="55" t="s">
        <v>43</v>
      </c>
      <c r="B43" s="56">
        <v>45.1798</v>
      </c>
      <c r="C43" s="56">
        <v>45.100900000000003</v>
      </c>
      <c r="D43" s="56">
        <v>48.037500000000001</v>
      </c>
      <c r="E43" s="56">
        <v>42.337800000000001</v>
      </c>
      <c r="F43" s="56"/>
      <c r="G43" s="56"/>
      <c r="H43" s="64"/>
    </row>
    <row r="44" spans="1:8" x14ac:dyDescent="0.2">
      <c r="A44" s="55" t="s">
        <v>42</v>
      </c>
      <c r="B44" s="56">
        <v>46.059600000000003</v>
      </c>
      <c r="C44" s="56">
        <v>45.902200000000008</v>
      </c>
      <c r="D44" s="56">
        <v>49.08489999999999</v>
      </c>
      <c r="E44" s="56">
        <v>42.984099999999998</v>
      </c>
      <c r="F44" s="56"/>
      <c r="G44" s="64"/>
      <c r="H44" s="64"/>
    </row>
    <row r="45" spans="1:8" x14ac:dyDescent="0.2">
      <c r="A45" s="55" t="s">
        <v>41</v>
      </c>
      <c r="B45" s="56">
        <v>46.7879</v>
      </c>
      <c r="C45" s="56">
        <v>46.651899999999998</v>
      </c>
      <c r="D45" s="56">
        <v>49.935400000000001</v>
      </c>
      <c r="E45" s="56">
        <v>43.488800000000005</v>
      </c>
      <c r="F45" s="56"/>
    </row>
    <row r="46" spans="1:8" x14ac:dyDescent="0.2">
      <c r="A46" s="55" t="s">
        <v>40</v>
      </c>
      <c r="B46" s="56">
        <v>47.840899999999998</v>
      </c>
      <c r="C46" s="56">
        <v>47.6785</v>
      </c>
      <c r="D46" s="56">
        <v>51.316299999999998</v>
      </c>
      <c r="E46" s="56">
        <v>44.347799999999999</v>
      </c>
      <c r="F46" s="56"/>
    </row>
    <row r="47" spans="1:8" x14ac:dyDescent="0.2">
      <c r="A47" s="55" t="s">
        <v>39</v>
      </c>
      <c r="B47" s="56">
        <v>48.928100000000001</v>
      </c>
      <c r="C47" s="56">
        <v>48.793199999999999</v>
      </c>
      <c r="D47" s="56">
        <v>52.323</v>
      </c>
      <c r="E47" s="56">
        <v>45.489600000000003</v>
      </c>
      <c r="F47" s="56"/>
      <c r="G47" s="56"/>
    </row>
    <row r="48" spans="1:8" x14ac:dyDescent="0.2">
      <c r="A48" s="55" t="s">
        <v>38</v>
      </c>
      <c r="B48" s="56">
        <v>48.800699999999999</v>
      </c>
      <c r="C48" s="56">
        <v>48.586500000000001</v>
      </c>
      <c r="D48" s="56">
        <v>52.039300000000004</v>
      </c>
      <c r="E48" s="56">
        <v>45.429199999999994</v>
      </c>
      <c r="F48" s="56"/>
      <c r="G48" s="56"/>
    </row>
    <row r="49" spans="1:9" x14ac:dyDescent="0.2">
      <c r="A49" s="63" t="s">
        <v>37</v>
      </c>
      <c r="B49" s="62">
        <v>48.7438</v>
      </c>
      <c r="C49" s="62">
        <v>48.619399999999999</v>
      </c>
      <c r="D49" s="62">
        <v>52.268600000000006</v>
      </c>
      <c r="E49" s="62">
        <v>45.162300000000002</v>
      </c>
      <c r="F49" s="62"/>
      <c r="G49" s="56"/>
    </row>
    <row r="50" spans="1:9" x14ac:dyDescent="0.2">
      <c r="A50" s="63" t="s">
        <v>36</v>
      </c>
      <c r="B50" s="62">
        <v>49.342700000000001</v>
      </c>
      <c r="C50" s="62">
        <v>49.143000000000001</v>
      </c>
      <c r="D50" s="62">
        <v>52.07950000000001</v>
      </c>
      <c r="E50" s="62">
        <v>46.498600000000003</v>
      </c>
      <c r="F50" s="62"/>
      <c r="G50" s="56"/>
    </row>
    <row r="51" spans="1:9" x14ac:dyDescent="0.2">
      <c r="A51" s="63" t="s">
        <v>35</v>
      </c>
      <c r="B51" s="62">
        <v>49.267299999999999</v>
      </c>
      <c r="C51" s="62">
        <v>49.0732</v>
      </c>
      <c r="D51" s="62">
        <v>51.831899999999997</v>
      </c>
      <c r="E51" s="62">
        <v>46.499899999999997</v>
      </c>
      <c r="F51" s="62"/>
      <c r="G51" s="56"/>
    </row>
    <row r="52" spans="1:9" x14ac:dyDescent="0.2">
      <c r="A52" s="61" t="s">
        <v>34</v>
      </c>
      <c r="B52" s="62">
        <v>50.074199999999998</v>
      </c>
      <c r="C52" s="62">
        <v>49.706499999999998</v>
      </c>
      <c r="D52" s="62">
        <v>52.27470000000001</v>
      </c>
      <c r="E52" s="62">
        <v>47.315399999999997</v>
      </c>
      <c r="F52" s="62">
        <v>50.0901</v>
      </c>
      <c r="G52" s="56">
        <v>49.668300000000002</v>
      </c>
      <c r="H52" s="56">
        <v>52.292600000000007</v>
      </c>
      <c r="I52" s="56">
        <v>47.210500000000003</v>
      </c>
    </row>
    <row r="53" spans="1:9" x14ac:dyDescent="0.2">
      <c r="A53" s="61" t="s">
        <v>33</v>
      </c>
      <c r="B53" s="56"/>
      <c r="C53" s="56"/>
      <c r="D53" s="56"/>
      <c r="E53" s="56"/>
      <c r="F53" s="56">
        <v>50.343600000000002</v>
      </c>
      <c r="G53" s="56">
        <v>49.9482</v>
      </c>
      <c r="H53" s="56">
        <v>52.004099999999994</v>
      </c>
      <c r="I53" s="56">
        <v>47.8812</v>
      </c>
    </row>
    <row r="54" spans="1:9" x14ac:dyDescent="0.2">
      <c r="A54" s="61" t="s">
        <v>32</v>
      </c>
      <c r="B54" s="56"/>
      <c r="C54" s="56"/>
      <c r="D54" s="56"/>
      <c r="E54" s="56"/>
      <c r="F54" s="56">
        <v>50.795499999999997</v>
      </c>
      <c r="G54" s="56">
        <v>50.391599999999997</v>
      </c>
      <c r="H54" s="56">
        <v>52.418600000000005</v>
      </c>
      <c r="I54" s="56">
        <v>48.568899999999999</v>
      </c>
    </row>
    <row r="55" spans="1:9" x14ac:dyDescent="0.2">
      <c r="A55" s="60" t="s">
        <v>31</v>
      </c>
      <c r="B55" s="56"/>
      <c r="C55" s="56"/>
      <c r="D55" s="56"/>
      <c r="E55" s="56"/>
      <c r="F55" s="56">
        <v>51.688499999999998</v>
      </c>
      <c r="G55" s="56">
        <v>51.243899999999996</v>
      </c>
      <c r="H55" s="56">
        <v>53.580600000000004</v>
      </c>
      <c r="I55" s="56">
        <v>49.031199999999998</v>
      </c>
    </row>
    <row r="56" spans="1:9" x14ac:dyDescent="0.2">
      <c r="A56" s="60" t="s">
        <v>30</v>
      </c>
      <c r="B56" s="56"/>
      <c r="C56" s="56"/>
      <c r="D56" s="56"/>
      <c r="E56" s="56"/>
      <c r="F56" s="56">
        <v>51.869</v>
      </c>
      <c r="G56" s="56">
        <v>51.458799999999997</v>
      </c>
      <c r="H56" s="56">
        <v>53.672000000000004</v>
      </c>
      <c r="I56" s="56">
        <v>49.4163</v>
      </c>
    </row>
    <row r="57" spans="1:9" x14ac:dyDescent="0.2">
      <c r="A57" s="60" t="s">
        <v>29</v>
      </c>
      <c r="B57" s="56"/>
      <c r="C57" s="56"/>
      <c r="D57" s="56"/>
      <c r="E57" s="56"/>
      <c r="F57" s="56">
        <v>52.795200000000001</v>
      </c>
      <c r="G57" s="56">
        <v>52.164300000000004</v>
      </c>
      <c r="H57" s="56">
        <v>54.555199999999999</v>
      </c>
      <c r="I57" s="56">
        <v>49.8127</v>
      </c>
    </row>
    <row r="58" spans="1:9" x14ac:dyDescent="0.2">
      <c r="A58" s="60" t="s">
        <v>28</v>
      </c>
      <c r="C58" s="57"/>
      <c r="F58" s="56">
        <v>52.885399999999997</v>
      </c>
      <c r="G58" s="56">
        <v>52.140599999999992</v>
      </c>
      <c r="H58" s="56">
        <v>54.573</v>
      </c>
      <c r="I58" s="56">
        <v>49.974100000000007</v>
      </c>
    </row>
    <row r="59" spans="1:9" x14ac:dyDescent="0.2">
      <c r="A59" s="60" t="s">
        <v>27</v>
      </c>
      <c r="B59" s="57"/>
      <c r="C59" s="57"/>
      <c r="F59" s="56">
        <v>52.789499999999997</v>
      </c>
      <c r="G59" s="56">
        <v>52.043799999999997</v>
      </c>
      <c r="H59" s="56">
        <v>54.492399999999996</v>
      </c>
      <c r="I59" s="56">
        <v>49.796399999999998</v>
      </c>
    </row>
    <row r="60" spans="1:9" x14ac:dyDescent="0.2">
      <c r="A60" s="60"/>
      <c r="B60" s="57"/>
      <c r="C60" s="57"/>
      <c r="F60" s="56"/>
      <c r="G60" s="56"/>
      <c r="H60" s="56"/>
      <c r="I60" s="56"/>
    </row>
    <row r="61" spans="1:9" x14ac:dyDescent="0.2">
      <c r="A61" s="55" t="s">
        <v>24</v>
      </c>
    </row>
    <row r="62" spans="1:9" x14ac:dyDescent="0.2">
      <c r="A62" s="55" t="s">
        <v>23</v>
      </c>
    </row>
    <row r="63" spans="1:9" x14ac:dyDescent="0.2">
      <c r="A63" s="55" t="s">
        <v>22</v>
      </c>
    </row>
    <row r="64" spans="1:9" x14ac:dyDescent="0.2">
      <c r="A64" s="55" t="s">
        <v>21</v>
      </c>
    </row>
    <row r="83" spans="3:5" x14ac:dyDescent="0.2">
      <c r="C83" s="57"/>
      <c r="D83" s="57"/>
      <c r="E83" s="57"/>
    </row>
    <row r="84" spans="3:5" x14ac:dyDescent="0.2">
      <c r="C84" s="57"/>
      <c r="D84" s="57"/>
      <c r="E84" s="57"/>
    </row>
    <row r="86" spans="3:5" x14ac:dyDescent="0.2">
      <c r="C86" s="56"/>
      <c r="D86" s="56"/>
      <c r="E86" s="56"/>
    </row>
    <row r="87" spans="3:5" x14ac:dyDescent="0.2">
      <c r="C87" s="56"/>
      <c r="D87" s="56"/>
      <c r="E87" s="56"/>
    </row>
  </sheetData>
  <pageMargins left="0.39370078740157483" right="0.39370078740157483" top="0" bottom="0" header="0.11811023622047245" footer="0.11811023622047245"/>
  <pageSetup paperSize="9" scale="7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topLeftCell="A42" zoomScale="80" workbookViewId="0">
      <selection activeCell="H76" sqref="H76"/>
    </sheetView>
  </sheetViews>
  <sheetFormatPr baseColWidth="10" defaultRowHeight="12.75" x14ac:dyDescent="0.2"/>
  <cols>
    <col min="1" max="1" width="8.5703125" style="55" customWidth="1"/>
    <col min="2" max="2" width="15.140625" style="55" customWidth="1"/>
    <col min="3" max="3" width="10.7109375" style="55" customWidth="1"/>
    <col min="4" max="4" width="12.5703125" style="55" customWidth="1"/>
    <col min="5" max="5" width="9" style="55" customWidth="1"/>
    <col min="6" max="6" width="9.42578125" style="55" customWidth="1"/>
    <col min="7" max="7" width="11.5703125" style="55" customWidth="1"/>
    <col min="8" max="12" width="6.7109375" style="55" customWidth="1"/>
    <col min="13" max="16384" width="11.42578125" style="55"/>
  </cols>
  <sheetData>
    <row r="1" spans="1:17" x14ac:dyDescent="0.2">
      <c r="A1" s="194" t="s">
        <v>84</v>
      </c>
      <c r="B1" s="195"/>
      <c r="C1" s="195"/>
      <c r="D1" s="195"/>
      <c r="E1" s="195"/>
      <c r="F1" s="195"/>
      <c r="G1" s="57"/>
      <c r="H1" s="57"/>
      <c r="I1" s="57"/>
    </row>
    <row r="2" spans="1:17" x14ac:dyDescent="0.2">
      <c r="A2" s="60"/>
      <c r="B2" s="57"/>
      <c r="D2" s="57"/>
      <c r="G2" s="57"/>
      <c r="H2" s="57"/>
      <c r="I2" s="57" t="s">
        <v>25</v>
      </c>
    </row>
    <row r="5" spans="1:17" x14ac:dyDescent="0.2">
      <c r="B5" s="62" t="s">
        <v>86</v>
      </c>
      <c r="C5" s="64"/>
      <c r="D5" s="64"/>
      <c r="E5" s="55" t="s">
        <v>85</v>
      </c>
      <c r="G5" s="57"/>
      <c r="H5" s="57"/>
      <c r="I5" s="57"/>
    </row>
    <row r="6" spans="1:17" x14ac:dyDescent="0.2">
      <c r="B6" s="64" t="s">
        <v>5</v>
      </c>
      <c r="C6" s="64" t="s">
        <v>6</v>
      </c>
      <c r="D6" s="64" t="s">
        <v>3</v>
      </c>
      <c r="E6" s="64" t="s">
        <v>5</v>
      </c>
      <c r="F6" s="64" t="s">
        <v>6</v>
      </c>
      <c r="G6" s="64" t="s">
        <v>3</v>
      </c>
      <c r="I6" s="57"/>
      <c r="N6" s="64"/>
      <c r="P6" s="57"/>
      <c r="Q6" s="57"/>
    </row>
    <row r="7" spans="1:17" x14ac:dyDescent="0.2">
      <c r="B7" s="64"/>
      <c r="C7" s="64"/>
      <c r="I7" s="57"/>
      <c r="P7" s="57"/>
      <c r="Q7" s="57"/>
    </row>
    <row r="8" spans="1:17" x14ac:dyDescent="0.2">
      <c r="A8" s="55" t="s">
        <v>78</v>
      </c>
      <c r="B8" s="56">
        <v>61.986800000000002</v>
      </c>
      <c r="C8" s="56">
        <v>51.643700000000003</v>
      </c>
      <c r="D8" s="62">
        <v>56.722799999999999</v>
      </c>
      <c r="I8" s="57"/>
      <c r="N8" s="56"/>
      <c r="O8" s="57"/>
      <c r="P8" s="57"/>
      <c r="Q8" s="57"/>
    </row>
    <row r="9" spans="1:17" x14ac:dyDescent="0.2">
      <c r="A9" s="55" t="s">
        <v>77</v>
      </c>
      <c r="B9" s="56">
        <v>62.272799999999997</v>
      </c>
      <c r="C9" s="56">
        <v>51.6997</v>
      </c>
      <c r="D9" s="62">
        <v>56.776000000000003</v>
      </c>
      <c r="I9" s="56"/>
      <c r="N9" s="56"/>
      <c r="O9" s="57"/>
      <c r="P9" s="56"/>
      <c r="Q9" s="56"/>
    </row>
    <row r="10" spans="1:17" x14ac:dyDescent="0.2">
      <c r="A10" s="55" t="s">
        <v>76</v>
      </c>
      <c r="B10" s="56">
        <v>63.471800000000002</v>
      </c>
      <c r="C10" s="56">
        <v>51.025700000000001</v>
      </c>
      <c r="D10" s="62">
        <v>57.156599999999997</v>
      </c>
      <c r="I10" s="56"/>
      <c r="N10" s="56"/>
      <c r="O10" s="57"/>
      <c r="P10" s="56"/>
      <c r="Q10" s="56"/>
    </row>
    <row r="11" spans="1:17" x14ac:dyDescent="0.2">
      <c r="A11" s="55" t="s">
        <v>75</v>
      </c>
      <c r="B11" s="56">
        <v>64.398099999999999</v>
      </c>
      <c r="C11" s="56">
        <v>50.991900000000001</v>
      </c>
      <c r="D11" s="62">
        <v>57.641599999999997</v>
      </c>
      <c r="I11" s="56"/>
      <c r="N11" s="56"/>
      <c r="O11" s="57"/>
      <c r="P11" s="56"/>
      <c r="Q11" s="56"/>
    </row>
    <row r="12" spans="1:17" x14ac:dyDescent="0.2">
      <c r="A12" s="55" t="s">
        <v>74</v>
      </c>
      <c r="B12" s="56">
        <v>64.858500000000006</v>
      </c>
      <c r="C12" s="56">
        <v>51.230200000000004</v>
      </c>
      <c r="D12" s="62">
        <v>57.934800000000003</v>
      </c>
      <c r="I12" s="56"/>
      <c r="N12" s="56"/>
      <c r="O12" s="57"/>
      <c r="P12" s="56"/>
      <c r="Q12" s="56"/>
    </row>
    <row r="13" spans="1:17" x14ac:dyDescent="0.2">
      <c r="A13" s="55" t="s">
        <v>73</v>
      </c>
      <c r="B13" s="56">
        <v>63.423299999999998</v>
      </c>
      <c r="C13" s="56">
        <v>51.5182</v>
      </c>
      <c r="D13" s="62">
        <v>57.253599999999999</v>
      </c>
      <c r="I13" s="56"/>
      <c r="N13" s="56"/>
      <c r="O13" s="57"/>
      <c r="P13" s="56"/>
      <c r="Q13" s="56"/>
    </row>
    <row r="14" spans="1:17" x14ac:dyDescent="0.2">
      <c r="A14" s="55" t="s">
        <v>72</v>
      </c>
      <c r="B14" s="56">
        <v>63.415199999999999</v>
      </c>
      <c r="C14" s="56">
        <v>52.804699999999997</v>
      </c>
      <c r="D14" s="62">
        <v>58.000500000000002</v>
      </c>
      <c r="I14" s="56"/>
      <c r="N14" s="56"/>
      <c r="O14" s="57"/>
      <c r="P14" s="56"/>
      <c r="Q14" s="56"/>
    </row>
    <row r="15" spans="1:17" x14ac:dyDescent="0.2">
      <c r="A15" s="55" t="s">
        <v>71</v>
      </c>
      <c r="B15" s="56">
        <v>62.058900000000001</v>
      </c>
      <c r="C15" s="56">
        <v>53.653799999999997</v>
      </c>
      <c r="D15" s="62">
        <v>57.841999999999999</v>
      </c>
      <c r="I15" s="56"/>
      <c r="N15" s="56"/>
      <c r="O15" s="57"/>
      <c r="P15" s="56"/>
      <c r="Q15" s="56"/>
    </row>
    <row r="16" spans="1:17" x14ac:dyDescent="0.2">
      <c r="A16" s="55" t="s">
        <v>70</v>
      </c>
      <c r="B16" s="56">
        <v>62.816400000000002</v>
      </c>
      <c r="C16" s="56">
        <v>53.795999999999999</v>
      </c>
      <c r="D16" s="62">
        <v>58.211599999999997</v>
      </c>
      <c r="I16" s="56"/>
      <c r="N16" s="56"/>
      <c r="O16" s="57"/>
      <c r="P16" s="56"/>
      <c r="Q16" s="56"/>
    </row>
    <row r="17" spans="1:17" x14ac:dyDescent="0.2">
      <c r="A17" s="55" t="s">
        <v>69</v>
      </c>
      <c r="B17" s="56">
        <v>62.541200000000003</v>
      </c>
      <c r="C17" s="56">
        <v>53.990299999999998</v>
      </c>
      <c r="D17" s="62">
        <v>58.094499999999996</v>
      </c>
      <c r="I17" s="56"/>
      <c r="N17" s="56"/>
      <c r="O17" s="57"/>
      <c r="P17" s="56"/>
      <c r="Q17" s="56"/>
    </row>
    <row r="18" spans="1:17" x14ac:dyDescent="0.2">
      <c r="A18" s="55" t="s">
        <v>68</v>
      </c>
      <c r="B18" s="56">
        <v>61.886600000000001</v>
      </c>
      <c r="C18" s="56">
        <v>53.578600000000002</v>
      </c>
      <c r="D18" s="62">
        <v>57.674500000000002</v>
      </c>
      <c r="I18" s="56"/>
      <c r="N18" s="56"/>
      <c r="O18" s="57"/>
      <c r="P18" s="56"/>
      <c r="Q18" s="56"/>
    </row>
    <row r="19" spans="1:17" x14ac:dyDescent="0.2">
      <c r="A19" s="55" t="s">
        <v>67</v>
      </c>
      <c r="B19" s="56">
        <v>61.822699999999998</v>
      </c>
      <c r="C19" s="56">
        <v>52.978900000000003</v>
      </c>
      <c r="D19" s="62">
        <v>57.341500000000003</v>
      </c>
      <c r="I19" s="56"/>
      <c r="N19" s="56"/>
      <c r="O19" s="57"/>
      <c r="P19" s="56"/>
      <c r="Q19" s="56"/>
    </row>
    <row r="20" spans="1:17" x14ac:dyDescent="0.2">
      <c r="A20" s="55" t="s">
        <v>66</v>
      </c>
      <c r="B20" s="56">
        <v>61.138100000000001</v>
      </c>
      <c r="C20" s="56">
        <v>53.956699999999998</v>
      </c>
      <c r="D20" s="62">
        <v>57.460700000000003</v>
      </c>
      <c r="I20" s="56"/>
      <c r="N20" s="56"/>
      <c r="O20" s="57"/>
      <c r="P20" s="56"/>
      <c r="Q20" s="56"/>
    </row>
    <row r="21" spans="1:17" x14ac:dyDescent="0.2">
      <c r="A21" s="55" t="s">
        <v>65</v>
      </c>
      <c r="B21" s="56">
        <v>61.412100000000002</v>
      </c>
      <c r="C21" s="56">
        <v>54.055599999999998</v>
      </c>
      <c r="D21" s="62">
        <v>57.605200000000004</v>
      </c>
      <c r="I21" s="56"/>
      <c r="N21" s="56"/>
      <c r="O21" s="57"/>
      <c r="P21" s="56"/>
      <c r="Q21" s="56"/>
    </row>
    <row r="22" spans="1:17" x14ac:dyDescent="0.2">
      <c r="A22" s="55" t="s">
        <v>64</v>
      </c>
      <c r="B22" s="56">
        <v>61.149700000000003</v>
      </c>
      <c r="C22" s="56">
        <v>54.349299999999999</v>
      </c>
      <c r="D22" s="62">
        <v>57.691699999999997</v>
      </c>
      <c r="I22" s="56"/>
      <c r="N22" s="56"/>
      <c r="O22" s="57"/>
      <c r="P22" s="56"/>
      <c r="Q22" s="56"/>
    </row>
    <row r="23" spans="1:17" x14ac:dyDescent="0.2">
      <c r="A23" s="55" t="s">
        <v>63</v>
      </c>
      <c r="B23" s="56">
        <v>61.4955</v>
      </c>
      <c r="C23" s="56">
        <v>54.173299999999998</v>
      </c>
      <c r="D23" s="62">
        <v>57.753300000000003</v>
      </c>
      <c r="I23" s="56"/>
      <c r="N23" s="56"/>
      <c r="O23" s="57"/>
      <c r="P23" s="56"/>
      <c r="Q23" s="56"/>
    </row>
    <row r="24" spans="1:17" x14ac:dyDescent="0.2">
      <c r="A24" s="55" t="s">
        <v>62</v>
      </c>
      <c r="B24" s="56">
        <v>61.678800000000003</v>
      </c>
      <c r="C24" s="56">
        <v>54.404400000000003</v>
      </c>
      <c r="D24" s="62">
        <v>57.957599999999999</v>
      </c>
      <c r="I24" s="56"/>
      <c r="N24" s="56"/>
      <c r="O24" s="57"/>
      <c r="P24" s="56"/>
      <c r="Q24" s="56"/>
    </row>
    <row r="25" spans="1:17" x14ac:dyDescent="0.2">
      <c r="A25" s="55" t="s">
        <v>61</v>
      </c>
      <c r="B25" s="56">
        <v>61.810299999999998</v>
      </c>
      <c r="C25" s="56">
        <v>54.610399999999998</v>
      </c>
      <c r="D25" s="62">
        <v>58.083300000000001</v>
      </c>
      <c r="I25" s="56"/>
      <c r="N25" s="56"/>
      <c r="O25" s="57"/>
      <c r="P25" s="56"/>
      <c r="Q25" s="56"/>
    </row>
    <row r="26" spans="1:17" x14ac:dyDescent="0.2">
      <c r="A26" s="55" t="s">
        <v>60</v>
      </c>
      <c r="B26" s="56">
        <v>61.843800000000002</v>
      </c>
      <c r="C26" s="56">
        <v>54.175899999999999</v>
      </c>
      <c r="D26" s="62">
        <v>57.927</v>
      </c>
      <c r="I26" s="64"/>
      <c r="N26" s="56"/>
      <c r="O26" s="57"/>
      <c r="P26" s="64"/>
      <c r="Q26" s="56"/>
    </row>
    <row r="27" spans="1:17" x14ac:dyDescent="0.2">
      <c r="A27" s="55" t="s">
        <v>59</v>
      </c>
      <c r="B27" s="56">
        <v>60.789000000000001</v>
      </c>
      <c r="C27" s="56">
        <v>55.552</v>
      </c>
      <c r="D27" s="62">
        <v>58.068899999999999</v>
      </c>
      <c r="I27" s="56"/>
      <c r="J27" s="57"/>
      <c r="N27" s="56"/>
      <c r="O27" s="57"/>
      <c r="P27" s="56"/>
      <c r="Q27" s="56"/>
    </row>
    <row r="28" spans="1:17" x14ac:dyDescent="0.2">
      <c r="A28" s="55" t="s">
        <v>58</v>
      </c>
      <c r="B28" s="56">
        <v>60.634399999999999</v>
      </c>
      <c r="C28" s="56">
        <v>54.2761</v>
      </c>
      <c r="D28" s="62">
        <v>57.391500000000001</v>
      </c>
      <c r="I28" s="64"/>
      <c r="J28" s="57"/>
      <c r="N28" s="56"/>
      <c r="O28" s="57"/>
      <c r="P28" s="64"/>
      <c r="Q28" s="56"/>
    </row>
    <row r="29" spans="1:17" x14ac:dyDescent="0.2">
      <c r="A29" s="55" t="s">
        <v>57</v>
      </c>
      <c r="B29" s="56">
        <v>61.226999999999997</v>
      </c>
      <c r="C29" s="56">
        <v>55.493600000000001</v>
      </c>
      <c r="D29" s="62">
        <v>58.278599999999997</v>
      </c>
      <c r="I29" s="64"/>
      <c r="J29" s="57"/>
      <c r="N29" s="56"/>
      <c r="O29" s="57"/>
      <c r="P29" s="64"/>
      <c r="Q29" s="56"/>
    </row>
    <row r="30" spans="1:17" x14ac:dyDescent="0.2">
      <c r="A30" s="55" t="s">
        <v>56</v>
      </c>
      <c r="B30" s="56">
        <v>62.001100000000001</v>
      </c>
      <c r="C30" s="56">
        <v>56.330800000000004</v>
      </c>
      <c r="D30" s="62">
        <v>59.103999999999999</v>
      </c>
      <c r="I30" s="64"/>
      <c r="J30" s="57"/>
      <c r="N30" s="56"/>
      <c r="O30" s="57"/>
      <c r="P30" s="64"/>
      <c r="Q30" s="56"/>
    </row>
    <row r="31" spans="1:17" x14ac:dyDescent="0.2">
      <c r="A31" s="55" t="s">
        <v>55</v>
      </c>
      <c r="B31" s="56">
        <v>63.228999999999999</v>
      </c>
      <c r="C31" s="56">
        <v>57.755400000000002</v>
      </c>
      <c r="D31" s="62">
        <v>60.354100000000003</v>
      </c>
      <c r="I31" s="56"/>
      <c r="J31" s="57"/>
      <c r="N31" s="56"/>
      <c r="O31" s="57"/>
      <c r="P31" s="56"/>
      <c r="Q31" s="56"/>
    </row>
    <row r="32" spans="1:17" x14ac:dyDescent="0.2">
      <c r="A32" s="55" t="s">
        <v>54</v>
      </c>
      <c r="B32" s="56">
        <v>63.624499999999998</v>
      </c>
      <c r="C32" s="56">
        <v>58.278799999999997</v>
      </c>
      <c r="D32" s="62">
        <v>60.904600000000002</v>
      </c>
      <c r="I32" s="56"/>
      <c r="J32" s="57"/>
      <c r="N32" s="56"/>
      <c r="O32" s="57"/>
      <c r="P32" s="56"/>
      <c r="Q32" s="56"/>
    </row>
    <row r="33" spans="1:17" x14ac:dyDescent="0.2">
      <c r="A33" s="55" t="s">
        <v>53</v>
      </c>
      <c r="B33" s="56">
        <v>65.176500000000004</v>
      </c>
      <c r="C33" s="56">
        <v>58.771299999999997</v>
      </c>
      <c r="D33" s="62">
        <v>61.883299999999998</v>
      </c>
      <c r="I33" s="56"/>
      <c r="J33" s="57"/>
      <c r="N33" s="56"/>
      <c r="O33" s="57"/>
      <c r="P33" s="56"/>
      <c r="Q33" s="56"/>
    </row>
    <row r="34" spans="1:17" x14ac:dyDescent="0.2">
      <c r="A34" s="55" t="s">
        <v>52</v>
      </c>
      <c r="B34" s="56">
        <v>65.884</v>
      </c>
      <c r="C34" s="56">
        <v>59.343699999999998</v>
      </c>
      <c r="D34" s="62">
        <v>62.500599999999999</v>
      </c>
      <c r="I34" s="56"/>
      <c r="J34" s="57"/>
      <c r="N34" s="56"/>
      <c r="O34" s="57"/>
      <c r="P34" s="56"/>
      <c r="Q34" s="56"/>
    </row>
    <row r="35" spans="1:17" x14ac:dyDescent="0.2">
      <c r="A35" s="55" t="s">
        <v>51</v>
      </c>
      <c r="B35" s="56">
        <v>66.183999999999997</v>
      </c>
      <c r="C35" s="56">
        <v>58.948999999999998</v>
      </c>
      <c r="D35" s="62">
        <v>62.409700000000001</v>
      </c>
      <c r="I35" s="56"/>
      <c r="J35" s="57"/>
      <c r="N35" s="56"/>
      <c r="O35" s="57"/>
      <c r="P35" s="56"/>
      <c r="Q35" s="56"/>
    </row>
    <row r="36" spans="1:17" x14ac:dyDescent="0.2">
      <c r="A36" s="61" t="s">
        <v>50</v>
      </c>
      <c r="B36" s="56">
        <v>67.099699999999999</v>
      </c>
      <c r="C36" s="56">
        <v>59.453000000000003</v>
      </c>
      <c r="D36" s="62">
        <v>63.184899999999999</v>
      </c>
      <c r="I36" s="56"/>
      <c r="J36" s="57"/>
      <c r="N36" s="56"/>
      <c r="O36" s="57"/>
      <c r="P36" s="56"/>
      <c r="Q36" s="56"/>
    </row>
    <row r="37" spans="1:17" x14ac:dyDescent="0.2">
      <c r="A37" s="61" t="s">
        <v>49</v>
      </c>
      <c r="B37" s="56">
        <v>68.407200000000003</v>
      </c>
      <c r="C37" s="56">
        <v>60.085000000000001</v>
      </c>
      <c r="D37" s="62">
        <v>64.124200000000002</v>
      </c>
      <c r="I37" s="56"/>
      <c r="J37" s="57"/>
      <c r="N37" s="56"/>
      <c r="O37" s="57"/>
      <c r="P37" s="56"/>
      <c r="Q37" s="56"/>
    </row>
    <row r="38" spans="1:17" x14ac:dyDescent="0.2">
      <c r="A38" s="61" t="s">
        <v>48</v>
      </c>
      <c r="B38" s="56">
        <v>69.302499999999995</v>
      </c>
      <c r="C38" s="56">
        <v>60.909100000000002</v>
      </c>
      <c r="D38" s="62">
        <v>64.924999999999997</v>
      </c>
      <c r="I38" s="56"/>
      <c r="J38" s="57"/>
      <c r="N38" s="56"/>
      <c r="O38" s="57"/>
      <c r="P38" s="56"/>
      <c r="Q38" s="56"/>
    </row>
    <row r="39" spans="1:17" x14ac:dyDescent="0.2">
      <c r="A39" s="61" t="s">
        <v>47</v>
      </c>
      <c r="B39" s="56">
        <v>70.540199999999999</v>
      </c>
      <c r="C39" s="56">
        <v>62.194600000000001</v>
      </c>
      <c r="D39" s="62">
        <v>66.218199999999996</v>
      </c>
      <c r="I39" s="56"/>
      <c r="J39" s="57"/>
      <c r="N39" s="56"/>
      <c r="O39" s="57"/>
      <c r="P39" s="56"/>
      <c r="Q39" s="56"/>
    </row>
    <row r="40" spans="1:17" x14ac:dyDescent="0.2">
      <c r="A40" s="61" t="s">
        <v>46</v>
      </c>
      <c r="B40" s="56">
        <v>71.190399999999997</v>
      </c>
      <c r="C40" s="56">
        <v>62.766100000000002</v>
      </c>
      <c r="D40" s="62">
        <v>66.873599999999996</v>
      </c>
      <c r="I40" s="56"/>
      <c r="N40" s="56"/>
      <c r="O40" s="57"/>
      <c r="P40" s="56"/>
      <c r="Q40" s="56"/>
    </row>
    <row r="41" spans="1:17" x14ac:dyDescent="0.2">
      <c r="A41" s="61" t="s">
        <v>45</v>
      </c>
      <c r="B41" s="56">
        <v>71.492599999999996</v>
      </c>
      <c r="C41" s="56">
        <v>64.558700000000002</v>
      </c>
      <c r="D41" s="62">
        <v>67.914500000000004</v>
      </c>
      <c r="I41" s="56"/>
      <c r="J41" s="57"/>
      <c r="N41" s="56"/>
      <c r="O41" s="57"/>
      <c r="P41" s="56"/>
      <c r="Q41" s="56"/>
    </row>
    <row r="42" spans="1:17" x14ac:dyDescent="0.2">
      <c r="A42" s="61" t="s">
        <v>44</v>
      </c>
      <c r="B42" s="56">
        <v>72.333399999999997</v>
      </c>
      <c r="C42" s="56">
        <v>64.923400000000001</v>
      </c>
      <c r="D42" s="56">
        <v>68.429100000000005</v>
      </c>
      <c r="I42" s="64"/>
      <c r="N42" s="56"/>
      <c r="O42" s="57"/>
      <c r="P42" s="64"/>
      <c r="Q42" s="56"/>
    </row>
    <row r="43" spans="1:17" x14ac:dyDescent="0.2">
      <c r="A43" s="61" t="s">
        <v>43</v>
      </c>
      <c r="B43" s="56">
        <v>73.319400000000002</v>
      </c>
      <c r="C43" s="56">
        <v>65.383099999999999</v>
      </c>
      <c r="D43" s="56">
        <v>69.273099999999999</v>
      </c>
      <c r="I43" s="56"/>
      <c r="J43" s="57"/>
      <c r="N43" s="56"/>
      <c r="O43" s="57"/>
      <c r="P43" s="56"/>
      <c r="Q43" s="56"/>
    </row>
    <row r="44" spans="1:17" x14ac:dyDescent="0.2">
      <c r="A44" s="61" t="s">
        <v>42</v>
      </c>
      <c r="B44" s="56">
        <v>74.891900000000007</v>
      </c>
      <c r="C44" s="56">
        <v>66.761200000000002</v>
      </c>
      <c r="D44" s="56">
        <v>70.700699999999998</v>
      </c>
      <c r="I44" s="64"/>
      <c r="N44" s="56"/>
      <c r="O44" s="57"/>
      <c r="P44" s="64"/>
      <c r="Q44" s="56"/>
    </row>
    <row r="45" spans="1:17" x14ac:dyDescent="0.2">
      <c r="A45" s="61" t="s">
        <v>41</v>
      </c>
      <c r="B45" s="56">
        <v>75.709000000000003</v>
      </c>
      <c r="C45" s="56">
        <v>67.150899999999993</v>
      </c>
      <c r="D45" s="56">
        <v>71.286500000000004</v>
      </c>
      <c r="J45" s="57"/>
      <c r="N45" s="56"/>
      <c r="O45" s="57"/>
      <c r="Q45" s="56"/>
    </row>
    <row r="46" spans="1:17" x14ac:dyDescent="0.2">
      <c r="A46" s="61" t="s">
        <v>40</v>
      </c>
      <c r="B46" s="56">
        <v>77.097700000000003</v>
      </c>
      <c r="C46" s="56">
        <v>67.384100000000004</v>
      </c>
      <c r="D46" s="56">
        <v>71.984499999999997</v>
      </c>
      <c r="N46" s="56"/>
      <c r="O46" s="57"/>
      <c r="Q46" s="56"/>
    </row>
    <row r="47" spans="1:17" x14ac:dyDescent="0.2">
      <c r="A47" s="61" t="s">
        <v>39</v>
      </c>
      <c r="B47" s="56">
        <v>78.616</v>
      </c>
      <c r="C47" s="56">
        <v>68.940700000000007</v>
      </c>
      <c r="D47" s="56">
        <v>73.688500000000005</v>
      </c>
      <c r="I47" s="56"/>
      <c r="N47" s="56"/>
      <c r="O47" s="57"/>
      <c r="P47" s="56"/>
      <c r="Q47" s="56"/>
    </row>
    <row r="48" spans="1:17" x14ac:dyDescent="0.2">
      <c r="A48" s="61" t="s">
        <v>38</v>
      </c>
      <c r="B48" s="56">
        <v>77.5749</v>
      </c>
      <c r="C48" s="56">
        <v>68.464799999999997</v>
      </c>
      <c r="D48" s="56">
        <v>72.864000000000004</v>
      </c>
      <c r="I48" s="56"/>
      <c r="N48" s="56"/>
      <c r="O48" s="57"/>
      <c r="P48" s="56"/>
      <c r="Q48" s="56"/>
    </row>
    <row r="49" spans="1:17" x14ac:dyDescent="0.2">
      <c r="A49" s="61" t="s">
        <v>37</v>
      </c>
      <c r="B49" s="56">
        <v>77.6554</v>
      </c>
      <c r="C49" s="56">
        <v>67.9375</v>
      </c>
      <c r="D49" s="56">
        <v>72.609300000000005</v>
      </c>
      <c r="I49" s="56"/>
      <c r="N49" s="56"/>
      <c r="O49" s="57"/>
      <c r="P49" s="56"/>
      <c r="Q49" s="56"/>
    </row>
    <row r="50" spans="1:17" x14ac:dyDescent="0.2">
      <c r="A50" s="61" t="s">
        <v>36</v>
      </c>
      <c r="B50" s="56">
        <v>77.496700000000004</v>
      </c>
      <c r="C50" s="56">
        <v>69.135199999999998</v>
      </c>
      <c r="D50" s="56">
        <v>73.060299999999998</v>
      </c>
      <c r="I50" s="56"/>
      <c r="N50" s="56"/>
      <c r="O50" s="57"/>
      <c r="P50" s="56"/>
      <c r="Q50" s="56"/>
    </row>
    <row r="51" spans="1:17" x14ac:dyDescent="0.2">
      <c r="A51" s="61" t="s">
        <v>35</v>
      </c>
      <c r="B51" s="56">
        <v>77.615899999999996</v>
      </c>
      <c r="C51" s="56">
        <v>68.736000000000004</v>
      </c>
      <c r="D51" s="56">
        <v>73.118200000000002</v>
      </c>
      <c r="I51" s="56"/>
      <c r="N51" s="56"/>
      <c r="O51" s="57"/>
      <c r="P51" s="56"/>
      <c r="Q51" s="56"/>
    </row>
    <row r="52" spans="1:17" x14ac:dyDescent="0.2">
      <c r="A52" s="61" t="s">
        <v>34</v>
      </c>
      <c r="B52" s="56">
        <v>77.371300000000005</v>
      </c>
      <c r="C52" s="56">
        <v>69.024699999999996</v>
      </c>
      <c r="D52" s="56">
        <v>73.067499999999995</v>
      </c>
      <c r="E52" s="56">
        <v>77.218699999999998</v>
      </c>
      <c r="F52" s="56">
        <v>68.699200000000005</v>
      </c>
      <c r="G52" s="56">
        <v>72.8292</v>
      </c>
      <c r="I52" s="57"/>
      <c r="N52" s="56"/>
      <c r="O52" s="57"/>
      <c r="P52" s="57"/>
      <c r="Q52" s="57"/>
    </row>
    <row r="53" spans="1:17" x14ac:dyDescent="0.2">
      <c r="A53" s="61" t="s">
        <v>33</v>
      </c>
      <c r="B53" s="56"/>
      <c r="C53" s="56"/>
      <c r="D53" s="56"/>
      <c r="E53" s="56">
        <v>77.300399999999996</v>
      </c>
      <c r="F53" s="56">
        <v>69.580500000000001</v>
      </c>
      <c r="G53" s="56">
        <v>73.299700000000001</v>
      </c>
      <c r="I53" s="57"/>
      <c r="N53" s="56"/>
      <c r="O53" s="57"/>
      <c r="P53" s="57"/>
      <c r="Q53" s="57"/>
    </row>
    <row r="54" spans="1:17" x14ac:dyDescent="0.2">
      <c r="A54" s="55" t="s">
        <v>32</v>
      </c>
      <c r="B54" s="56"/>
      <c r="C54" s="56"/>
      <c r="D54" s="56"/>
      <c r="E54" s="56">
        <v>77.508300000000006</v>
      </c>
      <c r="F54" s="56">
        <v>70.743600000000001</v>
      </c>
      <c r="G54" s="56">
        <v>73.915499999999994</v>
      </c>
      <c r="I54" s="57"/>
      <c r="N54" s="56"/>
      <c r="O54" s="57"/>
      <c r="P54" s="57"/>
      <c r="Q54" s="57"/>
    </row>
    <row r="55" spans="1:17" x14ac:dyDescent="0.2">
      <c r="A55" s="55" t="s">
        <v>31</v>
      </c>
      <c r="B55" s="56"/>
      <c r="C55" s="56"/>
      <c r="D55" s="56"/>
      <c r="E55" s="56">
        <v>78.104100000000003</v>
      </c>
      <c r="F55" s="56">
        <v>70.205200000000005</v>
      </c>
      <c r="G55" s="56">
        <v>74.134100000000004</v>
      </c>
      <c r="I55" s="57"/>
      <c r="N55" s="56"/>
      <c r="O55" s="57"/>
      <c r="P55" s="57"/>
      <c r="Q55" s="57"/>
    </row>
    <row r="56" spans="1:17" x14ac:dyDescent="0.2">
      <c r="A56" s="55" t="s">
        <v>30</v>
      </c>
      <c r="B56" s="56"/>
      <c r="C56" s="56"/>
      <c r="D56" s="56"/>
      <c r="E56" s="56">
        <v>78.223299999999995</v>
      </c>
      <c r="F56" s="56">
        <v>70.861900000000006</v>
      </c>
      <c r="G56" s="56">
        <v>74.397499999999994</v>
      </c>
      <c r="I56" s="57"/>
      <c r="N56" s="56"/>
      <c r="O56" s="57"/>
      <c r="P56" s="57"/>
      <c r="Q56" s="57"/>
    </row>
    <row r="57" spans="1:17" x14ac:dyDescent="0.2">
      <c r="A57" s="55" t="s">
        <v>29</v>
      </c>
      <c r="B57" s="56"/>
      <c r="C57" s="56"/>
      <c r="D57" s="56"/>
      <c r="E57" s="56">
        <v>78.78</v>
      </c>
      <c r="F57" s="56">
        <v>70.822500000000005</v>
      </c>
      <c r="G57" s="56">
        <v>74.639799999999994</v>
      </c>
      <c r="I57" s="57"/>
      <c r="N57" s="56"/>
      <c r="O57" s="57"/>
      <c r="P57" s="57"/>
      <c r="Q57" s="57"/>
    </row>
    <row r="58" spans="1:17" x14ac:dyDescent="0.2">
      <c r="A58" s="60" t="s">
        <v>28</v>
      </c>
      <c r="C58" s="57"/>
      <c r="D58" s="56"/>
      <c r="E58" s="56">
        <v>78.726600000000005</v>
      </c>
      <c r="F58" s="56">
        <v>70.679599999999994</v>
      </c>
      <c r="G58" s="56">
        <v>74.487300000000005</v>
      </c>
      <c r="H58" s="57"/>
      <c r="I58" s="57"/>
    </row>
    <row r="59" spans="1:17" x14ac:dyDescent="0.2">
      <c r="A59" s="60" t="s">
        <v>27</v>
      </c>
      <c r="B59" s="57"/>
      <c r="D59" s="56"/>
      <c r="E59" s="56">
        <v>77.935900000000004</v>
      </c>
      <c r="F59" s="56">
        <v>71.148099999999999</v>
      </c>
      <c r="G59" s="56">
        <v>74.551900000000003</v>
      </c>
      <c r="H59" s="57"/>
      <c r="I59" s="57"/>
    </row>
    <row r="60" spans="1:17" x14ac:dyDescent="0.2">
      <c r="A60" s="60"/>
      <c r="B60" s="57"/>
      <c r="D60" s="57"/>
      <c r="G60" s="57"/>
      <c r="H60" s="57"/>
      <c r="I60" s="57"/>
    </row>
    <row r="62" spans="1:17" x14ac:dyDescent="0.2">
      <c r="A62" s="196" t="s">
        <v>24</v>
      </c>
      <c r="B62" s="197"/>
      <c r="C62" s="197"/>
      <c r="D62" s="197"/>
      <c r="E62" s="197"/>
      <c r="F62" s="197"/>
      <c r="G62" s="197"/>
      <c r="H62" s="197"/>
      <c r="I62" s="197"/>
      <c r="J62" s="197"/>
      <c r="K62" s="197"/>
      <c r="L62" s="66"/>
    </row>
    <row r="63" spans="1:17" ht="32.25" customHeight="1" x14ac:dyDescent="0.2">
      <c r="A63" s="196" t="s">
        <v>83</v>
      </c>
      <c r="B63" s="197"/>
      <c r="C63" s="197"/>
      <c r="D63" s="197"/>
      <c r="E63" s="197"/>
      <c r="F63" s="197"/>
      <c r="G63" s="197"/>
      <c r="H63" s="197"/>
      <c r="I63" s="197"/>
      <c r="J63" s="197"/>
      <c r="K63" s="66"/>
      <c r="L63" s="66"/>
    </row>
    <row r="64" spans="1:17" x14ac:dyDescent="0.2">
      <c r="A64" s="67" t="s">
        <v>22</v>
      </c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</row>
    <row r="65" spans="1:12" x14ac:dyDescent="0.2">
      <c r="A65" s="196" t="s">
        <v>21</v>
      </c>
      <c r="B65" s="197"/>
      <c r="C65" s="197"/>
      <c r="D65" s="197"/>
      <c r="E65" s="66"/>
      <c r="F65" s="66"/>
      <c r="G65" s="66"/>
      <c r="H65" s="66"/>
      <c r="I65" s="66"/>
      <c r="J65" s="66"/>
      <c r="K65" s="66"/>
      <c r="L65" s="66"/>
    </row>
    <row r="66" spans="1:12" x14ac:dyDescent="0.2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</row>
  </sheetData>
  <mergeCells count="4">
    <mergeCell ref="A1:F1"/>
    <mergeCell ref="A62:K62"/>
    <mergeCell ref="A63:J63"/>
    <mergeCell ref="A65:D65"/>
  </mergeCells>
  <pageMargins left="0.11811023622047245" right="3.937007874015748E-2" top="0" bottom="0" header="0.11811023622047245" footer="0.19685039370078741"/>
  <pageSetup paperSize="9" scale="75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topLeftCell="A25" zoomScale="80" zoomScaleNormal="80" workbookViewId="0">
      <selection activeCell="A58" sqref="A58"/>
    </sheetView>
  </sheetViews>
  <sheetFormatPr baseColWidth="10" defaultRowHeight="15" x14ac:dyDescent="0.25"/>
  <cols>
    <col min="1" max="1" width="9" customWidth="1"/>
    <col min="2" max="10" width="13.7109375" customWidth="1"/>
  </cols>
  <sheetData>
    <row r="1" spans="1:17" x14ac:dyDescent="0.25">
      <c r="A1" t="s">
        <v>96</v>
      </c>
      <c r="F1" s="54"/>
      <c r="G1" s="54"/>
      <c r="H1" s="54"/>
      <c r="I1" s="54"/>
      <c r="J1" s="54"/>
      <c r="K1" s="54"/>
      <c r="L1" s="54"/>
      <c r="M1" s="54"/>
    </row>
    <row r="4" spans="1:17" x14ac:dyDescent="0.25">
      <c r="D4" t="s">
        <v>94</v>
      </c>
    </row>
    <row r="6" spans="1:17" x14ac:dyDescent="0.25">
      <c r="A6" t="s">
        <v>252</v>
      </c>
    </row>
    <row r="7" spans="1:17" x14ac:dyDescent="0.25">
      <c r="B7" t="s">
        <v>89</v>
      </c>
      <c r="C7" t="s">
        <v>88</v>
      </c>
      <c r="D7" t="s">
        <v>87</v>
      </c>
      <c r="Q7" t="s">
        <v>95</v>
      </c>
    </row>
    <row r="8" spans="1:17" ht="9" customHeight="1" x14ac:dyDescent="0.25">
      <c r="B8" s="68"/>
      <c r="C8" s="68"/>
      <c r="D8" s="68"/>
      <c r="E8" s="68"/>
      <c r="F8" s="68"/>
      <c r="G8" s="68"/>
    </row>
    <row r="9" spans="1:17" x14ac:dyDescent="0.25">
      <c r="A9">
        <v>2003</v>
      </c>
      <c r="B9" s="69">
        <v>2.9658103547079153</v>
      </c>
      <c r="C9" s="69">
        <v>8.4392808298544679</v>
      </c>
      <c r="D9" s="69">
        <v>0</v>
      </c>
      <c r="E9" s="68"/>
      <c r="F9" s="68"/>
      <c r="G9" s="68"/>
    </row>
    <row r="10" spans="1:17" x14ac:dyDescent="0.25">
      <c r="A10">
        <v>2004</v>
      </c>
      <c r="B10" s="69">
        <v>2.8655083841242917</v>
      </c>
      <c r="C10" s="69">
        <v>7.7436983037722751</v>
      </c>
      <c r="D10" s="69">
        <v>4.4533735702276109</v>
      </c>
      <c r="E10" s="68"/>
      <c r="F10" s="68"/>
      <c r="G10" s="68"/>
    </row>
    <row r="11" spans="1:17" x14ac:dyDescent="0.25">
      <c r="A11">
        <v>2005</v>
      </c>
      <c r="B11" s="69">
        <v>2.6391945841737456</v>
      </c>
      <c r="C11" s="69">
        <v>7.1806145891593633</v>
      </c>
      <c r="D11" s="69">
        <v>6.7121819191644203</v>
      </c>
      <c r="E11" s="68"/>
      <c r="F11" s="68"/>
      <c r="G11" s="68"/>
    </row>
    <row r="12" spans="1:17" x14ac:dyDescent="0.25">
      <c r="A12">
        <v>2006</v>
      </c>
      <c r="B12" s="69">
        <v>2.2409838236974773</v>
      </c>
      <c r="C12" s="69">
        <v>6.8140738353795305</v>
      </c>
      <c r="D12" s="69">
        <v>8.2052093728739379</v>
      </c>
      <c r="E12" s="68"/>
      <c r="F12" s="68"/>
      <c r="G12" s="68"/>
    </row>
    <row r="13" spans="1:17" x14ac:dyDescent="0.25">
      <c r="A13">
        <v>2007</v>
      </c>
      <c r="B13" s="69">
        <v>1.7846058423350137</v>
      </c>
      <c r="C13" s="69">
        <v>6.1760288906805689</v>
      </c>
      <c r="D13" s="69">
        <v>9.4101833044735308</v>
      </c>
      <c r="E13" s="68"/>
      <c r="F13" s="68"/>
      <c r="G13" s="68"/>
    </row>
    <row r="14" spans="1:17" x14ac:dyDescent="0.25">
      <c r="A14">
        <v>2008</v>
      </c>
      <c r="B14" s="69">
        <v>1.425782008937245</v>
      </c>
      <c r="C14" s="69">
        <v>5.2880889521424406</v>
      </c>
      <c r="D14" s="69">
        <v>10.301185156402099</v>
      </c>
      <c r="E14" s="68"/>
      <c r="F14" s="68"/>
      <c r="G14" s="68"/>
    </row>
    <row r="15" spans="1:17" x14ac:dyDescent="0.25">
      <c r="A15">
        <v>2009</v>
      </c>
      <c r="B15" s="69">
        <v>1.2082848220939033</v>
      </c>
      <c r="C15" s="69">
        <v>4.5946856253327439</v>
      </c>
      <c r="D15" s="69">
        <v>7.410532871281319</v>
      </c>
      <c r="E15" s="68"/>
      <c r="F15" s="68"/>
      <c r="G15" s="68"/>
    </row>
    <row r="16" spans="1:17" x14ac:dyDescent="0.25">
      <c r="A16">
        <v>2010</v>
      </c>
      <c r="B16" s="69">
        <v>1.0778092906438455</v>
      </c>
      <c r="C16" s="69">
        <v>3.176215367882091</v>
      </c>
      <c r="D16" s="69">
        <v>5.4147955215227794</v>
      </c>
      <c r="E16" s="68"/>
      <c r="F16" s="68"/>
      <c r="G16" s="68"/>
    </row>
    <row r="17" spans="1:7" x14ac:dyDescent="0.25">
      <c r="A17">
        <v>2011</v>
      </c>
      <c r="B17" s="69">
        <v>0.98667158206951966</v>
      </c>
      <c r="C17" s="69">
        <v>0.97301049939098416</v>
      </c>
      <c r="D17" s="69">
        <v>3.3803805253189756</v>
      </c>
      <c r="E17" s="68"/>
      <c r="F17" s="68"/>
      <c r="G17" s="68"/>
    </row>
    <row r="18" spans="1:7" x14ac:dyDescent="0.25">
      <c r="A18">
        <v>2012</v>
      </c>
      <c r="B18" s="69">
        <v>0.88575590726154907</v>
      </c>
      <c r="C18" s="69">
        <v>0.2672181199462827</v>
      </c>
      <c r="D18" s="69">
        <v>1.6496777857337037</v>
      </c>
      <c r="E18" s="68"/>
      <c r="F18" s="68"/>
      <c r="G18" s="68"/>
    </row>
    <row r="19" spans="1:7" x14ac:dyDescent="0.25">
      <c r="A19">
        <v>2013</v>
      </c>
      <c r="B19" s="69">
        <v>0.77327458975838648</v>
      </c>
      <c r="C19" s="69">
        <v>4.0893661533788199E-2</v>
      </c>
      <c r="D19" s="69">
        <v>1.0936827659567059</v>
      </c>
      <c r="E19" s="68"/>
      <c r="F19" s="68"/>
      <c r="G19" s="68"/>
    </row>
    <row r="20" spans="1:7" x14ac:dyDescent="0.25">
      <c r="A20">
        <v>2014</v>
      </c>
      <c r="B20" s="69">
        <v>0.67931381974049965</v>
      </c>
      <c r="C20" s="69">
        <v>6.9857143452921704E-3</v>
      </c>
      <c r="D20" s="69">
        <v>0.86394569768484875</v>
      </c>
      <c r="E20" s="68"/>
      <c r="F20" s="68"/>
      <c r="G20" s="68"/>
    </row>
    <row r="21" spans="1:7" x14ac:dyDescent="0.25">
      <c r="B21" s="69"/>
      <c r="C21" s="69"/>
      <c r="D21" s="69"/>
      <c r="E21" s="68"/>
      <c r="F21" s="68"/>
      <c r="G21" s="68"/>
    </row>
    <row r="22" spans="1:7" x14ac:dyDescent="0.25">
      <c r="A22">
        <v>2015</v>
      </c>
      <c r="B22" s="69">
        <v>0.58328413369641463</v>
      </c>
      <c r="C22" s="69">
        <v>3.4541460840331667E-3</v>
      </c>
      <c r="D22" s="69">
        <v>0.78867936488656454</v>
      </c>
      <c r="E22" s="68"/>
      <c r="F22" s="68"/>
      <c r="G22" s="68"/>
    </row>
    <row r="23" spans="1:7" x14ac:dyDescent="0.25">
      <c r="B23" s="69"/>
      <c r="C23" s="69"/>
      <c r="D23" s="69"/>
      <c r="E23" s="68"/>
      <c r="F23" s="68"/>
      <c r="G23" s="68"/>
    </row>
    <row r="24" spans="1:7" x14ac:dyDescent="0.25">
      <c r="A24" t="s">
        <v>253</v>
      </c>
      <c r="E24" s="68"/>
      <c r="F24" s="68"/>
      <c r="G24" s="68"/>
    </row>
    <row r="25" spans="1:7" x14ac:dyDescent="0.25">
      <c r="B25" t="s">
        <v>89</v>
      </c>
      <c r="C25" t="s">
        <v>88</v>
      </c>
      <c r="D25" t="s">
        <v>87</v>
      </c>
      <c r="E25" s="68"/>
      <c r="F25" s="68"/>
      <c r="G25" s="68"/>
    </row>
    <row r="26" spans="1:7" ht="7.5" customHeight="1" x14ac:dyDescent="0.25">
      <c r="B26" s="68"/>
      <c r="C26" s="68"/>
      <c r="D26" s="68"/>
      <c r="E26" s="68"/>
      <c r="G26" s="68"/>
    </row>
    <row r="27" spans="1:7" x14ac:dyDescent="0.25">
      <c r="A27">
        <v>2003</v>
      </c>
      <c r="B27" s="69">
        <v>1.111062611720246</v>
      </c>
      <c r="C27" s="69">
        <v>7.0338102380806005</v>
      </c>
      <c r="D27" s="69">
        <v>0</v>
      </c>
      <c r="E27" s="68"/>
      <c r="G27" s="68"/>
    </row>
    <row r="28" spans="1:7" x14ac:dyDescent="0.25">
      <c r="A28">
        <v>2004</v>
      </c>
      <c r="B28" s="69">
        <v>0.86963156961975463</v>
      </c>
      <c r="C28" s="69">
        <v>7.0600178051839455</v>
      </c>
      <c r="D28" s="69">
        <v>0.73920406435224384</v>
      </c>
      <c r="E28" s="68"/>
      <c r="G28" s="68"/>
    </row>
    <row r="29" spans="1:7" x14ac:dyDescent="0.25">
      <c r="A29">
        <v>2005</v>
      </c>
      <c r="B29" s="69">
        <v>0.67011620218162316</v>
      </c>
      <c r="C29" s="69">
        <v>6.8311434691067365</v>
      </c>
      <c r="D29" s="69">
        <v>1.2621693231789273</v>
      </c>
      <c r="E29" s="68"/>
      <c r="G29" s="68"/>
    </row>
    <row r="30" spans="1:7" x14ac:dyDescent="0.25">
      <c r="A30">
        <v>2006</v>
      </c>
      <c r="B30" s="69">
        <v>0.55748978402613225</v>
      </c>
      <c r="C30" s="69">
        <v>6.7589954455553949</v>
      </c>
      <c r="D30" s="69">
        <v>1.7278093238799028</v>
      </c>
      <c r="E30" s="68"/>
      <c r="G30" s="68"/>
    </row>
    <row r="31" spans="1:7" x14ac:dyDescent="0.25">
      <c r="A31">
        <v>2007</v>
      </c>
      <c r="B31" s="69">
        <v>0.45948205758798982</v>
      </c>
      <c r="C31" s="69">
        <v>6.4288995290691053</v>
      </c>
      <c r="D31" s="69">
        <v>2.112369919290209</v>
      </c>
      <c r="E31" s="68"/>
      <c r="G31" s="68"/>
    </row>
    <row r="32" spans="1:7" x14ac:dyDescent="0.25">
      <c r="A32">
        <v>2008</v>
      </c>
      <c r="B32" s="69">
        <v>0.36559666251278783</v>
      </c>
      <c r="C32" s="69">
        <v>5.8171460406500355</v>
      </c>
      <c r="D32" s="69">
        <v>2.5034196888325129</v>
      </c>
      <c r="E32" s="68"/>
      <c r="G32" s="68"/>
    </row>
    <row r="33" spans="1:7" x14ac:dyDescent="0.25">
      <c r="A33">
        <v>2009</v>
      </c>
      <c r="B33" s="69">
        <v>0.30000421237206076</v>
      </c>
      <c r="C33" s="69">
        <v>5.0841134336307023</v>
      </c>
      <c r="D33" s="69">
        <v>1.8211889721025243</v>
      </c>
      <c r="E33" s="68"/>
      <c r="G33" s="68"/>
    </row>
    <row r="34" spans="1:7" x14ac:dyDescent="0.25">
      <c r="A34">
        <v>2010</v>
      </c>
      <c r="B34" s="69">
        <v>0.25300793146115225</v>
      </c>
      <c r="C34" s="69">
        <v>3.7333573636957822</v>
      </c>
      <c r="D34" s="69">
        <v>1.3149150386797108</v>
      </c>
      <c r="E34" s="68"/>
      <c r="G34" s="68"/>
    </row>
    <row r="35" spans="1:7" x14ac:dyDescent="0.25">
      <c r="A35">
        <v>2011</v>
      </c>
      <c r="B35" s="69">
        <v>0.23879038830441671</v>
      </c>
      <c r="C35" s="69">
        <v>1.4720995730095503</v>
      </c>
      <c r="D35" s="69">
        <v>0.85437912181136744</v>
      </c>
      <c r="E35" s="68"/>
      <c r="G35" s="68"/>
    </row>
    <row r="36" spans="1:7" x14ac:dyDescent="0.25">
      <c r="A36">
        <v>2012</v>
      </c>
      <c r="B36" s="69">
        <v>0.2069148687152042</v>
      </c>
      <c r="C36" s="69">
        <v>0.62798323135517775</v>
      </c>
      <c r="D36" s="69">
        <v>0.38396984530981232</v>
      </c>
      <c r="E36" s="68"/>
      <c r="G36" s="68"/>
    </row>
    <row r="37" spans="1:7" x14ac:dyDescent="0.25">
      <c r="A37">
        <v>2013</v>
      </c>
      <c r="B37" s="69">
        <v>0.17702701597319992</v>
      </c>
      <c r="C37" s="69">
        <v>0.28250615876745777</v>
      </c>
      <c r="D37" s="69">
        <v>0.24070744539041558</v>
      </c>
      <c r="E37" s="68"/>
      <c r="G37" s="68"/>
    </row>
    <row r="38" spans="1:7" x14ac:dyDescent="0.25">
      <c r="A38">
        <v>2014</v>
      </c>
      <c r="B38" s="69">
        <v>0.15422339715799238</v>
      </c>
      <c r="C38" s="69">
        <v>0.14173802220096302</v>
      </c>
      <c r="D38" s="69">
        <v>0.20301055212426303</v>
      </c>
      <c r="E38" s="68"/>
      <c r="F38" s="68"/>
      <c r="G38" s="68"/>
    </row>
    <row r="39" spans="1:7" x14ac:dyDescent="0.25">
      <c r="A39">
        <v>2015</v>
      </c>
      <c r="B39" s="69">
        <v>0.12698373294645454</v>
      </c>
      <c r="C39" s="69">
        <v>7.036763645565923E-2</v>
      </c>
      <c r="D39" s="69">
        <v>0.19284352453720763</v>
      </c>
      <c r="E39" s="68"/>
      <c r="G39" s="68"/>
    </row>
    <row r="40" spans="1:7" x14ac:dyDescent="0.25">
      <c r="B40" s="69"/>
      <c r="C40" s="69"/>
      <c r="D40" s="69"/>
      <c r="E40" s="68"/>
      <c r="G40" s="68"/>
    </row>
    <row r="41" spans="1:7" x14ac:dyDescent="0.25">
      <c r="A41" t="s">
        <v>254</v>
      </c>
      <c r="E41" s="68"/>
      <c r="G41" s="68"/>
    </row>
    <row r="42" spans="1:7" ht="12.95" customHeight="1" x14ac:dyDescent="0.25">
      <c r="B42" t="s">
        <v>89</v>
      </c>
      <c r="C42" t="s">
        <v>88</v>
      </c>
      <c r="D42" t="s">
        <v>87</v>
      </c>
      <c r="E42" s="68"/>
    </row>
    <row r="43" spans="1:7" ht="12.95" customHeight="1" x14ac:dyDescent="0.25">
      <c r="B43" s="68"/>
      <c r="C43" s="68"/>
      <c r="D43" s="68"/>
      <c r="E43" s="68"/>
    </row>
    <row r="44" spans="1:7" ht="12.95" customHeight="1" x14ac:dyDescent="0.25">
      <c r="A44">
        <v>2003</v>
      </c>
      <c r="B44" s="69">
        <v>1.2955348109119371</v>
      </c>
      <c r="C44" s="69">
        <v>4.3776366172400385</v>
      </c>
      <c r="D44" s="69">
        <v>0</v>
      </c>
      <c r="E44" s="68"/>
    </row>
    <row r="45" spans="1:7" ht="12.95" customHeight="1" x14ac:dyDescent="0.25">
      <c r="A45">
        <v>2004</v>
      </c>
      <c r="B45" s="69">
        <v>1.1265095753313903</v>
      </c>
      <c r="C45" s="69">
        <v>4.3978429066368703</v>
      </c>
      <c r="D45" s="69">
        <v>0</v>
      </c>
      <c r="E45" s="68"/>
    </row>
    <row r="46" spans="1:7" ht="12.95" customHeight="1" x14ac:dyDescent="0.25">
      <c r="A46">
        <v>2005</v>
      </c>
      <c r="B46" s="69">
        <v>0.99680135256259494</v>
      </c>
      <c r="C46" s="69">
        <v>4.1316205257711429</v>
      </c>
      <c r="D46" s="69">
        <v>0</v>
      </c>
      <c r="E46" s="68"/>
      <c r="G46" s="68"/>
    </row>
    <row r="47" spans="1:7" ht="12.95" customHeight="1" x14ac:dyDescent="0.25">
      <c r="A47">
        <v>2006</v>
      </c>
      <c r="B47" s="69">
        <v>0.87375502935162586</v>
      </c>
      <c r="C47" s="69">
        <v>3.9167758479702472</v>
      </c>
      <c r="D47" s="69">
        <v>0</v>
      </c>
      <c r="E47" s="68"/>
      <c r="G47" s="68"/>
    </row>
    <row r="48" spans="1:7" ht="12.95" customHeight="1" x14ac:dyDescent="0.25">
      <c r="A48">
        <v>2007</v>
      </c>
      <c r="B48" s="69">
        <v>0.76737911171744733</v>
      </c>
      <c r="C48" s="69">
        <v>3.5550049747926589</v>
      </c>
      <c r="D48" s="69">
        <v>0</v>
      </c>
      <c r="E48" s="68"/>
      <c r="G48" s="68"/>
    </row>
    <row r="49" spans="1:7" ht="12.95" customHeight="1" x14ac:dyDescent="0.25">
      <c r="A49">
        <v>2008</v>
      </c>
      <c r="B49" s="69">
        <v>0.66923129967657591</v>
      </c>
      <c r="C49" s="69">
        <v>3.3956049566892852</v>
      </c>
      <c r="D49" s="69">
        <v>0</v>
      </c>
      <c r="E49" s="68"/>
      <c r="G49" s="68"/>
    </row>
    <row r="50" spans="1:7" ht="12.95" customHeight="1" x14ac:dyDescent="0.25">
      <c r="A50">
        <v>2009</v>
      </c>
      <c r="B50" s="69">
        <v>0.51377756391079898</v>
      </c>
      <c r="C50" s="69">
        <v>3.2859328354018675</v>
      </c>
      <c r="D50" s="69">
        <v>0</v>
      </c>
      <c r="E50" s="68"/>
      <c r="G50" s="68"/>
    </row>
    <row r="51" spans="1:7" ht="12.95" customHeight="1" x14ac:dyDescent="0.25">
      <c r="A51">
        <v>2010</v>
      </c>
      <c r="B51" s="69">
        <v>0.24583459511992925</v>
      </c>
      <c r="C51" s="69">
        <v>3.146382203012478</v>
      </c>
      <c r="D51" s="69">
        <v>0</v>
      </c>
      <c r="E51" s="68"/>
      <c r="G51" s="68"/>
    </row>
    <row r="52" spans="1:7" ht="12.95" customHeight="1" x14ac:dyDescent="0.25">
      <c r="A52">
        <v>2011</v>
      </c>
      <c r="B52" s="69">
        <v>0.22225985458386452</v>
      </c>
      <c r="C52" s="69">
        <v>2.769135305351162</v>
      </c>
      <c r="D52" s="69">
        <v>1.364815204724823</v>
      </c>
      <c r="E52" s="68"/>
      <c r="G52" s="68"/>
    </row>
    <row r="53" spans="1:7" ht="12.95" customHeight="1" x14ac:dyDescent="0.25">
      <c r="A53">
        <v>2012</v>
      </c>
      <c r="B53" s="69">
        <v>0.20797938668528376</v>
      </c>
      <c r="C53" s="69">
        <v>1.8918182379409469</v>
      </c>
      <c r="D53" s="69">
        <v>3.9056238675388673</v>
      </c>
    </row>
    <row r="54" spans="1:7" ht="12.95" customHeight="1" x14ac:dyDescent="0.25">
      <c r="A54">
        <v>2013</v>
      </c>
      <c r="B54" s="69">
        <v>0.17606080752979833</v>
      </c>
      <c r="C54" s="69">
        <v>1.1754655875249531</v>
      </c>
      <c r="D54" s="69">
        <v>4.9039733681789217</v>
      </c>
    </row>
    <row r="55" spans="1:7" ht="12.95" customHeight="1" x14ac:dyDescent="0.25">
      <c r="A55">
        <v>2014</v>
      </c>
      <c r="B55" s="69">
        <v>0.14487781959010237</v>
      </c>
      <c r="C55" s="69">
        <v>0.63190651359726502</v>
      </c>
      <c r="D55" s="69">
        <v>6.0647041051975705</v>
      </c>
    </row>
    <row r="56" spans="1:7" ht="12.95" customHeight="1" x14ac:dyDescent="0.25">
      <c r="A56">
        <v>2015</v>
      </c>
      <c r="B56" s="69">
        <v>0.12680107149793027</v>
      </c>
      <c r="C56" s="69">
        <v>0.31848869341863095</v>
      </c>
      <c r="D56" s="69">
        <v>8.6385050134811525</v>
      </c>
      <c r="E56" s="68"/>
    </row>
    <row r="57" spans="1:7" ht="12.95" customHeight="1" x14ac:dyDescent="0.25">
      <c r="B57" s="69"/>
      <c r="C57" s="69"/>
      <c r="D57" s="69"/>
      <c r="E57" s="68"/>
    </row>
    <row r="58" spans="1:7" ht="12.95" customHeight="1" x14ac:dyDescent="0.25">
      <c r="A58" t="s">
        <v>255</v>
      </c>
      <c r="B58" s="70"/>
      <c r="C58" s="70"/>
      <c r="D58" s="70"/>
    </row>
    <row r="59" spans="1:7" ht="12.95" customHeight="1" x14ac:dyDescent="0.25">
      <c r="B59" t="s">
        <v>89</v>
      </c>
      <c r="C59" t="s">
        <v>88</v>
      </c>
      <c r="D59" t="s">
        <v>87</v>
      </c>
    </row>
    <row r="60" spans="1:7" ht="12.95" customHeight="1" x14ac:dyDescent="0.25">
      <c r="B60" s="68"/>
      <c r="C60" s="68"/>
      <c r="D60" s="68"/>
    </row>
    <row r="61" spans="1:7" ht="12.95" customHeight="1" x14ac:dyDescent="0.25">
      <c r="A61">
        <v>2003</v>
      </c>
      <c r="B61" s="69">
        <v>0.40121017002745157</v>
      </c>
      <c r="C61" s="69">
        <v>4.0446902956961166</v>
      </c>
      <c r="D61" s="69">
        <v>0</v>
      </c>
    </row>
    <row r="62" spans="1:7" ht="12.95" customHeight="1" x14ac:dyDescent="0.25">
      <c r="A62">
        <v>2004</v>
      </c>
      <c r="B62" s="69">
        <v>0.33017832744571951</v>
      </c>
      <c r="C62" s="69">
        <v>4.1013478402819477</v>
      </c>
      <c r="D62" s="69">
        <v>0</v>
      </c>
    </row>
    <row r="63" spans="1:7" ht="12.95" customHeight="1" x14ac:dyDescent="0.25">
      <c r="A63">
        <v>2005</v>
      </c>
      <c r="B63" s="69">
        <v>0.26765358626929542</v>
      </c>
      <c r="C63" s="69">
        <v>3.9319905849613428</v>
      </c>
      <c r="D63" s="69">
        <v>0</v>
      </c>
    </row>
    <row r="64" spans="1:7" ht="12.95" customHeight="1" x14ac:dyDescent="0.25">
      <c r="A64">
        <v>2006</v>
      </c>
      <c r="B64" s="69">
        <v>0.21214819692740566</v>
      </c>
      <c r="C64" s="69">
        <v>3.7912700155501278</v>
      </c>
      <c r="D64" s="69">
        <v>0</v>
      </c>
    </row>
    <row r="65" spans="1:5" ht="12.95" customHeight="1" x14ac:dyDescent="0.25">
      <c r="A65">
        <v>2007</v>
      </c>
      <c r="B65" s="69">
        <v>0.17502443132794279</v>
      </c>
      <c r="C65" s="69">
        <v>3.4214317783624493</v>
      </c>
      <c r="D65" s="69">
        <v>0</v>
      </c>
    </row>
    <row r="66" spans="1:5" ht="12.95" customHeight="1" x14ac:dyDescent="0.25">
      <c r="A66">
        <v>2008</v>
      </c>
      <c r="B66" s="69">
        <v>0.15195289886969024</v>
      </c>
      <c r="C66" s="69">
        <v>3.2587977245220352</v>
      </c>
      <c r="D66" s="69">
        <v>0</v>
      </c>
    </row>
    <row r="67" spans="1:5" ht="12.95" customHeight="1" x14ac:dyDescent="0.25">
      <c r="A67">
        <v>2009</v>
      </c>
      <c r="B67" s="69">
        <v>0.12552391446126729</v>
      </c>
      <c r="C67" s="69">
        <v>3.17109975593924</v>
      </c>
      <c r="D67" s="69">
        <v>0</v>
      </c>
    </row>
    <row r="68" spans="1:5" ht="12.95" customHeight="1" x14ac:dyDescent="0.25">
      <c r="A68">
        <v>2010</v>
      </c>
      <c r="B68" s="69">
        <v>9.2109158086414539E-2</v>
      </c>
      <c r="C68" s="69">
        <v>2.9823245570995462</v>
      </c>
      <c r="D68" s="69">
        <v>0</v>
      </c>
    </row>
    <row r="69" spans="1:5" ht="12.95" customHeight="1" x14ac:dyDescent="0.25">
      <c r="A69">
        <v>2011</v>
      </c>
      <c r="B69" s="69">
        <v>8.1552978936057396E-2</v>
      </c>
      <c r="C69" s="69">
        <v>2.6590393310338318</v>
      </c>
      <c r="D69" s="69">
        <v>0.44059254949251875</v>
      </c>
    </row>
    <row r="70" spans="1:5" ht="12.95" customHeight="1" x14ac:dyDescent="0.25">
      <c r="A70">
        <v>2012</v>
      </c>
      <c r="B70" s="69">
        <v>7.9639218431378792E-2</v>
      </c>
      <c r="C70" s="69">
        <v>1.9645652728516234</v>
      </c>
      <c r="D70" s="69">
        <v>1.4260847919039783</v>
      </c>
    </row>
    <row r="71" spans="1:5" ht="12.95" customHeight="1" x14ac:dyDescent="0.25">
      <c r="A71">
        <v>2013</v>
      </c>
      <c r="B71" s="69">
        <v>6.3698862883006649E-2</v>
      </c>
      <c r="C71" s="69">
        <v>1.298459683241094</v>
      </c>
      <c r="D71" s="69">
        <v>1.9105636404833595</v>
      </c>
    </row>
    <row r="72" spans="1:5" ht="12.95" customHeight="1" x14ac:dyDescent="0.25">
      <c r="A72">
        <v>2014</v>
      </c>
      <c r="B72" s="69">
        <v>4.8688220773210084E-2</v>
      </c>
      <c r="C72" s="69">
        <v>0.77663877735003461</v>
      </c>
      <c r="D72" s="69">
        <v>2.686148358618992</v>
      </c>
    </row>
    <row r="73" spans="1:5" ht="12.95" customHeight="1" x14ac:dyDescent="0.25">
      <c r="A73">
        <v>2015</v>
      </c>
      <c r="B73" s="69">
        <v>4.0514061927042565E-2</v>
      </c>
      <c r="C73" s="69">
        <v>0.38966349837048642</v>
      </c>
      <c r="D73" s="69">
        <v>3.8899787210774517</v>
      </c>
      <c r="E73" s="68"/>
    </row>
    <row r="74" spans="1:5" ht="12.95" customHeight="1" x14ac:dyDescent="0.25"/>
    <row r="75" spans="1:5" ht="12" customHeight="1" x14ac:dyDescent="0.25"/>
    <row r="76" spans="1:5" ht="12" customHeight="1" x14ac:dyDescent="0.25">
      <c r="A76" t="s">
        <v>93</v>
      </c>
      <c r="B76" s="68"/>
    </row>
    <row r="77" spans="1:5" x14ac:dyDescent="0.25">
      <c r="A77" t="s">
        <v>92</v>
      </c>
      <c r="B77" s="68"/>
    </row>
    <row r="78" spans="1:5" x14ac:dyDescent="0.25">
      <c r="A78" t="s">
        <v>91</v>
      </c>
      <c r="B78" s="68"/>
    </row>
    <row r="79" spans="1:5" x14ac:dyDescent="0.25">
      <c r="A79" t="s">
        <v>90</v>
      </c>
      <c r="B79" s="68"/>
    </row>
  </sheetData>
  <pageMargins left="0" right="0" top="0" bottom="0" header="0.31496062992125984" footer="0.31496062992125984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opLeftCell="A35" zoomScale="80" workbookViewId="0">
      <selection activeCell="E67" sqref="E67"/>
    </sheetView>
  </sheetViews>
  <sheetFormatPr baseColWidth="10" defaultRowHeight="12.75" x14ac:dyDescent="0.2"/>
  <cols>
    <col min="1" max="1" width="9.85546875" style="55" customWidth="1"/>
    <col min="2" max="2" width="10.28515625" style="55" customWidth="1"/>
    <col min="3" max="3" width="9.85546875" style="55" customWidth="1"/>
    <col min="4" max="6" width="11.28515625" style="55" customWidth="1"/>
    <col min="7" max="16384" width="11.42578125" style="55"/>
  </cols>
  <sheetData>
    <row r="1" spans="1:11" x14ac:dyDescent="0.2">
      <c r="A1" s="72" t="s">
        <v>98</v>
      </c>
      <c r="B1" s="71"/>
      <c r="C1" s="71"/>
      <c r="D1" s="71"/>
      <c r="E1" s="71"/>
      <c r="F1" s="56"/>
      <c r="G1" s="56"/>
      <c r="H1" s="56"/>
      <c r="I1" s="56"/>
      <c r="J1" s="56"/>
      <c r="K1" s="56"/>
    </row>
    <row r="2" spans="1:11" x14ac:dyDescent="0.2">
      <c r="G2" s="57"/>
      <c r="H2" s="55" t="s">
        <v>25</v>
      </c>
      <c r="K2" s="57"/>
    </row>
    <row r="4" spans="1:11" x14ac:dyDescent="0.2">
      <c r="B4" s="55" t="s">
        <v>102</v>
      </c>
      <c r="G4" s="55" t="s">
        <v>101</v>
      </c>
    </row>
    <row r="5" spans="1:11" x14ac:dyDescent="0.2">
      <c r="B5" s="64" t="s">
        <v>5</v>
      </c>
      <c r="C5" s="64" t="s">
        <v>6</v>
      </c>
      <c r="D5" s="64" t="s">
        <v>3</v>
      </c>
      <c r="E5" s="55" t="s">
        <v>100</v>
      </c>
      <c r="F5" s="55" t="s">
        <v>99</v>
      </c>
      <c r="G5" s="64" t="s">
        <v>5</v>
      </c>
      <c r="H5" s="64" t="s">
        <v>6</v>
      </c>
      <c r="I5" s="64" t="s">
        <v>3</v>
      </c>
      <c r="J5" s="55" t="s">
        <v>100</v>
      </c>
      <c r="K5" s="55" t="s">
        <v>99</v>
      </c>
    </row>
    <row r="6" spans="1:11" x14ac:dyDescent="0.2">
      <c r="A6" s="76"/>
      <c r="B6" s="77"/>
      <c r="C6" s="77"/>
      <c r="D6" s="76"/>
      <c r="E6" s="76"/>
      <c r="F6" s="76"/>
    </row>
    <row r="7" spans="1:11" ht="15" x14ac:dyDescent="0.25">
      <c r="A7" s="76" t="s">
        <v>78</v>
      </c>
      <c r="B7" s="75">
        <v>14.1503</v>
      </c>
      <c r="C7" s="75">
        <v>12.475899999999999</v>
      </c>
      <c r="D7" s="75">
        <v>13.3187</v>
      </c>
      <c r="E7" s="56">
        <v>18.377099999999999</v>
      </c>
      <c r="F7" s="56">
        <v>9.8397000000000006</v>
      </c>
      <c r="G7" s="56"/>
      <c r="H7" s="56"/>
      <c r="I7" s="56"/>
      <c r="J7" s="56"/>
      <c r="K7" s="56"/>
    </row>
    <row r="8" spans="1:11" ht="15" x14ac:dyDescent="0.25">
      <c r="A8" s="76" t="s">
        <v>77</v>
      </c>
      <c r="B8" s="75">
        <v>14.505599999999999</v>
      </c>
      <c r="C8" s="75">
        <v>13.192299999999999</v>
      </c>
      <c r="D8" s="75">
        <v>13.8192</v>
      </c>
      <c r="E8" s="56">
        <v>19.354199999999999</v>
      </c>
      <c r="F8" s="56">
        <v>10.122199999999999</v>
      </c>
      <c r="G8" s="56"/>
      <c r="H8" s="56"/>
      <c r="I8" s="56"/>
      <c r="J8" s="56"/>
      <c r="K8" s="56"/>
    </row>
    <row r="9" spans="1:11" ht="15" x14ac:dyDescent="0.25">
      <c r="A9" s="76" t="s">
        <v>76</v>
      </c>
      <c r="B9" s="75">
        <v>15.2852</v>
      </c>
      <c r="C9" s="75">
        <v>12.2685</v>
      </c>
      <c r="D9" s="75">
        <v>13.8034</v>
      </c>
      <c r="E9" s="56">
        <v>19.217300000000002</v>
      </c>
      <c r="F9" s="56">
        <v>9.8658999999999999</v>
      </c>
      <c r="G9" s="56"/>
      <c r="H9" s="56"/>
      <c r="I9" s="56"/>
      <c r="J9" s="56"/>
      <c r="K9" s="56"/>
    </row>
    <row r="10" spans="1:11" ht="15" x14ac:dyDescent="0.25">
      <c r="A10" s="76" t="s">
        <v>75</v>
      </c>
      <c r="B10" s="75">
        <v>15.384600000000001</v>
      </c>
      <c r="C10" s="75">
        <v>13.2821</v>
      </c>
      <c r="D10" s="75">
        <v>14.1806</v>
      </c>
      <c r="E10" s="56">
        <v>20.509</v>
      </c>
      <c r="F10" s="56">
        <v>9.6118000000000006</v>
      </c>
      <c r="G10" s="56"/>
      <c r="H10" s="56"/>
      <c r="I10" s="56"/>
      <c r="J10" s="56"/>
      <c r="K10" s="56"/>
    </row>
    <row r="11" spans="1:11" ht="15" x14ac:dyDescent="0.25">
      <c r="A11" s="76" t="s">
        <v>74</v>
      </c>
      <c r="B11" s="75">
        <v>14.9795</v>
      </c>
      <c r="C11" s="75">
        <v>12.641299999999999</v>
      </c>
      <c r="D11" s="75">
        <v>13.809900000000001</v>
      </c>
      <c r="E11" s="56">
        <v>19.565899999999999</v>
      </c>
      <c r="F11" s="56">
        <v>9.2946000000000009</v>
      </c>
      <c r="G11" s="56"/>
      <c r="H11" s="56"/>
      <c r="I11" s="56"/>
      <c r="J11" s="56"/>
      <c r="K11" s="56"/>
    </row>
    <row r="12" spans="1:11" ht="15" x14ac:dyDescent="0.25">
      <c r="A12" s="76" t="s">
        <v>73</v>
      </c>
      <c r="B12" s="75">
        <v>15.059900000000001</v>
      </c>
      <c r="C12" s="75">
        <v>12.4133</v>
      </c>
      <c r="D12" s="75">
        <v>13.684900000000001</v>
      </c>
      <c r="E12" s="56">
        <v>19.3627</v>
      </c>
      <c r="F12" s="56">
        <v>9.2774999999999999</v>
      </c>
      <c r="G12" s="56"/>
      <c r="H12" s="56"/>
      <c r="I12" s="56"/>
      <c r="J12" s="56"/>
      <c r="K12" s="56"/>
    </row>
    <row r="13" spans="1:11" ht="15" x14ac:dyDescent="0.25">
      <c r="A13" s="76" t="s">
        <v>72</v>
      </c>
      <c r="B13" s="75">
        <v>14.464600000000001</v>
      </c>
      <c r="C13" s="75">
        <v>13.676600000000001</v>
      </c>
      <c r="D13" s="75">
        <v>14.1325</v>
      </c>
      <c r="E13" s="56">
        <v>19.7423</v>
      </c>
      <c r="F13" s="56">
        <v>9.7853999999999992</v>
      </c>
      <c r="G13" s="56"/>
      <c r="H13" s="56"/>
      <c r="I13" s="56"/>
      <c r="J13" s="56"/>
      <c r="K13" s="56"/>
    </row>
    <row r="14" spans="1:11" ht="15" x14ac:dyDescent="0.25">
      <c r="A14" s="76" t="s">
        <v>71</v>
      </c>
      <c r="B14" s="75">
        <v>15.861000000000001</v>
      </c>
      <c r="C14" s="75">
        <v>13.569100000000001</v>
      </c>
      <c r="D14" s="75">
        <v>14.569800000000001</v>
      </c>
      <c r="E14" s="56">
        <v>20.005500000000001</v>
      </c>
      <c r="F14" s="56">
        <v>10.174300000000001</v>
      </c>
      <c r="G14" s="56"/>
      <c r="H14" s="56"/>
      <c r="I14" s="56"/>
      <c r="J14" s="56"/>
      <c r="K14" s="56"/>
    </row>
    <row r="15" spans="1:11" ht="15" x14ac:dyDescent="0.25">
      <c r="A15" s="76" t="s">
        <v>70</v>
      </c>
      <c r="B15" s="75">
        <v>14.7676</v>
      </c>
      <c r="C15" s="75">
        <v>13.830500000000001</v>
      </c>
      <c r="D15" s="75">
        <v>14.3146</v>
      </c>
      <c r="E15" s="56">
        <v>20.011900000000001</v>
      </c>
      <c r="F15" s="56">
        <v>9.4213000000000005</v>
      </c>
      <c r="G15" s="56"/>
      <c r="H15" s="56"/>
      <c r="I15" s="56"/>
      <c r="J15" s="56"/>
      <c r="K15" s="56"/>
    </row>
    <row r="16" spans="1:11" ht="15" x14ac:dyDescent="0.25">
      <c r="A16" s="76" t="s">
        <v>69</v>
      </c>
      <c r="B16" s="75">
        <v>15.4133</v>
      </c>
      <c r="C16" s="75">
        <v>14.0266</v>
      </c>
      <c r="D16" s="75">
        <v>14.684100000000001</v>
      </c>
      <c r="E16" s="56">
        <v>20.2181</v>
      </c>
      <c r="F16" s="56">
        <v>10.3956</v>
      </c>
      <c r="G16" s="56"/>
      <c r="H16" s="56"/>
      <c r="I16" s="56"/>
      <c r="J16" s="56"/>
      <c r="K16" s="56"/>
    </row>
    <row r="17" spans="1:11" ht="15" x14ac:dyDescent="0.25">
      <c r="A17" s="76" t="s">
        <v>68</v>
      </c>
      <c r="B17" s="75">
        <v>15.597799999999999</v>
      </c>
      <c r="C17" s="75">
        <v>13.6562</v>
      </c>
      <c r="D17" s="75">
        <v>14.656700000000001</v>
      </c>
      <c r="E17" s="56">
        <v>21.0716</v>
      </c>
      <c r="F17" s="56">
        <v>9.5625</v>
      </c>
      <c r="G17" s="56"/>
      <c r="H17" s="56"/>
      <c r="I17" s="56"/>
      <c r="J17" s="56"/>
      <c r="K17" s="56"/>
    </row>
    <row r="18" spans="1:11" ht="15" x14ac:dyDescent="0.25">
      <c r="A18" s="76" t="s">
        <v>67</v>
      </c>
      <c r="B18" s="75">
        <v>15.717700000000001</v>
      </c>
      <c r="C18" s="75">
        <v>13.1105</v>
      </c>
      <c r="D18" s="75">
        <v>14.2766</v>
      </c>
      <c r="E18" s="56">
        <v>19.9282</v>
      </c>
      <c r="F18" s="56">
        <v>9.9170999999999996</v>
      </c>
      <c r="G18" s="56"/>
      <c r="H18" s="56"/>
      <c r="I18" s="56"/>
      <c r="J18" s="56"/>
      <c r="K18" s="56"/>
    </row>
    <row r="19" spans="1:11" ht="15" x14ac:dyDescent="0.25">
      <c r="A19" s="76" t="s">
        <v>66</v>
      </c>
      <c r="B19" s="75">
        <v>15.8672</v>
      </c>
      <c r="C19" s="75">
        <v>13.447900000000001</v>
      </c>
      <c r="D19" s="75">
        <v>14.657500000000001</v>
      </c>
      <c r="E19" s="56">
        <v>19.891100000000002</v>
      </c>
      <c r="F19" s="56">
        <v>10.6036</v>
      </c>
      <c r="G19" s="56"/>
      <c r="H19" s="56"/>
      <c r="I19" s="56"/>
      <c r="J19" s="56"/>
      <c r="K19" s="56"/>
    </row>
    <row r="20" spans="1:11" ht="15" x14ac:dyDescent="0.25">
      <c r="A20" s="76" t="s">
        <v>65</v>
      </c>
      <c r="B20" s="75">
        <v>15.6587</v>
      </c>
      <c r="C20" s="75">
        <v>13.3696</v>
      </c>
      <c r="D20" s="75">
        <v>14.4643</v>
      </c>
      <c r="E20" s="56">
        <v>19.660499999999999</v>
      </c>
      <c r="F20" s="56">
        <v>10.897399999999999</v>
      </c>
      <c r="G20" s="56"/>
      <c r="H20" s="56"/>
      <c r="I20" s="56"/>
      <c r="J20" s="56"/>
      <c r="K20" s="56"/>
    </row>
    <row r="21" spans="1:11" ht="15" x14ac:dyDescent="0.25">
      <c r="A21" s="76" t="s">
        <v>64</v>
      </c>
      <c r="B21" s="75">
        <v>15.863200000000001</v>
      </c>
      <c r="C21" s="75">
        <v>14.307</v>
      </c>
      <c r="D21" s="75">
        <v>15.095499999999999</v>
      </c>
      <c r="E21" s="56">
        <v>20.166399999999999</v>
      </c>
      <c r="F21" s="56">
        <v>10.921099999999999</v>
      </c>
      <c r="G21" s="56"/>
      <c r="H21" s="56"/>
      <c r="I21" s="56"/>
      <c r="J21" s="56"/>
      <c r="K21" s="56"/>
    </row>
    <row r="22" spans="1:11" ht="15" x14ac:dyDescent="0.25">
      <c r="A22" s="76" t="s">
        <v>63</v>
      </c>
      <c r="B22" s="75">
        <v>16.113499999999998</v>
      </c>
      <c r="C22" s="75">
        <v>15.1564</v>
      </c>
      <c r="D22" s="75">
        <v>15.566800000000001</v>
      </c>
      <c r="E22" s="56">
        <v>21.652200000000001</v>
      </c>
      <c r="F22" s="56">
        <v>10.584</v>
      </c>
      <c r="G22" s="56"/>
      <c r="H22" s="56"/>
      <c r="I22" s="56"/>
      <c r="J22" s="56"/>
      <c r="K22" s="56"/>
    </row>
    <row r="23" spans="1:11" ht="15" x14ac:dyDescent="0.25">
      <c r="A23" s="76" t="s">
        <v>62</v>
      </c>
      <c r="B23" s="75">
        <v>17.205100000000002</v>
      </c>
      <c r="C23" s="75">
        <v>15.1066</v>
      </c>
      <c r="D23" s="75">
        <v>16.153500000000001</v>
      </c>
      <c r="E23" s="56">
        <v>22.901700000000002</v>
      </c>
      <c r="F23" s="56">
        <v>10.252800000000001</v>
      </c>
      <c r="G23" s="56"/>
      <c r="H23" s="56"/>
      <c r="I23" s="56"/>
      <c r="J23" s="56"/>
      <c r="K23" s="56"/>
    </row>
    <row r="24" spans="1:11" ht="15" x14ac:dyDescent="0.25">
      <c r="A24" s="76" t="s">
        <v>61</v>
      </c>
      <c r="B24" s="75">
        <v>17.0181</v>
      </c>
      <c r="C24" s="75">
        <v>16.143000000000001</v>
      </c>
      <c r="D24" s="75">
        <v>16.5489</v>
      </c>
      <c r="E24" s="56">
        <v>23.756399999999999</v>
      </c>
      <c r="F24" s="56">
        <v>10.2425</v>
      </c>
      <c r="G24" s="56"/>
      <c r="H24" s="56"/>
      <c r="I24" s="56"/>
      <c r="J24" s="56"/>
      <c r="K24" s="56"/>
    </row>
    <row r="25" spans="1:11" ht="15" x14ac:dyDescent="0.25">
      <c r="A25" s="76" t="s">
        <v>60</v>
      </c>
      <c r="B25" s="75">
        <v>17.466799999999999</v>
      </c>
      <c r="C25" s="75">
        <v>14.928100000000001</v>
      </c>
      <c r="D25" s="75">
        <v>16.178100000000001</v>
      </c>
      <c r="E25" s="56">
        <v>21.689499999999999</v>
      </c>
      <c r="F25" s="56">
        <v>11.2258</v>
      </c>
      <c r="G25" s="56"/>
      <c r="H25" s="56"/>
      <c r="I25" s="56"/>
      <c r="J25" s="56"/>
      <c r="K25" s="56"/>
    </row>
    <row r="26" spans="1:11" ht="15" x14ac:dyDescent="0.25">
      <c r="A26" s="76" t="s">
        <v>59</v>
      </c>
      <c r="B26" s="75">
        <v>17.699200000000001</v>
      </c>
      <c r="C26" s="75">
        <v>14.6584</v>
      </c>
      <c r="D26" s="75">
        <v>16.099799999999998</v>
      </c>
      <c r="E26" s="56">
        <v>20.759899999999998</v>
      </c>
      <c r="F26" s="56">
        <v>11.8672</v>
      </c>
      <c r="G26" s="56"/>
      <c r="H26" s="56"/>
      <c r="I26" s="56"/>
      <c r="J26" s="56"/>
      <c r="K26" s="56"/>
    </row>
    <row r="27" spans="1:11" ht="15" x14ac:dyDescent="0.25">
      <c r="A27" s="76" t="s">
        <v>58</v>
      </c>
      <c r="B27" s="75">
        <v>18.379300000000001</v>
      </c>
      <c r="C27" s="75">
        <v>15.079800000000001</v>
      </c>
      <c r="D27" s="75">
        <v>16.702100000000002</v>
      </c>
      <c r="E27" s="56">
        <v>21.051200000000001</v>
      </c>
      <c r="F27" s="56">
        <v>12.575900000000001</v>
      </c>
      <c r="G27" s="56"/>
      <c r="H27" s="56"/>
      <c r="I27" s="56"/>
      <c r="J27" s="56"/>
      <c r="K27" s="56"/>
    </row>
    <row r="28" spans="1:11" ht="15" x14ac:dyDescent="0.25">
      <c r="A28" s="76" t="s">
        <v>57</v>
      </c>
      <c r="B28" s="75">
        <v>18.923200000000001</v>
      </c>
      <c r="C28" s="75">
        <v>14.4276</v>
      </c>
      <c r="D28" s="75">
        <v>16.593399999999999</v>
      </c>
      <c r="E28" s="56">
        <v>21.1496</v>
      </c>
      <c r="F28" s="56">
        <v>12.5922</v>
      </c>
      <c r="G28" s="56"/>
      <c r="H28" s="56"/>
      <c r="I28" s="56"/>
      <c r="J28" s="56"/>
      <c r="K28" s="56"/>
    </row>
    <row r="29" spans="1:11" ht="15" x14ac:dyDescent="0.25">
      <c r="A29" s="76" t="s">
        <v>56</v>
      </c>
      <c r="B29" s="75">
        <v>18.8384</v>
      </c>
      <c r="C29" s="75">
        <v>14.9148</v>
      </c>
      <c r="D29" s="75">
        <v>16.811900000000001</v>
      </c>
      <c r="E29" s="56">
        <v>21.5291</v>
      </c>
      <c r="F29" s="56">
        <v>12.5425</v>
      </c>
      <c r="G29" s="56"/>
      <c r="H29" s="56"/>
      <c r="I29" s="56"/>
      <c r="J29" s="56"/>
      <c r="K29" s="56"/>
    </row>
    <row r="30" spans="1:11" ht="15" x14ac:dyDescent="0.25">
      <c r="A30" s="76" t="s">
        <v>55</v>
      </c>
      <c r="B30" s="75">
        <v>19.463799999999999</v>
      </c>
      <c r="C30" s="75">
        <v>14.9322</v>
      </c>
      <c r="D30" s="75">
        <v>17.111000000000001</v>
      </c>
      <c r="E30" s="56">
        <v>22.2987</v>
      </c>
      <c r="F30" s="56">
        <v>12.712400000000001</v>
      </c>
      <c r="G30" s="56"/>
      <c r="H30" s="56"/>
      <c r="I30" s="56"/>
      <c r="J30" s="56"/>
      <c r="K30" s="56"/>
    </row>
    <row r="31" spans="1:11" ht="15" x14ac:dyDescent="0.25">
      <c r="A31" s="76" t="s">
        <v>54</v>
      </c>
      <c r="B31" s="75">
        <v>19.619800000000001</v>
      </c>
      <c r="C31" s="75">
        <v>15.269500000000001</v>
      </c>
      <c r="D31" s="75">
        <v>17.391200000000001</v>
      </c>
      <c r="E31" s="56">
        <v>22.811499999999999</v>
      </c>
      <c r="F31" s="56">
        <v>12.964</v>
      </c>
      <c r="G31" s="56"/>
      <c r="H31" s="56"/>
      <c r="I31" s="56"/>
      <c r="J31" s="56"/>
      <c r="K31" s="56"/>
    </row>
    <row r="32" spans="1:11" ht="15" x14ac:dyDescent="0.25">
      <c r="A32" s="76" t="s">
        <v>53</v>
      </c>
      <c r="B32" s="75">
        <v>20.011399999999998</v>
      </c>
      <c r="C32" s="75">
        <v>16.201000000000001</v>
      </c>
      <c r="D32" s="75">
        <v>18.022300000000001</v>
      </c>
      <c r="E32" s="56">
        <v>24.299099999999999</v>
      </c>
      <c r="F32" s="56">
        <v>12.943099999999999</v>
      </c>
      <c r="G32" s="56"/>
      <c r="H32" s="56"/>
      <c r="I32" s="56"/>
      <c r="J32" s="56"/>
      <c r="K32" s="56"/>
    </row>
    <row r="33" spans="1:11" ht="15" x14ac:dyDescent="0.25">
      <c r="A33" s="76" t="s">
        <v>52</v>
      </c>
      <c r="B33" s="75">
        <v>19.888500000000001</v>
      </c>
      <c r="C33" s="75">
        <v>14.926299999999999</v>
      </c>
      <c r="D33" s="75">
        <v>17.332699999999999</v>
      </c>
      <c r="E33" s="56">
        <v>24.782499999999999</v>
      </c>
      <c r="F33" s="56">
        <v>11.6393</v>
      </c>
      <c r="G33" s="56"/>
      <c r="H33" s="56"/>
      <c r="I33" s="56"/>
      <c r="J33" s="56"/>
      <c r="K33" s="56"/>
    </row>
    <row r="34" spans="1:11" ht="15" x14ac:dyDescent="0.25">
      <c r="A34" s="76" t="s">
        <v>51</v>
      </c>
      <c r="B34" s="75">
        <v>20.767399999999999</v>
      </c>
      <c r="C34" s="75">
        <v>16.1021</v>
      </c>
      <c r="D34" s="75">
        <v>18.340699999999998</v>
      </c>
      <c r="E34" s="56">
        <v>25.087399999999999</v>
      </c>
      <c r="F34" s="56">
        <v>13.2507</v>
      </c>
      <c r="G34" s="56"/>
      <c r="H34" s="56"/>
      <c r="I34" s="56"/>
      <c r="J34" s="56"/>
      <c r="K34" s="56"/>
    </row>
    <row r="35" spans="1:11" ht="15" x14ac:dyDescent="0.25">
      <c r="A35" s="76" t="s">
        <v>50</v>
      </c>
      <c r="B35" s="75">
        <v>19.876300000000001</v>
      </c>
      <c r="C35" s="75">
        <v>16.958200000000001</v>
      </c>
      <c r="D35" s="75">
        <v>18.3903</v>
      </c>
      <c r="E35" s="56">
        <v>24.7151</v>
      </c>
      <c r="F35" s="56">
        <v>13.6708</v>
      </c>
      <c r="G35" s="56"/>
      <c r="H35" s="56"/>
      <c r="I35" s="56"/>
      <c r="J35" s="56"/>
      <c r="K35" s="56"/>
    </row>
    <row r="36" spans="1:11" ht="15" x14ac:dyDescent="0.25">
      <c r="A36" s="76" t="s">
        <v>49</v>
      </c>
      <c r="B36" s="75">
        <v>19.8047</v>
      </c>
      <c r="C36" s="75">
        <v>17.267600000000002</v>
      </c>
      <c r="D36" s="75">
        <v>18.4819</v>
      </c>
      <c r="E36" s="56">
        <v>24.2499</v>
      </c>
      <c r="F36" s="56">
        <v>14.149100000000001</v>
      </c>
      <c r="G36" s="56"/>
      <c r="H36" s="56"/>
      <c r="I36" s="56"/>
      <c r="J36" s="56"/>
      <c r="K36" s="56"/>
    </row>
    <row r="37" spans="1:11" ht="15" x14ac:dyDescent="0.25">
      <c r="A37" s="76" t="s">
        <v>48</v>
      </c>
      <c r="B37" s="75">
        <v>20.779399999999999</v>
      </c>
      <c r="C37" s="75">
        <v>18.343</v>
      </c>
      <c r="D37" s="75">
        <v>19.5259</v>
      </c>
      <c r="E37" s="56">
        <v>26.5593</v>
      </c>
      <c r="F37" s="56">
        <v>14.5022</v>
      </c>
      <c r="G37" s="56"/>
      <c r="H37" s="56"/>
      <c r="I37" s="56"/>
      <c r="J37" s="56"/>
      <c r="K37" s="56"/>
    </row>
    <row r="38" spans="1:11" ht="15" x14ac:dyDescent="0.25">
      <c r="A38" s="76" t="s">
        <v>47</v>
      </c>
      <c r="B38" s="75">
        <v>19.573599999999999</v>
      </c>
      <c r="C38" s="75">
        <v>16.840299999999999</v>
      </c>
      <c r="D38" s="75">
        <v>18.1419</v>
      </c>
      <c r="E38" s="56">
        <v>25.170300000000001</v>
      </c>
      <c r="F38" s="56">
        <v>13.225</v>
      </c>
      <c r="G38" s="56"/>
      <c r="H38" s="56"/>
      <c r="I38" s="56"/>
      <c r="J38" s="56"/>
      <c r="K38" s="56"/>
    </row>
    <row r="39" spans="1:11" ht="15" x14ac:dyDescent="0.25">
      <c r="A39" s="76" t="s">
        <v>46</v>
      </c>
      <c r="B39" s="75">
        <v>19.9175</v>
      </c>
      <c r="C39" s="75">
        <v>16.782299999999999</v>
      </c>
      <c r="D39" s="75">
        <v>18.317399999999999</v>
      </c>
      <c r="E39" s="56">
        <v>25.249099999999999</v>
      </c>
      <c r="F39" s="56">
        <v>13.537699999999999</v>
      </c>
      <c r="G39" s="56"/>
      <c r="H39" s="56"/>
      <c r="I39" s="56"/>
      <c r="J39" s="56"/>
      <c r="K39" s="56"/>
    </row>
    <row r="40" spans="1:11" ht="15" x14ac:dyDescent="0.25">
      <c r="A40" s="76" t="s">
        <v>45</v>
      </c>
      <c r="B40" s="75">
        <v>20.535900000000002</v>
      </c>
      <c r="C40" s="75">
        <v>17.3094</v>
      </c>
      <c r="D40" s="75">
        <v>18.857600000000001</v>
      </c>
      <c r="E40" s="56">
        <v>25.627300000000002</v>
      </c>
      <c r="F40" s="56">
        <v>14.1279</v>
      </c>
      <c r="G40" s="56"/>
      <c r="H40" s="56"/>
      <c r="I40" s="56"/>
      <c r="J40" s="56"/>
      <c r="K40" s="56"/>
    </row>
    <row r="41" spans="1:11" ht="15" x14ac:dyDescent="0.25">
      <c r="A41" s="76" t="s">
        <v>44</v>
      </c>
      <c r="B41" s="75">
        <v>21.4025</v>
      </c>
      <c r="C41" s="75">
        <v>17.882100000000001</v>
      </c>
      <c r="D41" s="75">
        <v>19.572099999999999</v>
      </c>
      <c r="E41" s="56">
        <v>26.865600000000001</v>
      </c>
      <c r="F41" s="56">
        <v>14.763500000000001</v>
      </c>
      <c r="G41" s="56"/>
      <c r="H41" s="56"/>
      <c r="I41" s="56"/>
      <c r="J41" s="56"/>
      <c r="K41" s="56"/>
    </row>
    <row r="42" spans="1:11" ht="15" x14ac:dyDescent="0.25">
      <c r="A42" s="76" t="s">
        <v>43</v>
      </c>
      <c r="B42" s="75">
        <v>22.343900000000001</v>
      </c>
      <c r="C42" s="75">
        <v>19.634</v>
      </c>
      <c r="D42" s="75">
        <v>20.9178</v>
      </c>
      <c r="E42" s="56">
        <v>29.493200000000002</v>
      </c>
      <c r="F42" s="56">
        <v>15.3467</v>
      </c>
      <c r="G42" s="56"/>
      <c r="H42" s="56"/>
      <c r="I42" s="56"/>
      <c r="J42" s="56"/>
      <c r="K42" s="56"/>
    </row>
    <row r="43" spans="1:11" x14ac:dyDescent="0.2">
      <c r="A43" s="61" t="s">
        <v>42</v>
      </c>
      <c r="B43" s="74">
        <v>23.322800000000001</v>
      </c>
      <c r="C43" s="74">
        <v>19.4346</v>
      </c>
      <c r="D43" s="74">
        <v>21.336200000000002</v>
      </c>
      <c r="E43" s="56">
        <v>31.223700000000001</v>
      </c>
      <c r="F43" s="56">
        <v>14.5952</v>
      </c>
      <c r="G43" s="56"/>
      <c r="H43" s="56"/>
      <c r="I43" s="56"/>
      <c r="J43" s="56"/>
      <c r="K43" s="56"/>
    </row>
    <row r="44" spans="1:11" x14ac:dyDescent="0.2">
      <c r="A44" s="61" t="s">
        <v>41</v>
      </c>
      <c r="B44" s="74">
        <v>24.121500000000001</v>
      </c>
      <c r="C44" s="74">
        <v>20.216699999999999</v>
      </c>
      <c r="D44" s="74">
        <v>22.085000000000001</v>
      </c>
      <c r="E44" s="56">
        <v>31.981000000000002</v>
      </c>
      <c r="F44" s="56">
        <v>15.478899999999999</v>
      </c>
      <c r="G44" s="56"/>
      <c r="H44" s="56"/>
      <c r="I44" s="56"/>
      <c r="J44" s="56"/>
      <c r="K44" s="56"/>
    </row>
    <row r="45" spans="1:11" x14ac:dyDescent="0.2">
      <c r="A45" s="61" t="s">
        <v>40</v>
      </c>
      <c r="B45" s="74">
        <v>25.561499999999999</v>
      </c>
      <c r="C45" s="74">
        <v>21.360900000000001</v>
      </c>
      <c r="D45" s="74">
        <v>23.361899999999999</v>
      </c>
      <c r="E45" s="56">
        <v>34.862900000000003</v>
      </c>
      <c r="F45" s="56">
        <v>15.8672</v>
      </c>
      <c r="G45" s="56"/>
      <c r="H45" s="56"/>
      <c r="I45" s="56"/>
      <c r="J45" s="56"/>
      <c r="K45" s="56"/>
    </row>
    <row r="46" spans="1:11" x14ac:dyDescent="0.2">
      <c r="A46" s="61" t="s">
        <v>39</v>
      </c>
      <c r="B46" s="74">
        <v>25.761199999999999</v>
      </c>
      <c r="C46" s="74">
        <v>22.413399999999999</v>
      </c>
      <c r="D46" s="74">
        <v>24.014600000000002</v>
      </c>
      <c r="E46" s="56">
        <v>36.151800000000001</v>
      </c>
      <c r="F46" s="56">
        <v>16.225899999999999</v>
      </c>
      <c r="G46" s="56"/>
      <c r="H46" s="56"/>
      <c r="I46" s="56"/>
      <c r="J46" s="56"/>
      <c r="K46" s="56"/>
    </row>
    <row r="47" spans="1:11" x14ac:dyDescent="0.2">
      <c r="A47" s="61" t="s">
        <v>38</v>
      </c>
      <c r="B47" s="74">
        <v>26.564599999999999</v>
      </c>
      <c r="C47" s="74">
        <v>22.520499999999998</v>
      </c>
      <c r="D47" s="74">
        <v>24.489899999999999</v>
      </c>
      <c r="E47" s="56">
        <v>36.523200000000003</v>
      </c>
      <c r="F47" s="56">
        <v>16.263500000000001</v>
      </c>
      <c r="G47" s="56"/>
      <c r="H47" s="56"/>
      <c r="I47" s="56"/>
      <c r="J47" s="56"/>
      <c r="K47" s="56"/>
    </row>
    <row r="48" spans="1:11" x14ac:dyDescent="0.2">
      <c r="A48" s="61" t="s">
        <v>37</v>
      </c>
      <c r="B48" s="56">
        <v>26.881799999999998</v>
      </c>
      <c r="C48" s="56">
        <v>22.438500000000001</v>
      </c>
      <c r="D48" s="56">
        <v>24.565100000000001</v>
      </c>
      <c r="E48" s="56">
        <v>36.2849</v>
      </c>
      <c r="F48" s="56">
        <v>16.883099999999999</v>
      </c>
      <c r="G48" s="56"/>
      <c r="H48" s="56"/>
      <c r="I48" s="56"/>
      <c r="J48" s="56"/>
      <c r="K48" s="56"/>
    </row>
    <row r="49" spans="1:11" x14ac:dyDescent="0.2">
      <c r="A49" s="61" t="s">
        <v>36</v>
      </c>
      <c r="B49" s="56">
        <v>26.668199999999999</v>
      </c>
      <c r="C49" s="56">
        <v>23.5364</v>
      </c>
      <c r="D49" s="56">
        <v>24.995100000000001</v>
      </c>
      <c r="E49" s="56">
        <v>36.642099999999999</v>
      </c>
      <c r="F49" s="56">
        <v>17.36</v>
      </c>
      <c r="G49" s="56"/>
      <c r="H49" s="56"/>
      <c r="I49" s="56"/>
      <c r="J49" s="56"/>
      <c r="K49" s="56"/>
    </row>
    <row r="50" spans="1:11" x14ac:dyDescent="0.2">
      <c r="A50" s="60" t="s">
        <v>35</v>
      </c>
      <c r="B50" s="73">
        <v>25.942299999999999</v>
      </c>
      <c r="C50" s="73">
        <v>24.061699999999998</v>
      </c>
      <c r="D50" s="73">
        <v>24.9724</v>
      </c>
      <c r="E50" s="56">
        <v>36.296399999999998</v>
      </c>
      <c r="F50" s="56">
        <v>17.689299999999999</v>
      </c>
      <c r="G50" s="56"/>
      <c r="H50" s="56"/>
      <c r="I50" s="56"/>
      <c r="J50" s="56"/>
      <c r="K50" s="56"/>
    </row>
    <row r="51" spans="1:11" x14ac:dyDescent="0.2">
      <c r="A51" s="61" t="s">
        <v>34</v>
      </c>
      <c r="B51" s="62">
        <v>27.4254</v>
      </c>
      <c r="C51" s="62">
        <v>25.906600000000001</v>
      </c>
      <c r="D51" s="62">
        <v>26.659700000000001</v>
      </c>
      <c r="E51" s="56">
        <v>37.583300000000001</v>
      </c>
      <c r="F51" s="56">
        <v>19.2181</v>
      </c>
      <c r="G51" s="56">
        <v>27.659199999999998</v>
      </c>
      <c r="H51" s="56">
        <v>26.041599999999999</v>
      </c>
      <c r="I51" s="56">
        <v>26.8538</v>
      </c>
      <c r="J51" s="56">
        <v>37.456800000000001</v>
      </c>
      <c r="K51" s="56">
        <v>19.0105</v>
      </c>
    </row>
    <row r="52" spans="1:11" x14ac:dyDescent="0.2">
      <c r="A52" s="61" t="s">
        <v>33</v>
      </c>
      <c r="B52" s="62"/>
      <c r="C52" s="62"/>
      <c r="D52" s="62"/>
      <c r="E52" s="56"/>
      <c r="F52" s="56"/>
      <c r="G52" s="56">
        <v>26.63</v>
      </c>
      <c r="H52" s="56">
        <v>26.5322</v>
      </c>
      <c r="I52" s="56">
        <v>26.5991</v>
      </c>
      <c r="J52" s="56">
        <v>37.8583</v>
      </c>
      <c r="K52" s="56">
        <v>18.642199999999999</v>
      </c>
    </row>
    <row r="53" spans="1:11" x14ac:dyDescent="0.2">
      <c r="A53" s="61" t="s">
        <v>32</v>
      </c>
      <c r="B53" s="56"/>
      <c r="C53" s="56"/>
      <c r="D53" s="56"/>
      <c r="E53" s="56"/>
      <c r="F53" s="56"/>
      <c r="G53" s="56">
        <v>26.979299999999999</v>
      </c>
      <c r="H53" s="56">
        <v>26.3535</v>
      </c>
      <c r="I53" s="56">
        <v>26.607099999999999</v>
      </c>
      <c r="J53" s="56">
        <v>37.849299999999999</v>
      </c>
      <c r="K53" s="56">
        <v>18.954499999999999</v>
      </c>
    </row>
    <row r="54" spans="1:11" x14ac:dyDescent="0.2">
      <c r="A54" s="60" t="s">
        <v>31</v>
      </c>
      <c r="B54" s="56"/>
      <c r="C54" s="56"/>
      <c r="D54" s="56"/>
      <c r="E54" s="56"/>
      <c r="F54" s="56"/>
      <c r="G54" s="56">
        <v>28.8734</v>
      </c>
      <c r="H54" s="56">
        <v>27.892700000000001</v>
      </c>
      <c r="I54" s="56">
        <v>28.347200000000001</v>
      </c>
      <c r="J54" s="56">
        <v>41.550899999999999</v>
      </c>
      <c r="K54" s="56">
        <v>19.524699999999999</v>
      </c>
    </row>
    <row r="55" spans="1:11" x14ac:dyDescent="0.2">
      <c r="A55" s="60" t="s">
        <v>30</v>
      </c>
      <c r="B55" s="56"/>
      <c r="C55" s="56"/>
      <c r="D55" s="56"/>
      <c r="E55" s="56"/>
      <c r="F55" s="56"/>
      <c r="G55" s="56">
        <v>29.4133</v>
      </c>
      <c r="H55" s="56">
        <v>28.166</v>
      </c>
      <c r="I55" s="56">
        <v>28.808499999999999</v>
      </c>
      <c r="J55" s="56">
        <v>40.353299999999997</v>
      </c>
      <c r="K55" s="56">
        <v>20.297599999999999</v>
      </c>
    </row>
    <row r="56" spans="1:11" x14ac:dyDescent="0.2">
      <c r="A56" s="60" t="s">
        <v>29</v>
      </c>
      <c r="B56" s="56"/>
      <c r="C56" s="56"/>
      <c r="D56" s="56"/>
      <c r="E56" s="56"/>
      <c r="F56" s="56"/>
      <c r="G56" s="56">
        <v>30.386299999999999</v>
      </c>
      <c r="H56" s="56">
        <v>29.472100000000001</v>
      </c>
      <c r="I56" s="56">
        <v>29.933800000000002</v>
      </c>
      <c r="J56" s="56">
        <v>43.523800000000001</v>
      </c>
      <c r="K56" s="56">
        <v>20.457699999999999</v>
      </c>
    </row>
    <row r="57" spans="1:11" x14ac:dyDescent="0.2">
      <c r="A57" s="60" t="s">
        <v>28</v>
      </c>
      <c r="B57" s="56"/>
      <c r="C57" s="56"/>
      <c r="D57" s="56"/>
      <c r="E57" s="56"/>
      <c r="F57" s="56"/>
      <c r="G57" s="56">
        <v>30.738199999999999</v>
      </c>
      <c r="H57" s="56">
        <v>29.482900000000001</v>
      </c>
      <c r="I57" s="56">
        <v>30.017399999999999</v>
      </c>
      <c r="J57" s="56">
        <v>44.026499999999999</v>
      </c>
      <c r="K57" s="56">
        <v>20.421299999999999</v>
      </c>
    </row>
    <row r="58" spans="1:11" x14ac:dyDescent="0.2">
      <c r="A58" s="60" t="s">
        <v>27</v>
      </c>
      <c r="B58" s="56"/>
      <c r="C58" s="56"/>
      <c r="D58" s="56"/>
      <c r="E58" s="56"/>
      <c r="F58" s="56"/>
      <c r="G58" s="56">
        <v>31.148700000000002</v>
      </c>
      <c r="H58" s="56">
        <v>28.967099999999999</v>
      </c>
      <c r="I58" s="56">
        <v>30.002199999999998</v>
      </c>
      <c r="J58" s="56">
        <v>43.462000000000003</v>
      </c>
      <c r="K58" s="56">
        <v>20.733799999999999</v>
      </c>
    </row>
    <row r="59" spans="1:11" x14ac:dyDescent="0.2">
      <c r="A59" s="60"/>
      <c r="B59" s="56"/>
      <c r="C59" s="56"/>
      <c r="D59" s="56"/>
      <c r="E59" s="56"/>
      <c r="F59" s="56"/>
      <c r="G59" s="56"/>
      <c r="H59" s="56"/>
      <c r="I59" s="56"/>
      <c r="J59" s="56"/>
      <c r="K59" s="56"/>
    </row>
    <row r="61" spans="1:11" x14ac:dyDescent="0.2">
      <c r="A61" s="55" t="s">
        <v>24</v>
      </c>
    </row>
    <row r="62" spans="1:11" x14ac:dyDescent="0.2">
      <c r="A62" s="55" t="s">
        <v>97</v>
      </c>
    </row>
    <row r="63" spans="1:11" x14ac:dyDescent="0.2">
      <c r="A63" s="55" t="s">
        <v>22</v>
      </c>
    </row>
    <row r="64" spans="1:11" x14ac:dyDescent="0.2">
      <c r="A64" s="55" t="s">
        <v>21</v>
      </c>
    </row>
  </sheetData>
  <pageMargins left="0.23622047244094491" right="0.31496062992125984" top="0" bottom="0" header="0.15748031496062992" footer="0.11811023622047245"/>
  <pageSetup paperSize="9" scale="8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opLeftCell="A40" zoomScale="80" workbookViewId="0">
      <selection activeCell="E74" sqref="E74"/>
    </sheetView>
  </sheetViews>
  <sheetFormatPr baseColWidth="10" defaultRowHeight="12.75" x14ac:dyDescent="0.2"/>
  <cols>
    <col min="1" max="1" width="9.85546875" style="55" customWidth="1"/>
    <col min="2" max="2" width="10.28515625" style="55" customWidth="1"/>
    <col min="3" max="3" width="9.85546875" style="55" customWidth="1"/>
    <col min="4" max="4" width="11.28515625" style="55" customWidth="1"/>
    <col min="5" max="16384" width="11.42578125" style="55"/>
  </cols>
  <sheetData>
    <row r="1" spans="1:9" x14ac:dyDescent="0.2">
      <c r="A1" s="72" t="s">
        <v>104</v>
      </c>
      <c r="B1" s="71"/>
      <c r="C1" s="71"/>
      <c r="D1" s="71"/>
      <c r="E1" s="71"/>
      <c r="F1" s="56"/>
      <c r="G1" s="56"/>
    </row>
    <row r="2" spans="1:9" x14ac:dyDescent="0.2">
      <c r="E2" s="57"/>
      <c r="F2" s="57"/>
      <c r="G2" s="57"/>
      <c r="H2" s="55" t="s">
        <v>25</v>
      </c>
    </row>
    <row r="4" spans="1:9" x14ac:dyDescent="0.2">
      <c r="B4" s="55" t="s">
        <v>86</v>
      </c>
      <c r="E4" s="55" t="s">
        <v>85</v>
      </c>
    </row>
    <row r="5" spans="1:9" x14ac:dyDescent="0.2">
      <c r="B5" s="64" t="s">
        <v>5</v>
      </c>
      <c r="C5" s="64" t="s">
        <v>6</v>
      </c>
      <c r="D5" s="64" t="s">
        <v>3</v>
      </c>
      <c r="E5" s="64" t="s">
        <v>5</v>
      </c>
      <c r="F5" s="64" t="s">
        <v>6</v>
      </c>
      <c r="G5" s="64" t="s">
        <v>3</v>
      </c>
      <c r="I5" s="64"/>
    </row>
    <row r="6" spans="1:9" x14ac:dyDescent="0.2">
      <c r="A6" s="63"/>
      <c r="B6" s="83"/>
      <c r="C6" s="83"/>
      <c r="D6" s="63"/>
      <c r="I6" s="63"/>
    </row>
    <row r="7" spans="1:9" ht="15" x14ac:dyDescent="0.25">
      <c r="A7" s="63" t="s">
        <v>78</v>
      </c>
      <c r="B7" s="82">
        <v>4.04237</v>
      </c>
      <c r="C7" s="82">
        <v>1.7701800000000001</v>
      </c>
      <c r="D7" s="82">
        <v>2.9148800000000001</v>
      </c>
      <c r="F7" s="57"/>
      <c r="G7" s="57"/>
      <c r="H7" s="57"/>
      <c r="I7" s="62"/>
    </row>
    <row r="8" spans="1:9" ht="15" x14ac:dyDescent="0.25">
      <c r="A8" s="63" t="s">
        <v>77</v>
      </c>
      <c r="B8" s="82">
        <v>4.0089199999999998</v>
      </c>
      <c r="C8" s="82">
        <v>1.7759199999999999</v>
      </c>
      <c r="D8" s="82">
        <v>2.77345</v>
      </c>
      <c r="F8" s="57"/>
      <c r="G8" s="57"/>
      <c r="H8" s="57"/>
      <c r="I8" s="62"/>
    </row>
    <row r="9" spans="1:9" ht="15" x14ac:dyDescent="0.25">
      <c r="A9" s="63" t="s">
        <v>76</v>
      </c>
      <c r="B9" s="82">
        <v>3.6305100000000001</v>
      </c>
      <c r="C9" s="82">
        <v>1.7043600000000001</v>
      </c>
      <c r="D9" s="82">
        <v>2.5682200000000002</v>
      </c>
      <c r="F9" s="57"/>
      <c r="G9" s="57"/>
      <c r="H9" s="57"/>
      <c r="I9" s="62"/>
    </row>
    <row r="10" spans="1:9" ht="15" x14ac:dyDescent="0.25">
      <c r="A10" s="63" t="s">
        <v>75</v>
      </c>
      <c r="B10" s="82">
        <v>2.99912</v>
      </c>
      <c r="C10" s="82">
        <v>1.61673</v>
      </c>
      <c r="D10" s="82">
        <v>2.2259099999999998</v>
      </c>
      <c r="F10" s="57"/>
      <c r="G10" s="57"/>
      <c r="H10" s="57"/>
      <c r="I10" s="62"/>
    </row>
    <row r="11" spans="1:9" ht="15" x14ac:dyDescent="0.25">
      <c r="A11" s="63" t="s">
        <v>74</v>
      </c>
      <c r="B11" s="82">
        <v>3.7500200000000001</v>
      </c>
      <c r="C11" s="82">
        <v>1.8225199999999999</v>
      </c>
      <c r="D11" s="82">
        <v>2.7977400000000001</v>
      </c>
      <c r="F11" s="57"/>
      <c r="G11" s="57"/>
      <c r="H11" s="57"/>
      <c r="I11" s="62"/>
    </row>
    <row r="12" spans="1:9" ht="15" x14ac:dyDescent="0.25">
      <c r="A12" s="63" t="s">
        <v>73</v>
      </c>
      <c r="B12" s="82">
        <v>3.6973099999999999</v>
      </c>
      <c r="C12" s="82">
        <v>1.6214299999999999</v>
      </c>
      <c r="D12" s="82">
        <v>2.5586899999999999</v>
      </c>
      <c r="F12" s="57"/>
      <c r="G12" s="57"/>
      <c r="H12" s="57"/>
      <c r="I12" s="62"/>
    </row>
    <row r="13" spans="1:9" ht="15" x14ac:dyDescent="0.25">
      <c r="A13" s="63" t="s">
        <v>72</v>
      </c>
      <c r="B13" s="82">
        <v>4.0905800000000001</v>
      </c>
      <c r="C13" s="82">
        <v>2.3041900000000002</v>
      </c>
      <c r="D13" s="82">
        <v>3.1114199999999999</v>
      </c>
      <c r="F13" s="57"/>
      <c r="G13" s="57"/>
      <c r="H13" s="57"/>
      <c r="I13" s="62"/>
    </row>
    <row r="14" spans="1:9" ht="15" x14ac:dyDescent="0.25">
      <c r="A14" s="63" t="s">
        <v>71</v>
      </c>
      <c r="B14" s="82">
        <v>4.2701200000000004</v>
      </c>
      <c r="C14" s="82">
        <v>2.0815000000000001</v>
      </c>
      <c r="D14" s="82">
        <v>3.0504699999999998</v>
      </c>
      <c r="F14" s="57"/>
      <c r="G14" s="57"/>
      <c r="H14" s="57"/>
      <c r="I14" s="62"/>
    </row>
    <row r="15" spans="1:9" ht="15" x14ac:dyDescent="0.25">
      <c r="A15" s="63" t="s">
        <v>70</v>
      </c>
      <c r="B15" s="82">
        <v>3.4221400000000002</v>
      </c>
      <c r="C15" s="82">
        <v>2.31589</v>
      </c>
      <c r="D15" s="82">
        <v>2.9127399999999999</v>
      </c>
      <c r="F15" s="57"/>
      <c r="G15" s="57"/>
      <c r="H15" s="57"/>
      <c r="I15" s="62"/>
    </row>
    <row r="16" spans="1:9" ht="15" x14ac:dyDescent="0.25">
      <c r="A16" s="63" t="s">
        <v>69</v>
      </c>
      <c r="B16" s="82">
        <v>3.2936000000000001</v>
      </c>
      <c r="C16" s="82">
        <v>2.6608700000000001</v>
      </c>
      <c r="D16" s="82">
        <v>2.9319999999999999</v>
      </c>
      <c r="F16" s="57"/>
      <c r="G16" s="57"/>
      <c r="H16" s="57"/>
      <c r="I16" s="62"/>
    </row>
    <row r="17" spans="1:9" ht="15" x14ac:dyDescent="0.25">
      <c r="A17" s="63" t="s">
        <v>68</v>
      </c>
      <c r="B17" s="75">
        <v>3.2289400000000001</v>
      </c>
      <c r="C17" s="75">
        <v>2.3262100000000001</v>
      </c>
      <c r="D17" s="75">
        <v>2.7420100000000001</v>
      </c>
      <c r="F17" s="57"/>
      <c r="G17" s="57"/>
      <c r="H17" s="57"/>
      <c r="I17" s="62"/>
    </row>
    <row r="18" spans="1:9" ht="15" x14ac:dyDescent="0.25">
      <c r="A18" s="63" t="s">
        <v>67</v>
      </c>
      <c r="B18" s="75">
        <v>3.2402799999999998</v>
      </c>
      <c r="C18" s="75">
        <v>2.14235</v>
      </c>
      <c r="D18" s="75">
        <v>2.6140300000000001</v>
      </c>
      <c r="G18" s="57"/>
      <c r="H18" s="57"/>
      <c r="I18" s="62"/>
    </row>
    <row r="19" spans="1:9" ht="15" x14ac:dyDescent="0.25">
      <c r="A19" s="63" t="s">
        <v>66</v>
      </c>
      <c r="B19" s="75">
        <v>3.1408299999999998</v>
      </c>
      <c r="C19" s="75">
        <v>1.8806799999999999</v>
      </c>
      <c r="D19" s="75">
        <v>2.51729</v>
      </c>
      <c r="G19" s="57"/>
      <c r="H19" s="57"/>
      <c r="I19" s="62"/>
    </row>
    <row r="20" spans="1:9" ht="15" x14ac:dyDescent="0.25">
      <c r="A20" s="63" t="s">
        <v>65</v>
      </c>
      <c r="B20" s="75">
        <v>3.3249200000000001</v>
      </c>
      <c r="C20" s="75">
        <v>1.7658499999999999</v>
      </c>
      <c r="D20" s="75">
        <v>2.4806599999999999</v>
      </c>
      <c r="G20" s="57"/>
      <c r="H20" s="57"/>
      <c r="I20" s="62"/>
    </row>
    <row r="21" spans="1:9" ht="15" x14ac:dyDescent="0.25">
      <c r="A21" s="63" t="s">
        <v>64</v>
      </c>
      <c r="B21" s="75">
        <v>3.01186</v>
      </c>
      <c r="C21" s="75">
        <v>1.88174</v>
      </c>
      <c r="D21" s="81">
        <v>2.41364</v>
      </c>
      <c r="G21" s="57"/>
      <c r="H21" s="57"/>
      <c r="I21" s="62"/>
    </row>
    <row r="22" spans="1:9" ht="15" x14ac:dyDescent="0.25">
      <c r="A22" s="63" t="s">
        <v>63</v>
      </c>
      <c r="B22" s="75">
        <v>2.8502100000000001</v>
      </c>
      <c r="C22" s="75">
        <v>2.4515699999999998</v>
      </c>
      <c r="D22" s="75">
        <v>2.5866699999999998</v>
      </c>
      <c r="G22" s="57"/>
      <c r="H22" s="57"/>
      <c r="I22" s="62"/>
    </row>
    <row r="23" spans="1:9" ht="15" x14ac:dyDescent="0.25">
      <c r="A23" s="63" t="s">
        <v>62</v>
      </c>
      <c r="B23" s="75">
        <v>3.4629699999999999</v>
      </c>
      <c r="C23" s="75">
        <v>2.01206</v>
      </c>
      <c r="D23" s="75">
        <v>2.7346900000000001</v>
      </c>
      <c r="G23" s="57"/>
      <c r="H23" s="57"/>
      <c r="I23" s="62"/>
    </row>
    <row r="24" spans="1:9" ht="15" x14ac:dyDescent="0.25">
      <c r="A24" s="63" t="s">
        <v>61</v>
      </c>
      <c r="B24" s="75">
        <v>4.01227</v>
      </c>
      <c r="C24" s="75">
        <v>2.2424300000000001</v>
      </c>
      <c r="D24" s="75">
        <v>3.0596700000000001</v>
      </c>
      <c r="G24" s="57"/>
      <c r="H24" s="57"/>
      <c r="I24" s="62"/>
    </row>
    <row r="25" spans="1:9" ht="15" x14ac:dyDescent="0.25">
      <c r="A25" s="63" t="s">
        <v>60</v>
      </c>
      <c r="B25" s="75">
        <v>4.4263599999999999</v>
      </c>
      <c r="C25" s="75">
        <v>2.6124999999999998</v>
      </c>
      <c r="D25" s="75">
        <v>3.4859200000000001</v>
      </c>
      <c r="G25" s="57"/>
      <c r="H25" s="57"/>
      <c r="I25" s="62"/>
    </row>
    <row r="26" spans="1:9" ht="15" x14ac:dyDescent="0.25">
      <c r="A26" s="63" t="s">
        <v>59</v>
      </c>
      <c r="B26" s="75">
        <v>4.8994499999999999</v>
      </c>
      <c r="C26" s="75">
        <v>2.6836899999999999</v>
      </c>
      <c r="D26" s="75">
        <v>3.6503899999999998</v>
      </c>
      <c r="G26" s="57"/>
      <c r="H26" s="57"/>
      <c r="I26" s="62"/>
    </row>
    <row r="27" spans="1:9" ht="15" x14ac:dyDescent="0.25">
      <c r="A27" s="63" t="s">
        <v>58</v>
      </c>
      <c r="B27" s="75">
        <v>5.0110200000000003</v>
      </c>
      <c r="C27" s="75">
        <v>2.8696199999999998</v>
      </c>
      <c r="D27" s="81">
        <v>3.92232</v>
      </c>
      <c r="G27" s="57"/>
      <c r="H27" s="57"/>
      <c r="I27" s="62"/>
    </row>
    <row r="28" spans="1:9" ht="15" x14ac:dyDescent="0.25">
      <c r="A28" s="63" t="s">
        <v>57</v>
      </c>
      <c r="B28" s="75">
        <v>4.5450699999999999</v>
      </c>
      <c r="C28" s="75">
        <v>2.8195800000000002</v>
      </c>
      <c r="D28" s="75">
        <v>3.6267</v>
      </c>
      <c r="G28" s="57"/>
      <c r="H28" s="57"/>
      <c r="I28" s="62"/>
    </row>
    <row r="29" spans="1:9" ht="15" x14ac:dyDescent="0.25">
      <c r="A29" s="63" t="s">
        <v>56</v>
      </c>
      <c r="B29" s="75">
        <v>4.6003400000000001</v>
      </c>
      <c r="C29" s="75">
        <v>2.9355000000000002</v>
      </c>
      <c r="D29" s="75">
        <v>3.7649400000000002</v>
      </c>
      <c r="G29" s="57"/>
      <c r="H29" s="57"/>
      <c r="I29" s="62"/>
    </row>
    <row r="30" spans="1:9" ht="15" x14ac:dyDescent="0.25">
      <c r="A30" s="63" t="s">
        <v>55</v>
      </c>
      <c r="B30" s="75">
        <v>5.1139099999999997</v>
      </c>
      <c r="C30" s="75">
        <v>2.81657</v>
      </c>
      <c r="D30" s="75">
        <v>3.8100200000000002</v>
      </c>
      <c r="G30" s="57"/>
      <c r="H30" s="57"/>
      <c r="I30" s="62"/>
    </row>
    <row r="31" spans="1:9" ht="15" x14ac:dyDescent="0.25">
      <c r="A31" s="63" t="s">
        <v>54</v>
      </c>
      <c r="B31" s="75">
        <v>4.5731999999999999</v>
      </c>
      <c r="C31" s="75">
        <v>3.0945800000000001</v>
      </c>
      <c r="D31" s="75">
        <v>3.83067</v>
      </c>
      <c r="G31" s="57"/>
      <c r="H31" s="57"/>
      <c r="I31" s="62"/>
    </row>
    <row r="32" spans="1:9" ht="15" x14ac:dyDescent="0.25">
      <c r="A32" s="63" t="s">
        <v>53</v>
      </c>
      <c r="B32" s="75">
        <v>4.5118</v>
      </c>
      <c r="C32" s="75">
        <v>3.1998600000000001</v>
      </c>
      <c r="D32" s="75">
        <v>3.82456</v>
      </c>
      <c r="G32" s="57"/>
      <c r="H32" s="57"/>
      <c r="I32" s="62"/>
    </row>
    <row r="33" spans="1:9" ht="15" x14ac:dyDescent="0.25">
      <c r="A33" s="63" t="s">
        <v>52</v>
      </c>
      <c r="B33" s="75">
        <v>4.7597800000000001</v>
      </c>
      <c r="C33" s="75">
        <v>2.3162500000000001</v>
      </c>
      <c r="D33" s="75">
        <v>3.50658</v>
      </c>
      <c r="G33" s="57"/>
      <c r="H33" s="57"/>
      <c r="I33" s="62"/>
    </row>
    <row r="34" spans="1:9" ht="15" x14ac:dyDescent="0.25">
      <c r="A34" s="63" t="s">
        <v>51</v>
      </c>
      <c r="B34" s="75">
        <v>4.7597699999999996</v>
      </c>
      <c r="C34" s="75">
        <v>3.3539099999999999</v>
      </c>
      <c r="D34" s="75">
        <v>3.92225</v>
      </c>
      <c r="G34" s="57"/>
      <c r="H34" s="57"/>
      <c r="I34" s="62"/>
    </row>
    <row r="35" spans="1:9" ht="15" x14ac:dyDescent="0.25">
      <c r="A35" s="76" t="s">
        <v>50</v>
      </c>
      <c r="B35" s="75">
        <v>5.2514000000000003</v>
      </c>
      <c r="C35" s="75">
        <v>2.9210400000000001</v>
      </c>
      <c r="D35" s="75">
        <v>4.0711899999999996</v>
      </c>
      <c r="G35" s="57"/>
      <c r="H35" s="57"/>
      <c r="I35" s="62"/>
    </row>
    <row r="36" spans="1:9" ht="15" x14ac:dyDescent="0.25">
      <c r="A36" s="76" t="s">
        <v>49</v>
      </c>
      <c r="B36" s="75">
        <v>5.1866899999999996</v>
      </c>
      <c r="C36" s="75">
        <v>2.8197000000000001</v>
      </c>
      <c r="D36" s="81">
        <v>3.9388100000000001</v>
      </c>
      <c r="G36" s="57"/>
      <c r="H36" s="57"/>
      <c r="I36" s="62"/>
    </row>
    <row r="37" spans="1:9" ht="15" x14ac:dyDescent="0.25">
      <c r="A37" s="76" t="s">
        <v>48</v>
      </c>
      <c r="B37" s="75">
        <v>5.1211500000000001</v>
      </c>
      <c r="C37" s="75">
        <v>3.0789</v>
      </c>
      <c r="D37" s="75">
        <v>4.0806300000000002</v>
      </c>
      <c r="I37" s="62"/>
    </row>
    <row r="38" spans="1:9" ht="15" x14ac:dyDescent="0.25">
      <c r="A38" s="76" t="s">
        <v>47</v>
      </c>
      <c r="B38" s="75">
        <v>5.6043000000000003</v>
      </c>
      <c r="C38" s="75">
        <v>3.45085</v>
      </c>
      <c r="D38" s="75">
        <v>4.3799599999999996</v>
      </c>
      <c r="I38" s="62"/>
    </row>
    <row r="39" spans="1:9" ht="15" x14ac:dyDescent="0.25">
      <c r="A39" s="76" t="s">
        <v>46</v>
      </c>
      <c r="B39" s="75">
        <v>5.0339099999999997</v>
      </c>
      <c r="C39" s="75">
        <v>3.5199600000000002</v>
      </c>
      <c r="D39" s="75">
        <v>4.2762500000000001</v>
      </c>
      <c r="I39" s="62"/>
    </row>
    <row r="40" spans="1:9" ht="15" x14ac:dyDescent="0.25">
      <c r="A40" s="76" t="s">
        <v>45</v>
      </c>
      <c r="B40" s="75">
        <v>6.1373899999999999</v>
      </c>
      <c r="C40" s="75">
        <v>4.0776700000000003</v>
      </c>
      <c r="D40" s="75">
        <v>5.0544500000000001</v>
      </c>
      <c r="F40" s="80"/>
      <c r="I40" s="62"/>
    </row>
    <row r="41" spans="1:9" ht="15" x14ac:dyDescent="0.25">
      <c r="A41" s="76" t="s">
        <v>44</v>
      </c>
      <c r="B41" s="75">
        <v>6.9938000000000002</v>
      </c>
      <c r="C41" s="75">
        <v>4.5635000000000003</v>
      </c>
      <c r="D41" s="75">
        <v>5.7440899999999999</v>
      </c>
      <c r="I41" s="62"/>
    </row>
    <row r="42" spans="1:9" ht="15" x14ac:dyDescent="0.25">
      <c r="A42" s="76" t="s">
        <v>43</v>
      </c>
      <c r="B42" s="75">
        <v>6.8743100000000004</v>
      </c>
      <c r="C42" s="75">
        <v>4.9492399999999996</v>
      </c>
      <c r="D42" s="75">
        <v>5.7777000000000003</v>
      </c>
      <c r="F42" s="80"/>
      <c r="I42" s="62"/>
    </row>
    <row r="43" spans="1:9" x14ac:dyDescent="0.2">
      <c r="A43" s="76" t="s">
        <v>42</v>
      </c>
      <c r="B43" s="79">
        <v>7.3144600000000004</v>
      </c>
      <c r="C43" s="79">
        <v>5.2967700000000004</v>
      </c>
      <c r="D43" s="79">
        <v>6.30396</v>
      </c>
      <c r="I43" s="62"/>
    </row>
    <row r="44" spans="1:9" x14ac:dyDescent="0.2">
      <c r="A44" s="76" t="s">
        <v>41</v>
      </c>
      <c r="B44" s="79">
        <v>7.3420300000000003</v>
      </c>
      <c r="C44" s="79">
        <v>4.7813400000000001</v>
      </c>
      <c r="D44" s="79">
        <v>5.9965599999999997</v>
      </c>
      <c r="I44" s="62"/>
    </row>
    <row r="45" spans="1:9" x14ac:dyDescent="0.2">
      <c r="A45" s="76" t="s">
        <v>40</v>
      </c>
      <c r="B45" s="79">
        <v>7.0627199999999997</v>
      </c>
      <c r="C45" s="79">
        <v>4.8182499999999999</v>
      </c>
      <c r="D45" s="79">
        <v>5.8956</v>
      </c>
      <c r="I45" s="62"/>
    </row>
    <row r="46" spans="1:9" x14ac:dyDescent="0.2">
      <c r="A46" s="76" t="s">
        <v>39</v>
      </c>
      <c r="B46" s="62">
        <v>7.2185600000000001</v>
      </c>
      <c r="C46" s="62">
        <v>4.6207099999999999</v>
      </c>
      <c r="D46" s="62">
        <v>5.8077800000000002</v>
      </c>
      <c r="I46" s="62"/>
    </row>
    <row r="47" spans="1:9" x14ac:dyDescent="0.2">
      <c r="A47" s="63" t="s">
        <v>38</v>
      </c>
      <c r="B47" s="62">
        <v>6.7429699999999997</v>
      </c>
      <c r="C47" s="62">
        <v>4.5889100000000003</v>
      </c>
      <c r="D47" s="62">
        <v>5.6344900000000004</v>
      </c>
      <c r="I47" s="62"/>
    </row>
    <row r="48" spans="1:9" x14ac:dyDescent="0.2">
      <c r="A48" s="55" t="s">
        <v>37</v>
      </c>
      <c r="B48" s="56">
        <v>7.2033699999999996</v>
      </c>
      <c r="C48" s="56">
        <v>4.5591400000000002</v>
      </c>
      <c r="D48" s="56">
        <v>5.8180800000000001</v>
      </c>
      <c r="I48" s="56"/>
    </row>
    <row r="49" spans="1:9" x14ac:dyDescent="0.2">
      <c r="A49" s="55" t="s">
        <v>36</v>
      </c>
      <c r="B49" s="56">
        <v>7.4160700000000004</v>
      </c>
      <c r="C49" s="56">
        <v>4.5169800000000002</v>
      </c>
      <c r="D49" s="56">
        <v>5.8931500000000003</v>
      </c>
      <c r="I49" s="56"/>
    </row>
    <row r="50" spans="1:9" x14ac:dyDescent="0.2">
      <c r="A50" s="55" t="s">
        <v>35</v>
      </c>
      <c r="B50" s="56">
        <v>7.26891</v>
      </c>
      <c r="C50" s="56">
        <v>4.2816999999999998</v>
      </c>
      <c r="D50" s="56">
        <v>5.6793199999999997</v>
      </c>
      <c r="I50" s="56"/>
    </row>
    <row r="51" spans="1:9" x14ac:dyDescent="0.2">
      <c r="A51" s="61" t="s">
        <v>34</v>
      </c>
      <c r="B51" s="56">
        <v>7.1522300000000003</v>
      </c>
      <c r="C51" s="56">
        <v>4.2313599999999996</v>
      </c>
      <c r="D51" s="56">
        <v>5.6279500000000002</v>
      </c>
      <c r="E51" s="56">
        <v>7.1354600000000001</v>
      </c>
      <c r="F51" s="56">
        <v>4.2772399999999999</v>
      </c>
      <c r="G51" s="56">
        <v>5.6406299999999998</v>
      </c>
      <c r="I51" s="56"/>
    </row>
    <row r="52" spans="1:9" x14ac:dyDescent="0.2">
      <c r="A52" s="61" t="s">
        <v>33</v>
      </c>
      <c r="B52" s="56"/>
      <c r="C52" s="56"/>
      <c r="D52" s="56"/>
      <c r="E52" s="56">
        <v>7.2600800000000003</v>
      </c>
      <c r="F52" s="56">
        <v>4.6330600000000004</v>
      </c>
      <c r="G52" s="56">
        <v>5.8716999999999997</v>
      </c>
      <c r="I52" s="56"/>
    </row>
    <row r="53" spans="1:9" x14ac:dyDescent="0.2">
      <c r="A53" s="55" t="s">
        <v>32</v>
      </c>
      <c r="B53" s="78"/>
      <c r="C53" s="78"/>
      <c r="D53" s="78"/>
      <c r="E53" s="56">
        <v>7.32674</v>
      </c>
      <c r="F53" s="56">
        <v>4.3632799999999996</v>
      </c>
      <c r="G53" s="56">
        <v>5.7736000000000001</v>
      </c>
      <c r="I53" s="56"/>
    </row>
    <row r="54" spans="1:9" x14ac:dyDescent="0.2">
      <c r="A54" s="55" t="s">
        <v>31</v>
      </c>
      <c r="B54" s="78"/>
      <c r="C54" s="78"/>
      <c r="D54" s="78"/>
      <c r="E54" s="56">
        <v>7.50413</v>
      </c>
      <c r="F54" s="56">
        <v>4.5654300000000001</v>
      </c>
      <c r="G54" s="56">
        <v>5.9396199999999997</v>
      </c>
      <c r="I54" s="56"/>
    </row>
    <row r="55" spans="1:9" x14ac:dyDescent="0.2">
      <c r="A55" s="55" t="s">
        <v>30</v>
      </c>
      <c r="B55" s="56"/>
      <c r="C55" s="56"/>
      <c r="D55" s="56"/>
      <c r="E55" s="56">
        <v>7.4877399999999996</v>
      </c>
      <c r="F55" s="56">
        <v>4.80349</v>
      </c>
      <c r="G55" s="56">
        <v>6.0756500000000004</v>
      </c>
      <c r="I55" s="56"/>
    </row>
    <row r="56" spans="1:9" x14ac:dyDescent="0.2">
      <c r="A56" s="55" t="s">
        <v>29</v>
      </c>
      <c r="B56" s="56"/>
      <c r="C56" s="56"/>
      <c r="D56" s="56"/>
      <c r="E56" s="56">
        <v>7.3354600000000003</v>
      </c>
      <c r="F56" s="56">
        <v>4.6665099999999997</v>
      </c>
      <c r="G56" s="56">
        <v>5.91988</v>
      </c>
      <c r="I56" s="56"/>
    </row>
    <row r="57" spans="1:9" x14ac:dyDescent="0.2">
      <c r="A57" s="60" t="s">
        <v>28</v>
      </c>
      <c r="B57" s="56"/>
      <c r="C57" s="56"/>
      <c r="D57" s="56"/>
      <c r="E57" s="56">
        <v>7.1074099999999998</v>
      </c>
      <c r="F57" s="56">
        <v>4.7393299999999998</v>
      </c>
      <c r="G57" s="56">
        <v>5.8730900000000004</v>
      </c>
    </row>
    <row r="58" spans="1:9" x14ac:dyDescent="0.2">
      <c r="A58" s="60" t="s">
        <v>27</v>
      </c>
      <c r="B58" s="56"/>
      <c r="C58" s="56"/>
      <c r="D58" s="56"/>
      <c r="E58" s="56">
        <v>7.7504200000000001</v>
      </c>
      <c r="F58" s="56">
        <v>5.1393399999999998</v>
      </c>
      <c r="G58" s="56">
        <v>6.3518699999999999</v>
      </c>
    </row>
    <row r="59" spans="1:9" ht="19.5" customHeight="1" x14ac:dyDescent="0.2">
      <c r="A59" s="60"/>
      <c r="B59" s="56"/>
      <c r="C59" s="56"/>
      <c r="D59" s="56"/>
      <c r="E59" s="56"/>
      <c r="F59" s="56"/>
      <c r="G59" s="56"/>
    </row>
    <row r="60" spans="1:9" x14ac:dyDescent="0.2">
      <c r="A60" s="55" t="s">
        <v>24</v>
      </c>
    </row>
    <row r="61" spans="1:9" x14ac:dyDescent="0.2">
      <c r="A61" s="55" t="s">
        <v>103</v>
      </c>
    </row>
    <row r="62" spans="1:9" x14ac:dyDescent="0.2">
      <c r="A62" s="55" t="s">
        <v>22</v>
      </c>
    </row>
    <row r="63" spans="1:9" x14ac:dyDescent="0.2">
      <c r="A63" s="55" t="s">
        <v>21</v>
      </c>
    </row>
  </sheetData>
  <pageMargins left="0.23622047244094491" right="0.31496062992125984" top="0" bottom="0" header="0.15748031496062992" footer="0.11811023622047245"/>
  <pageSetup paperSize="9" scale="7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17</vt:i4>
      </vt:variant>
    </vt:vector>
  </HeadingPairs>
  <TitlesOfParts>
    <vt:vector size="17" baseType="lpstr">
      <vt:lpstr>Tableau 1</vt:lpstr>
      <vt:lpstr>Tableau 2</vt:lpstr>
      <vt:lpstr>Tableau 3</vt:lpstr>
      <vt:lpstr>Tableau 4</vt:lpstr>
      <vt:lpstr>Graphique 1</vt:lpstr>
      <vt:lpstr>Graphique 2</vt:lpstr>
      <vt:lpstr>Graphique 3</vt:lpstr>
      <vt:lpstr>Graphique 4</vt:lpstr>
      <vt:lpstr>Graphique 5</vt:lpstr>
      <vt:lpstr>Graphique 6 </vt:lpstr>
      <vt:lpstr>Graphique 7 </vt:lpstr>
      <vt:lpstr>Graphique 8 </vt:lpstr>
      <vt:lpstr>Graphique 9</vt:lpstr>
      <vt:lpstr>Graphique 10</vt:lpstr>
      <vt:lpstr>Graphique 11</vt:lpstr>
      <vt:lpstr>Feuil2</vt:lpstr>
      <vt:lpstr>Feuil1</vt:lpstr>
    </vt:vector>
  </TitlesOfParts>
  <Company>Ministere de l'emploi, du travail et de la sante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MINNI Claude (DARES)</dc:creator>
  <cp:lastModifiedBy>*</cp:lastModifiedBy>
  <cp:lastPrinted>2016-06-20T09:43:27Z</cp:lastPrinted>
  <dcterms:created xsi:type="dcterms:W3CDTF">2015-09-14T09:38:39Z</dcterms:created>
  <dcterms:modified xsi:type="dcterms:W3CDTF">2016-12-06T09:26:36Z</dcterms:modified>
</cp:coreProperties>
</file>