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70" yWindow="90" windowWidth="8535" windowHeight="5640" tabRatio="763" activeTab="7"/>
  </bookViews>
  <sheets>
    <sheet name="Tableau 1" sheetId="1" r:id="rId1"/>
    <sheet name="Tableau 2" sheetId="2" r:id="rId2"/>
    <sheet name="Graph 1" sheetId="18" r:id="rId3"/>
    <sheet name="Tableau 3" sheetId="13" r:id="rId4"/>
    <sheet name="Tableau 4" sheetId="4" r:id="rId5"/>
    <sheet name="Tableau 5" sheetId="8" r:id="rId6"/>
    <sheet name="Tableau 6" sheetId="15" r:id="rId7"/>
    <sheet name="Tableau 7" sheetId="10" r:id="rId8"/>
    <sheet name="Tableau A" sheetId="20" r:id="rId9"/>
    <sheet name="Tableau B" sheetId="17" r:id="rId10"/>
  </sheets>
  <definedNames>
    <definedName name="_xlnm.Print_Area" localSheetId="0">'Tableau 1'!$A$1:$D$32</definedName>
    <definedName name="_xlnm.Print_Area" localSheetId="7">'Tableau 7'!$A$1:$I$15</definedName>
  </definedNames>
  <calcPr calcId="145621" concurrentCalc="0"/>
</workbook>
</file>

<file path=xl/calcChain.xml><?xml version="1.0" encoding="utf-8"?>
<calcChain xmlns="http://schemas.openxmlformats.org/spreadsheetml/2006/main">
  <c r="I17" i="20" l="1"/>
  <c r="I20" i="20"/>
  <c r="I19" i="20"/>
  <c r="I18" i="20"/>
  <c r="H6" i="20"/>
  <c r="I6" i="20"/>
  <c r="H7" i="20"/>
  <c r="I7" i="20"/>
  <c r="H9" i="20"/>
  <c r="I9" i="20"/>
  <c r="H10" i="20"/>
  <c r="I10" i="20"/>
  <c r="H12" i="20"/>
  <c r="I12" i="20"/>
  <c r="H13" i="20"/>
  <c r="I13" i="20"/>
  <c r="H14" i="20"/>
  <c r="I14" i="20"/>
  <c r="H15" i="20"/>
  <c r="I15" i="20"/>
  <c r="H17" i="20"/>
  <c r="H18" i="20"/>
  <c r="H19" i="20"/>
  <c r="H20" i="20"/>
  <c r="H21" i="20"/>
  <c r="I21" i="20"/>
</calcChain>
</file>

<file path=xl/sharedStrings.xml><?xml version="1.0" encoding="utf-8"?>
<sst xmlns="http://schemas.openxmlformats.org/spreadsheetml/2006/main" count="339" uniqueCount="179">
  <si>
    <t>Accessibles à la VAE</t>
  </si>
  <si>
    <t>Effectivement présentées par les candidats</t>
  </si>
  <si>
    <t>Ministère de l'enseignement supérieur et de la recherche</t>
  </si>
  <si>
    <t>Ministère de l'agriculture</t>
  </si>
  <si>
    <t>Ministère chargé de l'emploi</t>
  </si>
  <si>
    <t>Ministère de la défense</t>
  </si>
  <si>
    <t>Ministère de la culture</t>
  </si>
  <si>
    <t>Certifications</t>
  </si>
  <si>
    <t xml:space="preserve">Nombre de candidats recevables </t>
  </si>
  <si>
    <t>Nombre de candidats présentés</t>
  </si>
  <si>
    <t>Hommes</t>
  </si>
  <si>
    <t>Femmes</t>
  </si>
  <si>
    <t>Total</t>
  </si>
  <si>
    <t>Moins de 30 ans</t>
  </si>
  <si>
    <t>De 30 à 39 ans</t>
  </si>
  <si>
    <t>De 40 à 49 ans</t>
  </si>
  <si>
    <t>50 ans ou plus</t>
  </si>
  <si>
    <t>Situation</t>
  </si>
  <si>
    <t>Demandeur d'emploi</t>
  </si>
  <si>
    <t>En emploi</t>
  </si>
  <si>
    <t>Inactif</t>
  </si>
  <si>
    <t>Sexe</t>
  </si>
  <si>
    <t>Ministère de l'éducation nationale (du CAP au BTS)</t>
  </si>
  <si>
    <t>Ministères</t>
  </si>
  <si>
    <t>Certifications présentées</t>
  </si>
  <si>
    <t>Affaires sociales</t>
  </si>
  <si>
    <t>Titre professionnel assistante de vie aux familles</t>
  </si>
  <si>
    <t>CAP petite enfance</t>
  </si>
  <si>
    <t>Total des 10 certifications les plus présentées</t>
  </si>
  <si>
    <t>Total des dossiers examinés par le jury</t>
  </si>
  <si>
    <t>BTS</t>
  </si>
  <si>
    <t>CAP</t>
  </si>
  <si>
    <t>BEP</t>
  </si>
  <si>
    <t xml:space="preserve">Diplôme </t>
  </si>
  <si>
    <t>Brevet professionnel</t>
  </si>
  <si>
    <t xml:space="preserve">Total </t>
  </si>
  <si>
    <t>Recevables</t>
  </si>
  <si>
    <t>Certification la plus présentée</t>
  </si>
  <si>
    <t>Ministères chargés de la santé et des affaires sociales</t>
  </si>
  <si>
    <t>Ministère de l’éducation nationale (CAP au BTS)</t>
  </si>
  <si>
    <t>Ministère de l’agriculture</t>
  </si>
  <si>
    <t>Santé</t>
  </si>
  <si>
    <t>Total diplômes obtenus hors formation initiale [3=1+2]</t>
  </si>
  <si>
    <t>Part des candidats ayant obtenu un diplôme par VAE [2/3] (en %)</t>
  </si>
  <si>
    <t>Ensemble</t>
  </si>
  <si>
    <t>Obtention du titre</t>
  </si>
  <si>
    <t>Source : base certification Afpa ; traitement Dares.</t>
  </si>
  <si>
    <t>Niveau du titre ou diplôme demandé</t>
  </si>
  <si>
    <t>Niveau V</t>
  </si>
  <si>
    <t>Niveau IV</t>
  </si>
  <si>
    <t>Niveau III</t>
  </si>
  <si>
    <t xml:space="preserve">Niveau II </t>
  </si>
  <si>
    <t>Niveau I</t>
  </si>
  <si>
    <t>Présentés</t>
  </si>
  <si>
    <t>Reçus</t>
  </si>
  <si>
    <t>Situation par rapport à l'emploi</t>
  </si>
  <si>
    <t>Demandeurs d'emploi</t>
  </si>
  <si>
    <t>Salariés</t>
  </si>
  <si>
    <t xml:space="preserve">Âge des candidats </t>
  </si>
  <si>
    <t>Emploi</t>
  </si>
  <si>
    <t>Candidats accompagnés en 2009</t>
  </si>
  <si>
    <t>Candidats accompagnés en 2010</t>
  </si>
  <si>
    <t>Candidats accompagnés en 2011</t>
  </si>
  <si>
    <t>Niveau du titre présenté</t>
  </si>
  <si>
    <t>Champ : France entière.</t>
  </si>
  <si>
    <t>Nombre de candidats ayant obtenu un diplôme par VAE 
[2]</t>
  </si>
  <si>
    <t>Part des candidats ayant obtenu le titre</t>
  </si>
  <si>
    <t>Part des candidats ayant obtenu une partie du titre</t>
  </si>
  <si>
    <t>Part des candidats n'ayant rien obtenu</t>
  </si>
  <si>
    <t>Ministère chargé de l'agriculture</t>
  </si>
  <si>
    <t>Ministère de la jeunesse et des sports</t>
  </si>
  <si>
    <t>Sources : ministères certificateurs ; traitement Dares.</t>
  </si>
  <si>
    <t>En % de l'ensemble des certifications présentées</t>
  </si>
  <si>
    <t>Éducation nationale</t>
  </si>
  <si>
    <t>Diplôme d'État d'aide soignant (DEAS)</t>
  </si>
  <si>
    <t>Diplôme d'État d'auxiliaire de vie sociale (DEAVS)</t>
  </si>
  <si>
    <t>Diplôme d'État d’auxiliaire de puériculture (DEAP)</t>
  </si>
  <si>
    <t>Diplôme d'État d’aide médico-psychologique (DEAMP)</t>
  </si>
  <si>
    <t>Diplôme d'État d’éducateur de jeunes enfants (DEEJE)</t>
  </si>
  <si>
    <t>En % de l'ensemble des certifications présentées pour chaque ministère</t>
  </si>
  <si>
    <t>Baccalauréat professionnel</t>
  </si>
  <si>
    <t>ND</t>
  </si>
  <si>
    <t>Ministères chargés de la santé et des affaires sociales (1)</t>
  </si>
  <si>
    <t xml:space="preserve">Tableau B : Délai d'obtention des titres </t>
  </si>
  <si>
    <t>Candidats accompagnés en 2012</t>
  </si>
  <si>
    <t xml:space="preserve">moins de 6 mois après l’accompagnement </t>
  </si>
  <si>
    <t>moins d’un an après l’accompagnement</t>
  </si>
  <si>
    <t xml:space="preserve">moins de 2 ans après l'accompagnement </t>
  </si>
  <si>
    <t>moins de 3 ans après l'accompagnement</t>
  </si>
  <si>
    <t>moins de 4 ans après l'accompagnement</t>
  </si>
  <si>
    <t>moins de 5 ans après l'accompagnement</t>
  </si>
  <si>
    <t>Candidats accompagnés en 2013</t>
  </si>
  <si>
    <t>Candidats accompagnés au 1er semestre 2014</t>
  </si>
  <si>
    <t>Nombre de candidats ayant obtenu un diplôme par formation continue (dont candidats individuels) [1]</t>
  </si>
  <si>
    <t>Tableau 7 : Part des candidats ayant obtenu un diplôme par VAE en 2013 et 2014 dans l'enseignement professionnel et technologique de l'éducation nationale (post-formation initiale)</t>
  </si>
  <si>
    <t>Champ : candidats à la VAE ayant été accompagnés avant le 1er juillet 2014 (respectivement le 1er janvier 2014, le 1er janvier 2013, le 1er janvier 2012, le 1er janvier 2011, le 1er janvier 2010) pour les candidats ayant obtenu leur titre moins de six mois (respectivement un an, deux ans, trois ans, quatre ans, cinq ans) après l'accompagnement. France métropolitaine.</t>
  </si>
  <si>
    <t>Ensemble des ministères certificateurs</t>
  </si>
  <si>
    <t>Ministère de l'enseignement supérieur</t>
  </si>
  <si>
    <t>Chef de service cynotechnique, niveau III</t>
  </si>
  <si>
    <t>Brevet professionnel responsable d’exploitation agricole, niveau IV</t>
  </si>
  <si>
    <t>CAP petite enfance, niveau V</t>
  </si>
  <si>
    <t>Titre professionnel assistante de vie aux familles, niveau V</t>
  </si>
  <si>
    <t>Brevet professionnel de la jeunesse, de l'éducation populaire et du sport, niveau IV</t>
  </si>
  <si>
    <t>CAP au commandement à la petite pêche, niveau V</t>
  </si>
  <si>
    <t>Brevet professionnel de patron de pêche, niveau III</t>
  </si>
  <si>
    <t>Année</t>
  </si>
  <si>
    <t>Tableau 6 : Certification la plus présentée pour chaque ministère certificateur en 2013 et 2014</t>
  </si>
  <si>
    <t>Ministère de l'écologie</t>
  </si>
  <si>
    <t>0,8 (3)</t>
  </si>
  <si>
    <t>46 090 (5)</t>
  </si>
  <si>
    <t>Sources : ministères certificateurs (hors ministère de la culture) ; traitement Dares.</t>
  </si>
  <si>
    <t xml:space="preserve">Nombre de candidats </t>
  </si>
  <si>
    <t>Diplôme d'État de moniteur-éducateur (DEME)</t>
  </si>
  <si>
    <t>BTS Management des unités commerciales</t>
  </si>
  <si>
    <t>Tableau 3 : Taux de validation des diplômes présentés pour les différents ministères certificateurs en 2013 et 2014</t>
  </si>
  <si>
    <t>42 693 (5)</t>
  </si>
  <si>
    <t>22,2 (3)</t>
  </si>
  <si>
    <t>33,3 (3)</t>
  </si>
  <si>
    <t>1,7 (3)</t>
  </si>
  <si>
    <t>0,7 (3)</t>
  </si>
  <si>
    <t>42 (3)</t>
  </si>
  <si>
    <t>30,7 (3)</t>
  </si>
  <si>
    <t>68,5 (3)</t>
  </si>
  <si>
    <r>
      <t xml:space="preserve">Ensemble des ministères certificateurs </t>
    </r>
    <r>
      <rPr>
        <i/>
        <sz val="10"/>
        <rFont val="Times New Roman"/>
        <family val="1"/>
      </rPr>
      <t>(hors ministères de la jeunesse et des sports et de la culture)</t>
    </r>
  </si>
  <si>
    <t>45 205</t>
  </si>
  <si>
    <r>
      <t>Total certifications</t>
    </r>
    <r>
      <rPr>
        <b/>
        <i/>
        <sz val="10"/>
        <rFont val="Times New Roman"/>
        <family val="1"/>
      </rPr>
      <t xml:space="preserve"> </t>
    </r>
    <r>
      <rPr>
        <i/>
        <sz val="10"/>
        <rFont val="Times New Roman"/>
        <family val="1"/>
      </rPr>
      <t>(hors ministère de l'enseignement supérieur)</t>
    </r>
  </si>
  <si>
    <r>
      <t>Total certifications</t>
    </r>
    <r>
      <rPr>
        <i/>
        <sz val="10"/>
        <rFont val="Times New Roman"/>
        <family val="1"/>
      </rPr>
      <t xml:space="preserve"> (hors ministères de l’enseignement supérieur et de la culture)</t>
    </r>
  </si>
  <si>
    <t>ND : donnée non disponible</t>
  </si>
  <si>
    <t>Ministère de l'éducation nationale (enseignement technique et professionnel)</t>
  </si>
  <si>
    <t>Tableau 2 : Nombre de candidats à la VAE dans les différents ministères certificateurs de 2010 à 2014</t>
  </si>
  <si>
    <t>Tableau 1 : Nombre de certifications accessibles et effectivement présentées à la VAE de 2012 à 2014</t>
  </si>
  <si>
    <t>Sources : ministères certificateurs (hors jeunesse et des sports et culture) ; traitement Dares.</t>
  </si>
  <si>
    <r>
      <t xml:space="preserve">Ensemble des ministères certificateurs </t>
    </r>
    <r>
      <rPr>
        <i/>
        <sz val="10"/>
        <color indexed="8"/>
        <rFont val="Times New Roman"/>
        <family val="1"/>
      </rPr>
      <t>(hors ministère de la culture)</t>
    </r>
  </si>
  <si>
    <t xml:space="preserve">Ministère chargé de l'emploi (2)                     </t>
  </si>
  <si>
    <t>…………………………………………</t>
  </si>
  <si>
    <t>Sources : ministères certificateurs (hors ministère de la culture et enseignement supérieur) ; traitement Dares.</t>
  </si>
  <si>
    <t>Lecture : en 2014, 30 % des candidats ayant obtenu un baccalauréat professionnel après leurs études initiales l'ont obtenu par VAE.</t>
  </si>
  <si>
    <t>Champ : candidats ayant présenté au moins une épreuve par VAE à l'Afpa en 2013 et en 2014 ; France métropolitaine.</t>
  </si>
  <si>
    <r>
      <t>Lecture : parmi les candidats accompagnés entre le 1</t>
    </r>
    <r>
      <rPr>
        <vertAlign val="superscript"/>
        <sz val="10"/>
        <rFont val="Times New Roman"/>
        <family val="1"/>
      </rPr>
      <t>er</t>
    </r>
    <r>
      <rPr>
        <sz val="10"/>
        <rFont val="Times New Roman"/>
        <family val="1"/>
      </rPr>
      <t xml:space="preserve"> janvier 2009 et le 30 juin 2014, 39,9 % ont obtenu leur titre moins de 6 mois après le début de l'accompagnement31,5 % des candidats accompagnés en 2013 ont obtenu leur titre en moins de 6 mois après avoir été accompagnés, 43,4 % en moins d'un an.</t>
    </r>
  </si>
  <si>
    <t>(1) Pour les ministères chargés de la santé et des affaires sociales, les données 2013 et 2014 ne comprennent pas les certificats d'aptitude aux fonctions de directeur d'établissement social ou de service d'intervention sociale (Cafdes), ni les diplômes d'éducateur spécialisé, de moniteur éducateur, de moniteur d'atelier et d'éducateur technique spécialisé.</t>
  </si>
  <si>
    <t>-</t>
  </si>
  <si>
    <t>Dont : niveau V (en %)</t>
  </si>
  <si>
    <t>Lecture : sur les 687 diplômes de l'enseignement technique et professionnel de l'éducation nationale accessibles par la VAE en 2014, 371 ont effectivement été présentés par les candidats devant un jury, dont 32 % de niveau V.</t>
  </si>
  <si>
    <t xml:space="preserve">Ministères </t>
  </si>
  <si>
    <t>ND : donnée non disponible.</t>
  </si>
  <si>
    <t xml:space="preserve">Lecture : en 2014, 30 260 candidats à la VAE ont déposé un dossier qui a été jugé recevable par le ministère de l’éducation nationale. Parmi eux, 19 900 se sont présentés devant un jury.  </t>
  </si>
  <si>
    <t>Graphique 1 : Nombre de candidats recevables aux certifications ministérielles, présentés et reçus depuis 2010</t>
  </si>
  <si>
    <t>Lecture : le nombre de candidats ayant obtenu une certification par la voie de la VAE ("Reçus") est passé de 29 225  en 2010 à 25 296 en 2014.</t>
  </si>
  <si>
    <t>Lecture : parmi les 19 900 candidats qui en 2014 se sont présentés devant un jury de VAE du ministère de l’éducation nationale, 13 400, soit 67,3 %, ont obtenu une validation complète de leur titre ou de leur diplôme ; 4 160 (20,1 %) ont obtenu une validation partielle et 12 % n’ont rien validé.</t>
  </si>
  <si>
    <t>Présentés 
[1]</t>
  </si>
  <si>
    <t>Reçus 
[2]</t>
  </si>
  <si>
    <t>Validation 
Partielle 
[3]</t>
  </si>
  <si>
    <t>Taux de validation totale (en %)
 [2/1]</t>
  </si>
  <si>
    <t>Taux de validation partielle (en % )
[3/1]</t>
  </si>
  <si>
    <t xml:space="preserve">Tableau 4 : Profil des candidats présentés à la VAE en 2013 et 2014 </t>
  </si>
  <si>
    <t>En %</t>
  </si>
  <si>
    <t>Lecture : en 2014, 33 % des candidats qui se sont présentés devant un jury du ministère de l'éducation nationale étaient des hommes.</t>
  </si>
  <si>
    <t>(2) Le profil des candidats des centres agréés est pris en compte uniquement pour la ventilation par sexe et par niveau du titre ou diplôme demandé.</t>
  </si>
  <si>
    <t>Âge</t>
  </si>
  <si>
    <t>(5) Les données du ministère de la culture sur le profil des candidats étant incomplètes pour 2013 et non disponibles en 2014, ce ministère n'apparaît pas dans le tableau.</t>
  </si>
  <si>
    <t>(3) Hors ministère de l'enseignement supérieur et du ministère de la jeunesse et des sports en 2013.</t>
  </si>
  <si>
    <t>52 (4)</t>
  </si>
  <si>
    <t>17,5 (4)</t>
  </si>
  <si>
    <t>27,6 (4)</t>
  </si>
  <si>
    <t>2,2 (4)</t>
  </si>
  <si>
    <t>0,8 (4)</t>
  </si>
  <si>
    <t>29,4 (4)</t>
  </si>
  <si>
    <t>70,1 (4)</t>
  </si>
  <si>
    <t>0,5 (4)</t>
  </si>
  <si>
    <t>(4) Hors ministère de l'enseignement supérieur en 2014.</t>
  </si>
  <si>
    <t>Lecture : en 2014,  4 140 candidats se sont présenté devant un jury en vue d’obtenir le diplôme d'État d'aide soignant (DEAS) délivré par le ministère de la santé. Ils présentent 9,8 % de l’ensemble des candidats qui se sont présentés pour obtenir une certification par la voie de la VAE.</t>
  </si>
  <si>
    <t>Diplôme d'État d’éducateur spécialisé (DEES)</t>
  </si>
  <si>
    <t xml:space="preserve">Tableau 5 : Les certifications les plus présentées entre 2013 et 2014 </t>
  </si>
  <si>
    <t xml:space="preserve">Lecture : en 2014 comme en 2013, le diplôme le plus demandé par les candidats qui se sont présentés devant un jury de VAE du ministère de l’éducation nationale a été le CAP petite enfance. </t>
  </si>
  <si>
    <t>Diplôme d'État d'aide soignant, niveau V</t>
  </si>
  <si>
    <t>Sources : Direction de l'évaluation, de la prospective et de la performance ; traitement Depp.</t>
  </si>
  <si>
    <t xml:space="preserve">Tableau A : La validation des titres professionnels au ministère chargé de l'emploi en 2013 et 2014 </t>
  </si>
  <si>
    <t>Lecture : 1,5 % des demandeurs d'emplois qui ont présenté au moins une épreuve devant un jury de validation des acquis en 2013 à l'Afpa ont obtenu une partie du titre.</t>
  </si>
  <si>
    <t>Mention complémentaire (niveaux IV et 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</si>
</sst>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7" x14ac:knownFonts="1">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sz val="10"/>
      <name val="Times New Roman"/>
      <family val="1"/>
    </font>
    <font>
      <b/>
      <sz val="10"/>
      <name val="Times New Roman"/>
      <family val="1"/>
    </font>
    <font>
      <i/>
      <sz val="10"/>
      <name val="Times New Roman"/>
      <family val="1"/>
    </font>
    <font>
      <b/>
      <i/>
      <sz val="10"/>
      <name val="Times New Roman"/>
      <family val="1"/>
    </font>
    <font>
      <sz val="10"/>
      <color indexed="8"/>
      <name val="Times New Roman"/>
      <family val="1"/>
    </font>
    <font>
      <b/>
      <sz val="10"/>
      <color indexed="8"/>
      <name val="Times New Roman"/>
      <family val="1"/>
    </font>
    <font>
      <i/>
      <sz val="10"/>
      <color indexed="8"/>
      <name val="Times New Roman"/>
      <family val="1"/>
    </font>
    <font>
      <sz val="10"/>
      <color indexed="12"/>
      <name val="Times New Roman"/>
      <family val="1"/>
    </font>
    <font>
      <sz val="10"/>
      <color indexed="48"/>
      <name val="Times New Roman"/>
      <family val="1"/>
    </font>
    <font>
      <sz val="10"/>
      <color indexed="10"/>
      <name val="Times New Roman"/>
      <family val="1"/>
    </font>
    <font>
      <vertAlign val="superscript"/>
      <sz val="10"/>
      <name val="Times New Roman"/>
      <family val="1"/>
    </font>
  </fonts>
  <fills count="6">
    <fill>
      <patternFill patternType="none"/>
    </fill>
    <fill>
      <patternFill patternType="gray125"/>
    </fill>
    <fill>
      <patternFill patternType="solid">
        <fgColor indexed="9"/>
        <bgColor indexed="64"/>
      </patternFill>
    </fill>
    <fill>
      <patternFill patternType="gray0625"/>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78">
    <xf numFmtId="0" fontId="0" fillId="0" borderId="0" xfId="0"/>
    <xf numFmtId="0" fontId="0" fillId="0" borderId="0" xfId="0" applyAlignment="1">
      <alignment horizontal="center"/>
    </xf>
    <xf numFmtId="0" fontId="5" fillId="0" borderId="0" xfId="0" applyFont="1"/>
    <xf numFmtId="164" fontId="0" fillId="0" borderId="0" xfId="0" applyNumberFormat="1"/>
    <xf numFmtId="0" fontId="0" fillId="2" borderId="0" xfId="0" applyFill="1"/>
    <xf numFmtId="0" fontId="4" fillId="0" borderId="0" xfId="0" applyFont="1"/>
    <xf numFmtId="3" fontId="4" fillId="0" borderId="0" xfId="0" applyNumberFormat="1" applyFont="1"/>
    <xf numFmtId="0" fontId="4" fillId="0" borderId="0" xfId="0" applyFont="1" applyAlignment="1">
      <alignment horizontal="center"/>
    </xf>
    <xf numFmtId="0" fontId="5" fillId="2" borderId="0" xfId="0" applyFont="1" applyFill="1"/>
    <xf numFmtId="0" fontId="4" fillId="0" borderId="0" xfId="0" applyFont="1" applyAlignment="1">
      <alignment horizontal="left"/>
    </xf>
    <xf numFmtId="9" fontId="4" fillId="0" borderId="0" xfId="1" applyFont="1"/>
    <xf numFmtId="0" fontId="4" fillId="2" borderId="0" xfId="0" applyFont="1" applyFill="1"/>
    <xf numFmtId="0" fontId="4" fillId="0" borderId="0" xfId="0" applyFont="1" applyAlignment="1"/>
    <xf numFmtId="0" fontId="4" fillId="0" borderId="0" xfId="0" applyFont="1" applyAlignment="1">
      <alignment wrapText="1"/>
    </xf>
    <xf numFmtId="0" fontId="5" fillId="0" borderId="0" xfId="0" applyFont="1" applyAlignment="1"/>
    <xf numFmtId="0" fontId="4" fillId="2" borderId="0" xfId="0" applyFont="1" applyFill="1" applyAlignment="1"/>
    <xf numFmtId="0" fontId="5" fillId="0" borderId="0" xfId="0" applyFont="1" applyAlignment="1">
      <alignment horizontal="center"/>
    </xf>
    <xf numFmtId="165" fontId="0" fillId="0" borderId="0" xfId="0" applyNumberFormat="1"/>
    <xf numFmtId="0" fontId="4" fillId="0" borderId="2" xfId="0" applyFont="1" applyBorder="1" applyAlignment="1"/>
    <xf numFmtId="0" fontId="0" fillId="2" borderId="0" xfId="0" applyFill="1" applyAlignment="1"/>
    <xf numFmtId="0" fontId="4" fillId="2" borderId="0" xfId="0" applyFont="1" applyFill="1" applyAlignment="1">
      <alignment vertical="center"/>
    </xf>
    <xf numFmtId="9" fontId="4" fillId="2" borderId="0" xfId="0" applyNumberFormat="1" applyFont="1" applyFill="1" applyAlignment="1"/>
    <xf numFmtId="0" fontId="4" fillId="0" borderId="0" xfId="0" applyFont="1" applyFill="1"/>
    <xf numFmtId="0" fontId="7"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8" fillId="5" borderId="1" xfId="0" applyFont="1" applyFill="1" applyBorder="1" applyAlignment="1">
      <alignment vertical="center"/>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5" borderId="1" xfId="0" applyFont="1" applyFill="1" applyBorder="1" applyAlignment="1">
      <alignment horizontal="center" vertical="center"/>
    </xf>
    <xf numFmtId="0" fontId="8" fillId="0" borderId="1" xfId="0" applyFont="1" applyBorder="1" applyAlignment="1">
      <alignment horizontal="center" vertical="center" wrapText="1"/>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7" fillId="5"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6" fillId="0" borderId="2" xfId="0" applyFont="1" applyBorder="1" applyAlignment="1"/>
    <xf numFmtId="0" fontId="6" fillId="2" borderId="0" xfId="0" applyFont="1" applyFill="1" applyAlignment="1">
      <alignment vertical="center"/>
    </xf>
    <xf numFmtId="0" fontId="6" fillId="0" borderId="0" xfId="0" applyFont="1"/>
    <xf numFmtId="0" fontId="6" fillId="2" borderId="0" xfId="0" applyFont="1" applyFill="1"/>
    <xf numFmtId="0" fontId="7" fillId="2"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3" fontId="6" fillId="0" borderId="0" xfId="0" applyNumberFormat="1" applyFont="1"/>
    <xf numFmtId="3" fontId="6" fillId="0" borderId="0" xfId="0" applyNumberFormat="1" applyFont="1" applyAlignment="1">
      <alignment horizontal="center"/>
    </xf>
    <xf numFmtId="9" fontId="6" fillId="0" borderId="0" xfId="1" applyFont="1"/>
    <xf numFmtId="0" fontId="7" fillId="0" borderId="1" xfId="0" applyFont="1" applyBorder="1" applyAlignment="1">
      <alignment vertical="top" wrapText="1"/>
    </xf>
    <xf numFmtId="0" fontId="6" fillId="0" borderId="1" xfId="0" applyFont="1" applyBorder="1" applyAlignment="1">
      <alignment horizontal="left" vertical="center"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3"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6" fillId="0" borderId="1" xfId="0" applyFont="1" applyFill="1" applyBorder="1"/>
    <xf numFmtId="1" fontId="7" fillId="0" borderId="1" xfId="0" applyNumberFormat="1" applyFont="1" applyFill="1" applyBorder="1" applyAlignment="1">
      <alignment horizontal="center"/>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7" xfId="0" applyFont="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wrapText="1"/>
    </xf>
    <xf numFmtId="164" fontId="6" fillId="0" borderId="1" xfId="0" applyNumberFormat="1" applyFont="1" applyBorder="1" applyAlignment="1">
      <alignment horizontal="center" vertical="center"/>
    </xf>
    <xf numFmtId="164" fontId="6" fillId="0" borderId="1" xfId="1" applyNumberFormat="1" applyFont="1" applyBorder="1" applyAlignment="1">
      <alignment horizontal="center" vertical="center"/>
    </xf>
    <xf numFmtId="0" fontId="7" fillId="0" borderId="1" xfId="0" applyFont="1" applyBorder="1" applyAlignment="1">
      <alignment wrapText="1"/>
    </xf>
    <xf numFmtId="1" fontId="7" fillId="0" borderId="1" xfId="0" applyNumberFormat="1" applyFont="1" applyBorder="1" applyAlignment="1">
      <alignment horizontal="center" vertical="center"/>
    </xf>
    <xf numFmtId="164" fontId="6" fillId="0" borderId="0" xfId="0" applyNumberFormat="1" applyFont="1"/>
    <xf numFmtId="164" fontId="6"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wrapText="1"/>
    </xf>
    <xf numFmtId="0" fontId="7" fillId="0" borderId="1" xfId="0" applyFont="1" applyFill="1" applyBorder="1" applyAlignment="1">
      <alignment wrapText="1"/>
    </xf>
    <xf numFmtId="164" fontId="6" fillId="0" borderId="0" xfId="0" applyNumberFormat="1" applyFont="1" applyAlignment="1">
      <alignment horizontal="center" vertical="center"/>
    </xf>
    <xf numFmtId="164" fontId="6" fillId="0" borderId="0" xfId="0" applyNumberFormat="1" applyFont="1" applyFill="1" applyAlignment="1">
      <alignment horizontal="center" vertical="center"/>
    </xf>
    <xf numFmtId="3" fontId="6" fillId="0" borderId="0" xfId="0" applyNumberFormat="1" applyFont="1" applyFill="1" applyAlignment="1">
      <alignment horizontal="center" vertical="center"/>
    </xf>
    <xf numFmtId="0" fontId="6" fillId="0" borderId="0" xfId="0" applyFont="1" applyAlignment="1">
      <alignment horizontal="left"/>
    </xf>
    <xf numFmtId="0" fontId="6" fillId="0" borderId="0" xfId="0" applyFont="1" applyAlignment="1">
      <alignment wrapText="1"/>
    </xf>
    <xf numFmtId="0" fontId="6" fillId="0" borderId="0" xfId="0" applyFont="1" applyAlignment="1"/>
    <xf numFmtId="0" fontId="6" fillId="0" borderId="0" xfId="0" applyFont="1" applyFill="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justify" vertical="center"/>
    </xf>
    <xf numFmtId="0" fontId="6" fillId="5" borderId="0"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horizontal="center"/>
    </xf>
    <xf numFmtId="0" fontId="6" fillId="2" borderId="0" xfId="0" applyFont="1" applyFill="1" applyAlignment="1"/>
    <xf numFmtId="0" fontId="13" fillId="0" borderId="0" xfId="0" applyFont="1"/>
    <xf numFmtId="0" fontId="13" fillId="0" borderId="0" xfId="0" applyFont="1" applyAlignment="1">
      <alignment vertical="justify"/>
    </xf>
    <xf numFmtId="0" fontId="7" fillId="0" borderId="1" xfId="0" applyFont="1" applyFill="1" applyBorder="1" applyAlignment="1">
      <alignment horizontal="left" vertical="center" wrapText="1"/>
    </xf>
    <xf numFmtId="0" fontId="6" fillId="0" borderId="1" xfId="0" applyFont="1" applyFill="1" applyBorder="1" applyAlignment="1"/>
    <xf numFmtId="3" fontId="6" fillId="0" borderId="1" xfId="0" applyNumberFormat="1" applyFont="1" applyFill="1" applyBorder="1" applyAlignment="1">
      <alignment horizontal="center"/>
    </xf>
    <xf numFmtId="3" fontId="6" fillId="4" borderId="1" xfId="0" applyNumberFormat="1" applyFont="1" applyFill="1" applyBorder="1" applyAlignment="1">
      <alignment horizontal="center"/>
    </xf>
    <xf numFmtId="0" fontId="6" fillId="0" borderId="1" xfId="0" applyFont="1" applyFill="1" applyBorder="1" applyAlignment="1">
      <alignment vertical="center" wrapText="1"/>
    </xf>
    <xf numFmtId="0" fontId="7" fillId="0" borderId="1" xfId="0" applyFont="1" applyFill="1" applyBorder="1" applyAlignment="1">
      <alignment horizontal="left" vertical="center"/>
    </xf>
    <xf numFmtId="3" fontId="7" fillId="4" borderId="1"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0" xfId="0" applyFont="1" applyFill="1" applyBorder="1" applyAlignment="1">
      <alignment horizontal="center" vertical="center"/>
    </xf>
    <xf numFmtId="0" fontId="14" fillId="0" borderId="0" xfId="0" applyFont="1" applyBorder="1" applyAlignment="1">
      <alignment horizontal="center"/>
    </xf>
    <xf numFmtId="1" fontId="14" fillId="0" borderId="0" xfId="0" applyNumberFormat="1" applyFont="1" applyFill="1" applyBorder="1" applyAlignment="1">
      <alignment horizontal="center"/>
    </xf>
    <xf numFmtId="0" fontId="13" fillId="0" borderId="0" xfId="0" applyFont="1" applyBorder="1"/>
    <xf numFmtId="0" fontId="15" fillId="0" borderId="6" xfId="0" applyFont="1" applyFill="1" applyBorder="1" applyAlignment="1">
      <alignment horizontal="left"/>
    </xf>
    <xf numFmtId="0" fontId="7" fillId="0" borderId="5" xfId="0" applyFont="1" applyBorder="1" applyAlignment="1">
      <alignment horizontal="left"/>
    </xf>
    <xf numFmtId="0" fontId="7" fillId="0" borderId="1" xfId="0" applyFont="1" applyBorder="1" applyAlignment="1">
      <alignment horizontal="center"/>
    </xf>
    <xf numFmtId="0" fontId="7" fillId="0" borderId="1" xfId="0" applyFont="1" applyBorder="1" applyAlignment="1">
      <alignment horizontal="left"/>
    </xf>
    <xf numFmtId="0" fontId="6" fillId="0" borderId="1" xfId="0" applyFont="1" applyFill="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left"/>
    </xf>
    <xf numFmtId="164" fontId="6" fillId="0" borderId="1" xfId="0" applyNumberFormat="1" applyFont="1" applyFill="1" applyBorder="1" applyAlignment="1">
      <alignment horizontal="center" vertical="top" wrapText="1"/>
    </xf>
    <xf numFmtId="164" fontId="7" fillId="0" borderId="1" xfId="0" applyNumberFormat="1" applyFont="1" applyBorder="1" applyAlignment="1">
      <alignment horizontal="center"/>
    </xf>
    <xf numFmtId="164" fontId="6" fillId="0" borderId="1" xfId="0" applyNumberFormat="1" applyFont="1" applyBorder="1" applyAlignment="1">
      <alignment horizontal="center"/>
    </xf>
    <xf numFmtId="164" fontId="6" fillId="0" borderId="1" xfId="0" applyNumberFormat="1" applyFont="1" applyBorder="1" applyAlignment="1">
      <alignment horizontal="center" vertical="center" wrapText="1"/>
    </xf>
    <xf numFmtId="164" fontId="10"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wrapText="1"/>
    </xf>
    <xf numFmtId="1" fontId="7" fillId="0" borderId="1" xfId="0" quotePrefix="1"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1" fontId="7" fillId="0" borderId="0" xfId="0" quotePrefix="1" applyNumberFormat="1" applyFont="1" applyBorder="1" applyAlignment="1">
      <alignment horizontal="center" vertical="center"/>
    </xf>
    <xf numFmtId="164" fontId="7" fillId="0" borderId="0" xfId="0" applyNumberFormat="1" applyFont="1"/>
    <xf numFmtId="164" fontId="6" fillId="0" borderId="1" xfId="0" applyNumberFormat="1" applyFont="1" applyBorder="1"/>
    <xf numFmtId="164" fontId="8" fillId="0" borderId="1" xfId="0" applyNumberFormat="1" applyFont="1" applyBorder="1" applyAlignment="1">
      <alignment horizontal="center"/>
    </xf>
    <xf numFmtId="164" fontId="8" fillId="0" borderId="1" xfId="1" applyNumberFormat="1" applyFont="1" applyBorder="1" applyAlignment="1">
      <alignment horizontal="center"/>
    </xf>
    <xf numFmtId="164" fontId="9" fillId="0" borderId="1" xfId="0" applyNumberFormat="1" applyFont="1" applyBorder="1" applyAlignment="1">
      <alignment horizontal="center"/>
    </xf>
    <xf numFmtId="16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4" borderId="8" xfId="0" applyFont="1" applyFill="1" applyBorder="1" applyAlignment="1">
      <alignment wrapText="1"/>
    </xf>
    <xf numFmtId="0" fontId="6" fillId="4" borderId="0" xfId="0" applyFont="1" applyFill="1"/>
    <xf numFmtId="164" fontId="6" fillId="4" borderId="0" xfId="0" applyNumberFormat="1" applyFont="1" applyFill="1"/>
    <xf numFmtId="0" fontId="7" fillId="4" borderId="1" xfId="0" applyFont="1" applyFill="1" applyBorder="1" applyAlignment="1">
      <alignment wrapText="1"/>
    </xf>
    <xf numFmtId="0" fontId="6" fillId="4" borderId="1" xfId="0" applyFont="1" applyFill="1" applyBorder="1"/>
    <xf numFmtId="0" fontId="7" fillId="0" borderId="1" xfId="0" applyFont="1" applyFill="1" applyBorder="1" applyAlignment="1">
      <alignment vertical="center" wrapText="1"/>
    </xf>
    <xf numFmtId="9" fontId="7" fillId="0" borderId="0" xfId="1" applyFont="1"/>
    <xf numFmtId="0" fontId="6" fillId="0" borderId="0" xfId="0" applyFont="1" applyAlignment="1">
      <alignment horizontal="right"/>
    </xf>
    <xf numFmtId="0" fontId="6" fillId="3" borderId="1" xfId="0" applyNumberFormat="1" applyFont="1" applyFill="1" applyBorder="1" applyAlignment="1">
      <alignment horizontal="center" vertical="center"/>
    </xf>
    <xf numFmtId="0" fontId="6" fillId="3" borderId="9" xfId="0" applyNumberFormat="1" applyFont="1" applyFill="1" applyBorder="1" applyAlignment="1">
      <alignment horizontal="center" vertical="center"/>
    </xf>
    <xf numFmtId="0" fontId="7" fillId="5" borderId="1" xfId="0" applyFont="1" applyFill="1" applyBorder="1" applyAlignment="1">
      <alignment horizontal="center" vertical="center"/>
    </xf>
    <xf numFmtId="3" fontId="7" fillId="5" borderId="1" xfId="0" applyNumberFormat="1" applyFont="1" applyFill="1" applyBorder="1" applyAlignment="1">
      <alignment horizontal="center" vertical="center"/>
    </xf>
    <xf numFmtId="2" fontId="7" fillId="5" borderId="4" xfId="0" applyNumberFormat="1" applyFont="1" applyFill="1" applyBorder="1" applyAlignment="1">
      <alignment horizontal="left" vertical="center" wrapText="1"/>
    </xf>
    <xf numFmtId="2" fontId="7" fillId="5" borderId="3" xfId="0" applyNumberFormat="1"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left" wrapText="1"/>
    </xf>
    <xf numFmtId="0" fontId="6" fillId="0" borderId="0" xfId="0" applyFont="1" applyFill="1" applyBorder="1" applyAlignment="1">
      <alignment horizontal="left" wrapText="1"/>
    </xf>
    <xf numFmtId="0" fontId="6" fillId="0" borderId="4"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left" vertical="center"/>
    </xf>
    <xf numFmtId="0" fontId="6" fillId="0" borderId="1" xfId="0" applyFont="1" applyBorder="1" applyAlignment="1">
      <alignment vertical="center" wrapText="1"/>
    </xf>
    <xf numFmtId="3" fontId="6" fillId="0" borderId="1" xfId="0" applyNumberFormat="1" applyFont="1" applyBorder="1" applyAlignment="1">
      <alignment horizontal="center" vertical="center" wrapText="1"/>
    </xf>
    <xf numFmtId="0" fontId="6" fillId="0" borderId="0" xfId="0" applyFont="1" applyAlignment="1">
      <alignment horizontal="left" vertical="justify"/>
    </xf>
    <xf numFmtId="0" fontId="7" fillId="0" borderId="0" xfId="0" applyFont="1" applyAlignment="1">
      <alignment horizontal="left" wrapText="1"/>
    </xf>
    <xf numFmtId="0" fontId="7" fillId="0" borderId="0" xfId="0" applyFont="1" applyAlignment="1">
      <alignment horizontal="left"/>
    </xf>
    <xf numFmtId="0" fontId="6" fillId="0" borderId="0" xfId="0" applyFont="1" applyAlignment="1">
      <alignment horizontal="left" wrapText="1"/>
    </xf>
    <xf numFmtId="0" fontId="6" fillId="0" borderId="0" xfId="0" applyFont="1" applyFill="1" applyBorder="1" applyAlignment="1">
      <alignment horizontal="left" vertical="center" wrapText="1"/>
    </xf>
  </cellXfs>
  <cellStyles count="4">
    <cellStyle name="Normal" xfId="0" builtinId="0"/>
    <cellStyle name="Normal 2" xfId="2"/>
    <cellStyle name="Pourcentage" xfId="1"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zoomScaleSheetLayoutView="100" workbookViewId="0"/>
  </sheetViews>
  <sheetFormatPr baseColWidth="10" defaultRowHeight="12.75" x14ac:dyDescent="0.2"/>
  <cols>
    <col min="1" max="1" width="48.28515625" style="4" customWidth="1"/>
    <col min="2" max="5" width="12.7109375" style="4" customWidth="1"/>
    <col min="6" max="16384" width="11.42578125" style="4"/>
  </cols>
  <sheetData>
    <row r="1" spans="1:7" s="47" customFormat="1" x14ac:dyDescent="0.2">
      <c r="A1" s="48" t="s">
        <v>130</v>
      </c>
    </row>
    <row r="2" spans="1:7" x14ac:dyDescent="0.2">
      <c r="A2" s="8"/>
    </row>
    <row r="3" spans="1:7" ht="15.75" customHeight="1" x14ac:dyDescent="0.2">
      <c r="A3" s="150" t="s">
        <v>23</v>
      </c>
      <c r="B3" s="144" t="s">
        <v>7</v>
      </c>
      <c r="C3" s="144"/>
      <c r="D3" s="144"/>
      <c r="E3" s="144"/>
      <c r="F3" s="144"/>
      <c r="G3" s="144"/>
    </row>
    <row r="4" spans="1:7" s="19" customFormat="1" ht="35.25" customHeight="1" x14ac:dyDescent="0.2">
      <c r="A4" s="151"/>
      <c r="B4" s="155" t="s">
        <v>0</v>
      </c>
      <c r="C4" s="155"/>
      <c r="D4" s="155"/>
      <c r="E4" s="155" t="s">
        <v>1</v>
      </c>
      <c r="F4" s="155"/>
      <c r="G4" s="155"/>
    </row>
    <row r="5" spans="1:7" s="15" customFormat="1" ht="12.95" customHeight="1" x14ac:dyDescent="0.2">
      <c r="A5" s="152"/>
      <c r="B5" s="39">
        <v>2012</v>
      </c>
      <c r="C5" s="23">
        <v>2013</v>
      </c>
      <c r="D5" s="23">
        <v>2014</v>
      </c>
      <c r="E5" s="23">
        <v>2012</v>
      </c>
      <c r="F5" s="23">
        <v>2013</v>
      </c>
      <c r="G5" s="23">
        <v>2014</v>
      </c>
    </row>
    <row r="6" spans="1:7" s="11" customFormat="1" ht="12.95" customHeight="1" x14ac:dyDescent="0.2">
      <c r="A6" s="153" t="s">
        <v>128</v>
      </c>
      <c r="B6" s="156">
        <v>711</v>
      </c>
      <c r="C6" s="157">
        <v>685</v>
      </c>
      <c r="D6" s="157">
        <v>687</v>
      </c>
      <c r="E6" s="156">
        <v>385</v>
      </c>
      <c r="F6" s="157">
        <v>388</v>
      </c>
      <c r="G6" s="157">
        <v>371</v>
      </c>
    </row>
    <row r="7" spans="1:7" s="11" customFormat="1" ht="12.95" customHeight="1" x14ac:dyDescent="0.2">
      <c r="A7" s="154"/>
      <c r="B7" s="156"/>
      <c r="C7" s="157"/>
      <c r="D7" s="157"/>
      <c r="E7" s="156"/>
      <c r="F7" s="157"/>
      <c r="G7" s="157"/>
    </row>
    <row r="8" spans="1:7" x14ac:dyDescent="0.2">
      <c r="A8" s="25" t="s">
        <v>141</v>
      </c>
      <c r="B8" s="28">
        <v>41</v>
      </c>
      <c r="C8" s="27">
        <v>41</v>
      </c>
      <c r="D8" s="27">
        <v>41</v>
      </c>
      <c r="E8" s="28">
        <v>34</v>
      </c>
      <c r="F8" s="27">
        <v>33</v>
      </c>
      <c r="G8" s="27">
        <v>32</v>
      </c>
    </row>
    <row r="9" spans="1:7" x14ac:dyDescent="0.2">
      <c r="A9" s="24" t="s">
        <v>2</v>
      </c>
      <c r="B9" s="26" t="s">
        <v>81</v>
      </c>
      <c r="C9" s="27" t="s">
        <v>81</v>
      </c>
      <c r="D9" s="27" t="s">
        <v>81</v>
      </c>
      <c r="E9" s="26" t="s">
        <v>81</v>
      </c>
      <c r="F9" s="27" t="s">
        <v>81</v>
      </c>
      <c r="G9" s="27" t="s">
        <v>81</v>
      </c>
    </row>
    <row r="10" spans="1:7" x14ac:dyDescent="0.2">
      <c r="A10" s="25" t="s">
        <v>141</v>
      </c>
      <c r="B10" s="28" t="s">
        <v>81</v>
      </c>
      <c r="C10" s="29" t="s">
        <v>81</v>
      </c>
      <c r="D10" s="29" t="s">
        <v>81</v>
      </c>
      <c r="E10" s="28" t="s">
        <v>81</v>
      </c>
      <c r="F10" s="29" t="s">
        <v>81</v>
      </c>
      <c r="G10" s="29" t="s">
        <v>81</v>
      </c>
    </row>
    <row r="11" spans="1:7" ht="13.5" customHeight="1" x14ac:dyDescent="0.2">
      <c r="A11" s="30" t="s">
        <v>3</v>
      </c>
      <c r="B11" s="31">
        <v>212</v>
      </c>
      <c r="C11" s="26">
        <v>304</v>
      </c>
      <c r="D11" s="32">
        <v>239</v>
      </c>
      <c r="E11" s="31">
        <v>88</v>
      </c>
      <c r="F11" s="26">
        <v>152</v>
      </c>
      <c r="G11" s="27">
        <v>103</v>
      </c>
    </row>
    <row r="12" spans="1:7" x14ac:dyDescent="0.2">
      <c r="A12" s="25" t="s">
        <v>141</v>
      </c>
      <c r="B12" s="28">
        <v>39</v>
      </c>
      <c r="C12" s="26">
        <v>45</v>
      </c>
      <c r="D12" s="32">
        <v>36</v>
      </c>
      <c r="E12" s="28">
        <v>31</v>
      </c>
      <c r="F12" s="26">
        <v>34</v>
      </c>
      <c r="G12" s="27">
        <v>22</v>
      </c>
    </row>
    <row r="13" spans="1:7" x14ac:dyDescent="0.2">
      <c r="A13" s="30" t="s">
        <v>38</v>
      </c>
      <c r="B13" s="31">
        <v>14</v>
      </c>
      <c r="C13" s="27">
        <v>13</v>
      </c>
      <c r="D13" s="32">
        <v>14</v>
      </c>
      <c r="E13" s="31">
        <v>14</v>
      </c>
      <c r="F13" s="27">
        <v>13</v>
      </c>
      <c r="G13" s="27">
        <v>13</v>
      </c>
    </row>
    <row r="14" spans="1:7" x14ac:dyDescent="0.2">
      <c r="A14" s="25" t="s">
        <v>141</v>
      </c>
      <c r="B14" s="28">
        <v>36</v>
      </c>
      <c r="C14" s="27">
        <v>31</v>
      </c>
      <c r="D14" s="32">
        <v>36</v>
      </c>
      <c r="E14" s="28">
        <v>36</v>
      </c>
      <c r="F14" s="27">
        <v>31</v>
      </c>
      <c r="G14" s="27">
        <v>38</v>
      </c>
    </row>
    <row r="15" spans="1:7" x14ac:dyDescent="0.2">
      <c r="A15" s="30" t="s">
        <v>4</v>
      </c>
      <c r="B15" s="31">
        <v>255</v>
      </c>
      <c r="C15" s="31">
        <v>268</v>
      </c>
      <c r="D15" s="32">
        <v>255</v>
      </c>
      <c r="E15" s="31">
        <v>205</v>
      </c>
      <c r="F15" s="31">
        <v>165</v>
      </c>
      <c r="G15" s="32">
        <v>196</v>
      </c>
    </row>
    <row r="16" spans="1:7" x14ac:dyDescent="0.2">
      <c r="A16" s="25" t="s">
        <v>141</v>
      </c>
      <c r="B16" s="28">
        <v>47</v>
      </c>
      <c r="C16" s="31">
        <v>50</v>
      </c>
      <c r="D16" s="32">
        <v>47</v>
      </c>
      <c r="E16" s="28">
        <v>48</v>
      </c>
      <c r="F16" s="31" t="s">
        <v>81</v>
      </c>
      <c r="G16" s="32">
        <v>43</v>
      </c>
    </row>
    <row r="17" spans="1:7" x14ac:dyDescent="0.2">
      <c r="A17" s="30" t="s">
        <v>5</v>
      </c>
      <c r="B17" s="31">
        <v>90</v>
      </c>
      <c r="C17" s="26">
        <v>91</v>
      </c>
      <c r="D17" s="32">
        <v>67</v>
      </c>
      <c r="E17" s="31">
        <v>43</v>
      </c>
      <c r="F17" s="26">
        <v>46</v>
      </c>
      <c r="G17" s="32">
        <v>42</v>
      </c>
    </row>
    <row r="18" spans="1:7" x14ac:dyDescent="0.2">
      <c r="A18" s="25" t="s">
        <v>141</v>
      </c>
      <c r="B18" s="28">
        <v>6</v>
      </c>
      <c r="C18" s="26">
        <v>10</v>
      </c>
      <c r="D18" s="32">
        <v>13</v>
      </c>
      <c r="E18" s="28" t="s">
        <v>81</v>
      </c>
      <c r="F18" s="26">
        <v>9</v>
      </c>
      <c r="G18" s="32">
        <v>12</v>
      </c>
    </row>
    <row r="19" spans="1:7" x14ac:dyDescent="0.2">
      <c r="A19" s="30" t="s">
        <v>107</v>
      </c>
      <c r="B19" s="31">
        <v>16</v>
      </c>
      <c r="C19" s="26">
        <v>16</v>
      </c>
      <c r="D19" s="32">
        <v>36</v>
      </c>
      <c r="E19" s="31">
        <v>12</v>
      </c>
      <c r="F19" s="26">
        <v>8</v>
      </c>
      <c r="G19" s="32">
        <v>17</v>
      </c>
    </row>
    <row r="20" spans="1:7" x14ac:dyDescent="0.2">
      <c r="A20" s="25" t="s">
        <v>141</v>
      </c>
      <c r="B20" s="28">
        <v>19</v>
      </c>
      <c r="C20" s="26">
        <v>19</v>
      </c>
      <c r="D20" s="32">
        <v>14</v>
      </c>
      <c r="E20" s="28">
        <v>25</v>
      </c>
      <c r="F20" s="26">
        <v>3</v>
      </c>
      <c r="G20" s="32">
        <v>29</v>
      </c>
    </row>
    <row r="21" spans="1:7" x14ac:dyDescent="0.2">
      <c r="A21" s="30" t="s">
        <v>70</v>
      </c>
      <c r="B21" s="31">
        <v>9</v>
      </c>
      <c r="C21" s="26">
        <v>301</v>
      </c>
      <c r="D21" s="32">
        <v>315</v>
      </c>
      <c r="E21" s="31" t="s">
        <v>81</v>
      </c>
      <c r="F21" s="26">
        <v>34</v>
      </c>
      <c r="G21" s="32">
        <v>79</v>
      </c>
    </row>
    <row r="22" spans="1:7" x14ac:dyDescent="0.2">
      <c r="A22" s="25" t="s">
        <v>141</v>
      </c>
      <c r="B22" s="28">
        <v>11</v>
      </c>
      <c r="C22" s="31">
        <v>1</v>
      </c>
      <c r="D22" s="31">
        <v>1</v>
      </c>
      <c r="E22" s="28" t="s">
        <v>81</v>
      </c>
      <c r="F22" s="31">
        <v>9</v>
      </c>
      <c r="G22" s="31">
        <v>4</v>
      </c>
    </row>
    <row r="23" spans="1:7" x14ac:dyDescent="0.2">
      <c r="A23" s="30" t="s">
        <v>6</v>
      </c>
      <c r="B23" s="28">
        <v>27</v>
      </c>
      <c r="C23" s="31" t="s">
        <v>81</v>
      </c>
      <c r="D23" s="31" t="s">
        <v>81</v>
      </c>
      <c r="E23" s="28">
        <v>5</v>
      </c>
      <c r="F23" s="31" t="s">
        <v>81</v>
      </c>
      <c r="G23" s="31" t="s">
        <v>81</v>
      </c>
    </row>
    <row r="24" spans="1:7" x14ac:dyDescent="0.2">
      <c r="A24" s="25" t="s">
        <v>141</v>
      </c>
      <c r="B24" s="28">
        <v>0</v>
      </c>
      <c r="C24" s="28" t="s">
        <v>81</v>
      </c>
      <c r="D24" s="28" t="s">
        <v>81</v>
      </c>
      <c r="E24" s="28">
        <v>0</v>
      </c>
      <c r="F24" s="28" t="s">
        <v>81</v>
      </c>
      <c r="G24" s="28" t="s">
        <v>81</v>
      </c>
    </row>
    <row r="25" spans="1:7" ht="13.5" customHeight="1" x14ac:dyDescent="0.2">
      <c r="A25" s="146" t="s">
        <v>125</v>
      </c>
      <c r="B25" s="145">
        <v>1334</v>
      </c>
      <c r="C25" s="145">
        <v>1678</v>
      </c>
      <c r="D25" s="145">
        <v>1613</v>
      </c>
      <c r="E25" s="144">
        <v>752</v>
      </c>
      <c r="F25" s="144">
        <v>806</v>
      </c>
      <c r="G25" s="144">
        <v>821</v>
      </c>
    </row>
    <row r="26" spans="1:7" x14ac:dyDescent="0.2">
      <c r="A26" s="147"/>
      <c r="B26" s="145"/>
      <c r="C26" s="145"/>
      <c r="D26" s="145"/>
      <c r="E26" s="144"/>
      <c r="F26" s="144"/>
      <c r="G26" s="144"/>
    </row>
    <row r="27" spans="1:7" x14ac:dyDescent="0.2">
      <c r="A27" s="148" t="s">
        <v>126</v>
      </c>
      <c r="B27" s="145">
        <v>1307</v>
      </c>
      <c r="C27" s="145">
        <v>1678</v>
      </c>
      <c r="D27" s="145">
        <v>1613</v>
      </c>
      <c r="E27" s="144">
        <v>747</v>
      </c>
      <c r="F27" s="144">
        <v>806</v>
      </c>
      <c r="G27" s="144">
        <v>821</v>
      </c>
    </row>
    <row r="28" spans="1:7" x14ac:dyDescent="0.2">
      <c r="A28" s="149"/>
      <c r="B28" s="145"/>
      <c r="C28" s="145"/>
      <c r="D28" s="145"/>
      <c r="E28" s="144"/>
      <c r="F28" s="144"/>
      <c r="G28" s="144"/>
    </row>
    <row r="29" spans="1:7" x14ac:dyDescent="0.2">
      <c r="A29" s="44" t="s">
        <v>127</v>
      </c>
      <c r="B29" s="18"/>
      <c r="C29" s="18"/>
      <c r="D29" s="18"/>
      <c r="E29" s="18"/>
      <c r="F29" s="19"/>
      <c r="G29" s="19"/>
    </row>
    <row r="30" spans="1:7" x14ac:dyDescent="0.2">
      <c r="A30" s="45" t="s">
        <v>142</v>
      </c>
      <c r="B30" s="20"/>
      <c r="C30" s="20"/>
      <c r="D30" s="20"/>
      <c r="E30" s="20"/>
      <c r="F30" s="15"/>
      <c r="G30" s="21"/>
    </row>
    <row r="31" spans="1:7" x14ac:dyDescent="0.2">
      <c r="A31" s="46" t="s">
        <v>64</v>
      </c>
      <c r="B31" s="11"/>
      <c r="C31" s="11"/>
      <c r="D31" s="11"/>
      <c r="E31" s="11"/>
      <c r="F31" s="11"/>
      <c r="G31" s="11"/>
    </row>
    <row r="32" spans="1:7" x14ac:dyDescent="0.2">
      <c r="A32" s="47" t="s">
        <v>71</v>
      </c>
      <c r="B32" s="11"/>
      <c r="C32" s="11"/>
      <c r="D32" s="11"/>
      <c r="E32" s="11"/>
      <c r="F32" s="11"/>
      <c r="G32" s="11"/>
    </row>
  </sheetData>
  <mergeCells count="25">
    <mergeCell ref="A25:A26"/>
    <mergeCell ref="A27:A28"/>
    <mergeCell ref="A3:A5"/>
    <mergeCell ref="B25:B26"/>
    <mergeCell ref="C25:C26"/>
    <mergeCell ref="A6:A7"/>
    <mergeCell ref="B3:G3"/>
    <mergeCell ref="B4:D4"/>
    <mergeCell ref="E4:G4"/>
    <mergeCell ref="B6:B7"/>
    <mergeCell ref="C6:C7"/>
    <mergeCell ref="D6:D7"/>
    <mergeCell ref="E6:E7"/>
    <mergeCell ref="F6:F7"/>
    <mergeCell ref="G6:G7"/>
    <mergeCell ref="F25:F26"/>
    <mergeCell ref="G25:G26"/>
    <mergeCell ref="F27:F28"/>
    <mergeCell ref="G27:G28"/>
    <mergeCell ref="B27:B28"/>
    <mergeCell ref="C27:C28"/>
    <mergeCell ref="D27:D28"/>
    <mergeCell ref="E27:E28"/>
    <mergeCell ref="D25:D26"/>
    <mergeCell ref="E25:E26"/>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zoomScaleSheetLayoutView="100" workbookViewId="0">
      <selection activeCell="J16" sqref="J16"/>
    </sheetView>
  </sheetViews>
  <sheetFormatPr baseColWidth="10" defaultRowHeight="12.75" x14ac:dyDescent="0.2"/>
  <cols>
    <col min="1" max="1" width="39" style="46" customWidth="1"/>
    <col min="2" max="2" width="14.140625" style="46" customWidth="1"/>
    <col min="3" max="8" width="13.5703125" style="46" customWidth="1"/>
    <col min="9" max="16384" width="11.42578125" style="46"/>
  </cols>
  <sheetData>
    <row r="1" spans="1:8" x14ac:dyDescent="0.2">
      <c r="A1" s="43" t="s">
        <v>83</v>
      </c>
      <c r="B1" s="43"/>
    </row>
    <row r="2" spans="1:8" ht="24.75" customHeight="1" x14ac:dyDescent="0.2">
      <c r="H2" s="141" t="s">
        <v>155</v>
      </c>
    </row>
    <row r="3" spans="1:8" ht="51" x14ac:dyDescent="0.2">
      <c r="A3" s="38" t="s">
        <v>45</v>
      </c>
      <c r="B3" s="40" t="s">
        <v>44</v>
      </c>
      <c r="C3" s="40" t="s">
        <v>60</v>
      </c>
      <c r="D3" s="40" t="s">
        <v>61</v>
      </c>
      <c r="E3" s="40" t="s">
        <v>62</v>
      </c>
      <c r="F3" s="40" t="s">
        <v>84</v>
      </c>
      <c r="G3" s="40" t="s">
        <v>91</v>
      </c>
      <c r="H3" s="40" t="s">
        <v>92</v>
      </c>
    </row>
    <row r="4" spans="1:8" x14ac:dyDescent="0.2">
      <c r="A4" s="71" t="s">
        <v>85</v>
      </c>
      <c r="B4" s="128">
        <v>39.905617977528102</v>
      </c>
      <c r="C4" s="128">
        <v>42.792479108635099</v>
      </c>
      <c r="D4" s="128">
        <v>44.187526516758602</v>
      </c>
      <c r="E4" s="128">
        <v>43.040341971680505</v>
      </c>
      <c r="F4" s="128">
        <v>34.1870160810006</v>
      </c>
      <c r="G4" s="128">
        <v>31.538992408557597</v>
      </c>
      <c r="H4" s="128">
        <v>34.032059186189898</v>
      </c>
    </row>
    <row r="5" spans="1:8" x14ac:dyDescent="0.2">
      <c r="A5" s="71" t="s">
        <v>86</v>
      </c>
      <c r="B5" s="128">
        <v>50.218150087260007</v>
      </c>
      <c r="C5" s="128">
        <v>51.288300835654596</v>
      </c>
      <c r="D5" s="128">
        <v>54.157827747136203</v>
      </c>
      <c r="E5" s="128">
        <v>52.497996259684697</v>
      </c>
      <c r="F5" s="128">
        <v>46.545562835020796</v>
      </c>
      <c r="G5" s="128">
        <v>43.4017595307918</v>
      </c>
      <c r="H5" s="143"/>
    </row>
    <row r="6" spans="1:8" x14ac:dyDescent="0.2">
      <c r="A6" s="71" t="s">
        <v>87</v>
      </c>
      <c r="B6" s="128">
        <v>53.926761205079998</v>
      </c>
      <c r="C6" s="128">
        <v>53.516713091922</v>
      </c>
      <c r="D6" s="128">
        <v>55.918540517607099</v>
      </c>
      <c r="E6" s="128">
        <v>55.356665776115399</v>
      </c>
      <c r="F6" s="128">
        <v>50.2382370458606</v>
      </c>
      <c r="G6" s="143"/>
      <c r="H6" s="142"/>
    </row>
    <row r="7" spans="1:8" x14ac:dyDescent="0.2">
      <c r="A7" s="71" t="s">
        <v>88</v>
      </c>
      <c r="B7" s="128">
        <v>55.284839095838301</v>
      </c>
      <c r="C7" s="128">
        <v>53.969359331476298</v>
      </c>
      <c r="D7" s="128">
        <v>56.406448875689399</v>
      </c>
      <c r="E7" s="128">
        <v>55.890996526850103</v>
      </c>
      <c r="F7" s="143"/>
      <c r="G7" s="142"/>
      <c r="H7" s="142"/>
    </row>
    <row r="8" spans="1:8" x14ac:dyDescent="0.2">
      <c r="A8" s="71" t="s">
        <v>89</v>
      </c>
      <c r="B8" s="128">
        <v>55.173073245362403</v>
      </c>
      <c r="C8" s="128">
        <v>54.091225626740901</v>
      </c>
      <c r="D8" s="128">
        <v>56.491302503181998</v>
      </c>
      <c r="E8" s="143"/>
      <c r="F8" s="142"/>
      <c r="G8" s="142"/>
      <c r="H8" s="142"/>
    </row>
    <row r="9" spans="1:8" x14ac:dyDescent="0.2">
      <c r="A9" s="71" t="s">
        <v>90</v>
      </c>
      <c r="B9" s="128">
        <v>54.213091922005596</v>
      </c>
      <c r="C9" s="128">
        <v>54.213091922005596</v>
      </c>
      <c r="D9" s="143"/>
      <c r="E9" s="142"/>
      <c r="F9" s="142"/>
      <c r="G9" s="142"/>
      <c r="H9" s="142"/>
    </row>
    <row r="10" spans="1:8" ht="15.75" x14ac:dyDescent="0.2">
      <c r="A10" s="46" t="s">
        <v>138</v>
      </c>
    </row>
    <row r="11" spans="1:8" ht="37.5" customHeight="1" x14ac:dyDescent="0.2">
      <c r="A11" s="177" t="s">
        <v>95</v>
      </c>
      <c r="B11" s="177"/>
      <c r="C11" s="177"/>
      <c r="D11" s="177"/>
      <c r="E11" s="177"/>
      <c r="F11" s="177"/>
      <c r="G11" s="177"/>
      <c r="H11" s="177"/>
    </row>
    <row r="12" spans="1:8" ht="12.75" customHeight="1" x14ac:dyDescent="0.2">
      <c r="A12" s="177" t="s">
        <v>46</v>
      </c>
      <c r="B12" s="177"/>
      <c r="C12" s="177"/>
      <c r="D12" s="177"/>
      <c r="E12" s="177"/>
      <c r="F12" s="177"/>
      <c r="G12" s="177"/>
      <c r="H12" s="177"/>
    </row>
  </sheetData>
  <mergeCells count="2">
    <mergeCell ref="A12:H12"/>
    <mergeCell ref="A11:H11"/>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zoomScaleSheetLayoutView="100" workbookViewId="0">
      <selection activeCell="G24" sqref="G24"/>
    </sheetView>
  </sheetViews>
  <sheetFormatPr baseColWidth="10" defaultRowHeight="12.75" x14ac:dyDescent="0.2"/>
  <cols>
    <col min="1" max="1" width="44.85546875" style="5" customWidth="1"/>
    <col min="2" max="11" width="8.7109375" style="5" customWidth="1"/>
    <col min="12" max="16384" width="11.42578125" style="5"/>
  </cols>
  <sheetData>
    <row r="1" spans="1:12" x14ac:dyDescent="0.2">
      <c r="A1" s="43" t="s">
        <v>129</v>
      </c>
    </row>
    <row r="2" spans="1:12" x14ac:dyDescent="0.2">
      <c r="A2" s="2"/>
    </row>
    <row r="3" spans="1:12" ht="18.75" customHeight="1" x14ac:dyDescent="0.2">
      <c r="A3" s="158" t="s">
        <v>143</v>
      </c>
      <c r="B3" s="160" t="s">
        <v>8</v>
      </c>
      <c r="C3" s="160"/>
      <c r="D3" s="160"/>
      <c r="E3" s="160"/>
      <c r="F3" s="160"/>
      <c r="G3" s="161" t="s">
        <v>9</v>
      </c>
      <c r="H3" s="161"/>
      <c r="I3" s="161"/>
      <c r="J3" s="161"/>
      <c r="K3" s="161"/>
    </row>
    <row r="4" spans="1:12" x14ac:dyDescent="0.2">
      <c r="A4" s="159"/>
      <c r="B4" s="33">
        <v>2010</v>
      </c>
      <c r="C4" s="33">
        <v>2011</v>
      </c>
      <c r="D4" s="33">
        <v>2012</v>
      </c>
      <c r="E4" s="33">
        <v>2013</v>
      </c>
      <c r="F4" s="33">
        <v>2014</v>
      </c>
      <c r="G4" s="33">
        <v>2010</v>
      </c>
      <c r="H4" s="33">
        <v>2011</v>
      </c>
      <c r="I4" s="33">
        <v>2012</v>
      </c>
      <c r="J4" s="33">
        <v>2013</v>
      </c>
      <c r="K4" s="33">
        <v>2014</v>
      </c>
      <c r="L4" s="22"/>
    </row>
    <row r="5" spans="1:12" x14ac:dyDescent="0.2">
      <c r="A5" s="37" t="s">
        <v>39</v>
      </c>
      <c r="B5" s="34">
        <v>31160</v>
      </c>
      <c r="C5" s="34">
        <v>31906</v>
      </c>
      <c r="D5" s="34">
        <v>31412</v>
      </c>
      <c r="E5" s="34">
        <v>31400</v>
      </c>
      <c r="F5" s="34">
        <v>30260</v>
      </c>
      <c r="G5" s="34">
        <v>19914</v>
      </c>
      <c r="H5" s="34">
        <v>20948</v>
      </c>
      <c r="I5" s="34">
        <v>20762</v>
      </c>
      <c r="J5" s="34">
        <v>20682</v>
      </c>
      <c r="K5" s="34">
        <v>19900</v>
      </c>
    </row>
    <row r="6" spans="1:12" ht="14.25" customHeight="1" x14ac:dyDescent="0.2">
      <c r="A6" s="37" t="s">
        <v>2</v>
      </c>
      <c r="B6" s="35">
        <v>6656</v>
      </c>
      <c r="C6" s="35">
        <v>6844</v>
      </c>
      <c r="D6" s="35">
        <v>6678</v>
      </c>
      <c r="E6" s="34">
        <v>7285</v>
      </c>
      <c r="F6" s="35">
        <v>6582</v>
      </c>
      <c r="G6" s="35">
        <v>4282</v>
      </c>
      <c r="H6" s="35">
        <v>4324</v>
      </c>
      <c r="I6" s="35">
        <v>4311</v>
      </c>
      <c r="J6" s="34">
        <v>4298</v>
      </c>
      <c r="K6" s="34">
        <v>4058</v>
      </c>
    </row>
    <row r="7" spans="1:12" x14ac:dyDescent="0.2">
      <c r="A7" s="37" t="s">
        <v>40</v>
      </c>
      <c r="B7" s="27">
        <v>927</v>
      </c>
      <c r="C7" s="27">
        <v>795</v>
      </c>
      <c r="D7" s="27">
        <v>876</v>
      </c>
      <c r="E7" s="32">
        <v>822</v>
      </c>
      <c r="F7" s="27">
        <v>820</v>
      </c>
      <c r="G7" s="27">
        <v>511</v>
      </c>
      <c r="H7" s="27">
        <v>558</v>
      </c>
      <c r="I7" s="27">
        <v>470</v>
      </c>
      <c r="J7" s="32">
        <v>453</v>
      </c>
      <c r="K7" s="32">
        <v>450</v>
      </c>
    </row>
    <row r="8" spans="1:12" ht="12.75" customHeight="1" x14ac:dyDescent="0.2">
      <c r="A8" s="37" t="s">
        <v>38</v>
      </c>
      <c r="B8" s="35">
        <v>16203</v>
      </c>
      <c r="C8" s="35">
        <v>16104</v>
      </c>
      <c r="D8" s="35">
        <v>16279</v>
      </c>
      <c r="E8" s="35">
        <v>14177</v>
      </c>
      <c r="F8" s="35">
        <v>14712</v>
      </c>
      <c r="G8" s="35">
        <v>17813</v>
      </c>
      <c r="H8" s="35">
        <v>17147</v>
      </c>
      <c r="I8" s="35">
        <v>16087</v>
      </c>
      <c r="J8" s="34">
        <v>14456</v>
      </c>
      <c r="K8" s="34">
        <v>12596</v>
      </c>
    </row>
    <row r="9" spans="1:12" x14ac:dyDescent="0.2">
      <c r="A9" s="37" t="s">
        <v>4</v>
      </c>
      <c r="B9" s="35">
        <v>8948</v>
      </c>
      <c r="C9" s="35">
        <v>8584</v>
      </c>
      <c r="D9" s="35">
        <v>7647</v>
      </c>
      <c r="E9" s="34">
        <v>6266</v>
      </c>
      <c r="F9" s="35">
        <v>7891</v>
      </c>
      <c r="G9" s="35">
        <v>7847</v>
      </c>
      <c r="H9" s="35">
        <v>8126</v>
      </c>
      <c r="I9" s="35">
        <v>6276</v>
      </c>
      <c r="J9" s="34">
        <v>5079</v>
      </c>
      <c r="K9" s="34">
        <v>4581</v>
      </c>
    </row>
    <row r="10" spans="1:12" x14ac:dyDescent="0.2">
      <c r="A10" s="37" t="s">
        <v>5</v>
      </c>
      <c r="B10" s="27">
        <v>496</v>
      </c>
      <c r="C10" s="27">
        <v>516</v>
      </c>
      <c r="D10" s="27">
        <v>217</v>
      </c>
      <c r="E10" s="32">
        <v>231</v>
      </c>
      <c r="F10" s="27">
        <v>234</v>
      </c>
      <c r="G10" s="27">
        <v>456</v>
      </c>
      <c r="H10" s="27">
        <v>447</v>
      </c>
      <c r="I10" s="27">
        <v>218</v>
      </c>
      <c r="J10" s="27">
        <v>159</v>
      </c>
      <c r="K10" s="27">
        <v>114</v>
      </c>
    </row>
    <row r="11" spans="1:12" x14ac:dyDescent="0.2">
      <c r="A11" s="37" t="s">
        <v>6</v>
      </c>
      <c r="B11" s="27">
        <v>187</v>
      </c>
      <c r="C11" s="27">
        <v>157</v>
      </c>
      <c r="D11" s="27">
        <v>554</v>
      </c>
      <c r="E11" s="27">
        <v>608</v>
      </c>
      <c r="F11" s="27" t="s">
        <v>81</v>
      </c>
      <c r="G11" s="27">
        <v>106</v>
      </c>
      <c r="H11" s="27">
        <v>99</v>
      </c>
      <c r="I11" s="27">
        <v>499</v>
      </c>
      <c r="J11" s="27">
        <v>542</v>
      </c>
      <c r="K11" s="27" t="s">
        <v>81</v>
      </c>
    </row>
    <row r="12" spans="1:12" x14ac:dyDescent="0.2">
      <c r="A12" s="37" t="s">
        <v>107</v>
      </c>
      <c r="B12" s="32">
        <v>122</v>
      </c>
      <c r="C12" s="32">
        <v>142</v>
      </c>
      <c r="D12" s="32">
        <v>180</v>
      </c>
      <c r="E12" s="27">
        <v>156</v>
      </c>
      <c r="F12" s="32">
        <v>115</v>
      </c>
      <c r="G12" s="32">
        <v>73</v>
      </c>
      <c r="H12" s="32">
        <v>90</v>
      </c>
      <c r="I12" s="32">
        <v>86</v>
      </c>
      <c r="J12" s="27">
        <v>78</v>
      </c>
      <c r="K12" s="27">
        <v>115</v>
      </c>
    </row>
    <row r="13" spans="1:12" x14ac:dyDescent="0.2">
      <c r="A13" s="37" t="s">
        <v>70</v>
      </c>
      <c r="B13" s="32" t="s">
        <v>81</v>
      </c>
      <c r="C13" s="32" t="s">
        <v>81</v>
      </c>
      <c r="D13" s="32" t="s">
        <v>81</v>
      </c>
      <c r="E13" s="35">
        <v>1332</v>
      </c>
      <c r="F13" s="34">
        <v>1716</v>
      </c>
      <c r="G13" s="32" t="s">
        <v>81</v>
      </c>
      <c r="H13" s="32" t="s">
        <v>81</v>
      </c>
      <c r="I13" s="32" t="s">
        <v>81</v>
      </c>
      <c r="J13" s="27">
        <v>885</v>
      </c>
      <c r="K13" s="27">
        <v>879</v>
      </c>
    </row>
    <row r="14" spans="1:12" x14ac:dyDescent="0.2">
      <c r="A14" s="38" t="s">
        <v>96</v>
      </c>
      <c r="B14" s="36">
        <v>64699</v>
      </c>
      <c r="C14" s="36">
        <v>65048</v>
      </c>
      <c r="D14" s="36">
        <v>63843</v>
      </c>
      <c r="E14" s="36">
        <v>62277</v>
      </c>
      <c r="F14" s="36">
        <v>62330</v>
      </c>
      <c r="G14" s="36">
        <v>51002</v>
      </c>
      <c r="H14" s="36">
        <v>51739</v>
      </c>
      <c r="I14" s="36">
        <v>48709</v>
      </c>
      <c r="J14" s="36">
        <v>46632</v>
      </c>
      <c r="K14" s="36">
        <v>42693</v>
      </c>
    </row>
    <row r="15" spans="1:12" ht="25.5" x14ac:dyDescent="0.2">
      <c r="A15" s="38" t="s">
        <v>123</v>
      </c>
      <c r="B15" s="36">
        <v>64512</v>
      </c>
      <c r="C15" s="36">
        <v>64891</v>
      </c>
      <c r="D15" s="36">
        <v>63289</v>
      </c>
      <c r="E15" s="36">
        <v>60337</v>
      </c>
      <c r="F15" s="36">
        <v>60614</v>
      </c>
      <c r="G15" s="36">
        <v>50896</v>
      </c>
      <c r="H15" s="36">
        <v>51640</v>
      </c>
      <c r="I15" s="36">
        <v>48210</v>
      </c>
      <c r="J15" s="33" t="s">
        <v>124</v>
      </c>
      <c r="K15" s="36">
        <v>41814</v>
      </c>
    </row>
    <row r="16" spans="1:12" x14ac:dyDescent="0.2">
      <c r="A16" s="162" t="s">
        <v>144</v>
      </c>
      <c r="B16" s="162"/>
      <c r="C16" s="162"/>
      <c r="D16" s="162"/>
      <c r="E16" s="162"/>
      <c r="F16" s="162"/>
      <c r="G16" s="162"/>
      <c r="H16" s="162"/>
      <c r="I16" s="162"/>
      <c r="J16" s="162"/>
      <c r="K16" s="162"/>
    </row>
    <row r="17" spans="1:12" ht="26.25" customHeight="1" x14ac:dyDescent="0.2">
      <c r="A17" s="162" t="s">
        <v>145</v>
      </c>
      <c r="B17" s="162"/>
      <c r="C17" s="162"/>
      <c r="D17" s="162"/>
      <c r="E17" s="162"/>
      <c r="F17" s="162"/>
      <c r="G17" s="162"/>
      <c r="H17" s="162"/>
      <c r="I17" s="162"/>
      <c r="J17" s="162"/>
      <c r="K17" s="162"/>
    </row>
    <row r="18" spans="1:12" x14ac:dyDescent="0.2">
      <c r="A18" s="46" t="s">
        <v>64</v>
      </c>
      <c r="B18" s="51"/>
      <c r="C18" s="51"/>
      <c r="D18" s="51"/>
      <c r="E18" s="51"/>
      <c r="F18" s="51"/>
      <c r="G18" s="52"/>
      <c r="H18" s="52"/>
      <c r="I18" s="52"/>
      <c r="J18" s="52"/>
      <c r="K18" s="52"/>
      <c r="L18" s="7"/>
    </row>
    <row r="19" spans="1:12" x14ac:dyDescent="0.2">
      <c r="A19" s="47" t="s">
        <v>71</v>
      </c>
      <c r="B19" s="46"/>
      <c r="C19" s="51"/>
      <c r="D19" s="46"/>
      <c r="E19" s="46"/>
      <c r="F19" s="53"/>
      <c r="G19" s="46"/>
      <c r="H19" s="51"/>
      <c r="I19" s="46"/>
      <c r="J19" s="46"/>
      <c r="K19" s="51"/>
    </row>
    <row r="20" spans="1:12" x14ac:dyDescent="0.2">
      <c r="D20" s="10"/>
      <c r="E20" s="6"/>
      <c r="G20" s="6"/>
      <c r="J20" s="6"/>
    </row>
  </sheetData>
  <mergeCells count="5">
    <mergeCell ref="A3:A4"/>
    <mergeCell ref="B3:F3"/>
    <mergeCell ref="G3:K3"/>
    <mergeCell ref="A17:K17"/>
    <mergeCell ref="A16:K16"/>
  </mergeCells>
  <phoneticPr fontId="3" type="noConversion"/>
  <pageMargins left="0.39370078740157483" right="0.39370078740157483" top="0.98425196850393704" bottom="0.98425196850393704" header="0.51181102362204722" footer="0.51181102362204722"/>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Q15" sqref="Q15"/>
    </sheetView>
  </sheetViews>
  <sheetFormatPr baseColWidth="10" defaultRowHeight="12.75" x14ac:dyDescent="0.2"/>
  <cols>
    <col min="1" max="16384" width="11.42578125" style="46"/>
  </cols>
  <sheetData>
    <row r="1" spans="1:6" x14ac:dyDescent="0.2">
      <c r="A1" s="43" t="s">
        <v>146</v>
      </c>
      <c r="B1" s="43"/>
      <c r="C1" s="43"/>
    </row>
    <row r="3" spans="1:6" x14ac:dyDescent="0.2">
      <c r="A3" s="65"/>
      <c r="B3" s="66">
        <v>2010</v>
      </c>
      <c r="C3" s="66">
        <v>2011</v>
      </c>
      <c r="D3" s="66">
        <v>2012</v>
      </c>
      <c r="E3" s="66">
        <v>2013</v>
      </c>
      <c r="F3" s="66">
        <v>2014</v>
      </c>
    </row>
    <row r="4" spans="1:6" x14ac:dyDescent="0.2">
      <c r="A4" s="65" t="s">
        <v>54</v>
      </c>
      <c r="B4" s="56">
        <v>29225</v>
      </c>
      <c r="C4" s="56">
        <v>29762</v>
      </c>
      <c r="D4" s="56">
        <v>28385</v>
      </c>
      <c r="E4" s="34">
        <v>26864</v>
      </c>
      <c r="F4" s="56">
        <v>25296</v>
      </c>
    </row>
    <row r="5" spans="1:6" x14ac:dyDescent="0.2">
      <c r="A5" s="65" t="s">
        <v>36</v>
      </c>
      <c r="B5" s="56">
        <v>64512</v>
      </c>
      <c r="C5" s="56">
        <v>64891</v>
      </c>
      <c r="D5" s="56">
        <v>63289</v>
      </c>
      <c r="E5" s="56">
        <v>60337</v>
      </c>
      <c r="F5" s="34">
        <v>60614</v>
      </c>
    </row>
    <row r="6" spans="1:6" x14ac:dyDescent="0.2">
      <c r="A6" s="65" t="s">
        <v>53</v>
      </c>
      <c r="B6" s="56">
        <v>50896</v>
      </c>
      <c r="C6" s="56">
        <v>51640</v>
      </c>
      <c r="D6" s="56">
        <v>48210</v>
      </c>
      <c r="E6" s="34">
        <v>45205</v>
      </c>
      <c r="F6" s="56">
        <v>41814</v>
      </c>
    </row>
    <row r="7" spans="1:6" x14ac:dyDescent="0.2">
      <c r="A7" s="46" t="s">
        <v>147</v>
      </c>
    </row>
    <row r="8" spans="1:6" x14ac:dyDescent="0.2">
      <c r="A8" s="46" t="s">
        <v>64</v>
      </c>
      <c r="B8" s="52"/>
      <c r="C8" s="52"/>
      <c r="D8" s="52"/>
      <c r="E8" s="52"/>
      <c r="F8" s="52"/>
    </row>
    <row r="9" spans="1:6" x14ac:dyDescent="0.2">
      <c r="A9" s="47" t="s">
        <v>131</v>
      </c>
    </row>
  </sheetData>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9"/>
  <sheetViews>
    <sheetView showGridLines="0" zoomScaleNormal="100" zoomScaleSheetLayoutView="100" workbookViewId="0">
      <selection activeCell="I25" sqref="I25"/>
    </sheetView>
  </sheetViews>
  <sheetFormatPr baseColWidth="10" defaultRowHeight="12.75" x14ac:dyDescent="0.2"/>
  <cols>
    <col min="1" max="1" width="48.42578125" style="46" customWidth="1"/>
    <col min="2" max="11" width="8.7109375" style="46" customWidth="1"/>
    <col min="12" max="16384" width="11.42578125" style="46"/>
  </cols>
  <sheetData>
    <row r="1" spans="1:14" x14ac:dyDescent="0.2">
      <c r="A1" s="43" t="s">
        <v>114</v>
      </c>
    </row>
    <row r="3" spans="1:14" ht="44.25" customHeight="1" x14ac:dyDescent="0.2">
      <c r="A3" s="123" t="s">
        <v>143</v>
      </c>
      <c r="B3" s="160" t="s">
        <v>149</v>
      </c>
      <c r="C3" s="160"/>
      <c r="D3" s="160" t="s">
        <v>150</v>
      </c>
      <c r="E3" s="160"/>
      <c r="F3" s="160" t="s">
        <v>152</v>
      </c>
      <c r="G3" s="160"/>
      <c r="H3" s="160" t="s">
        <v>151</v>
      </c>
      <c r="I3" s="160"/>
      <c r="J3" s="163" t="s">
        <v>153</v>
      </c>
      <c r="K3" s="163"/>
    </row>
    <row r="4" spans="1:14" x14ac:dyDescent="0.2">
      <c r="A4" s="54"/>
      <c r="B4" s="41">
        <v>2013</v>
      </c>
      <c r="C4" s="41">
        <v>2014</v>
      </c>
      <c r="D4" s="41">
        <v>2013</v>
      </c>
      <c r="E4" s="41">
        <v>2014</v>
      </c>
      <c r="F4" s="41">
        <v>2013</v>
      </c>
      <c r="G4" s="41">
        <v>2014</v>
      </c>
      <c r="H4" s="41">
        <v>2013</v>
      </c>
      <c r="I4" s="41">
        <v>2014</v>
      </c>
      <c r="J4" s="41">
        <v>2013</v>
      </c>
      <c r="K4" s="41">
        <v>2014</v>
      </c>
    </row>
    <row r="5" spans="1:14" x14ac:dyDescent="0.2">
      <c r="A5" s="55" t="s">
        <v>39</v>
      </c>
      <c r="B5" s="56">
        <v>20682</v>
      </c>
      <c r="C5" s="56">
        <v>19900</v>
      </c>
      <c r="D5" s="56">
        <v>13805</v>
      </c>
      <c r="E5" s="56">
        <v>13400</v>
      </c>
      <c r="F5" s="129">
        <v>66.748863746252795</v>
      </c>
      <c r="G5" s="129">
        <v>67.336683417085396</v>
      </c>
      <c r="H5" s="56">
        <v>4512</v>
      </c>
      <c r="I5" s="56">
        <v>4160</v>
      </c>
      <c r="J5" s="129">
        <v>21.816071946620198</v>
      </c>
      <c r="K5" s="129">
        <v>20.114108886954803</v>
      </c>
      <c r="N5" s="76"/>
    </row>
    <row r="6" spans="1:14" ht="13.5" customHeight="1" x14ac:dyDescent="0.2">
      <c r="A6" s="55" t="s">
        <v>2</v>
      </c>
      <c r="B6" s="57">
        <v>4298</v>
      </c>
      <c r="C6" s="57">
        <v>4058</v>
      </c>
      <c r="D6" s="57">
        <v>2544</v>
      </c>
      <c r="E6" s="57">
        <v>2591</v>
      </c>
      <c r="F6" s="129">
        <v>59.190321079571909</v>
      </c>
      <c r="G6" s="129">
        <v>63.849186791522904</v>
      </c>
      <c r="H6" s="56">
        <v>1381</v>
      </c>
      <c r="I6" s="56">
        <v>1191</v>
      </c>
      <c r="J6" s="129">
        <v>32.131223825034901</v>
      </c>
      <c r="K6" s="129">
        <v>27.7105630525826</v>
      </c>
      <c r="N6" s="76"/>
    </row>
    <row r="7" spans="1:14" x14ac:dyDescent="0.2">
      <c r="A7" s="55" t="s">
        <v>40</v>
      </c>
      <c r="B7" s="57">
        <v>453</v>
      </c>
      <c r="C7" s="57">
        <v>450</v>
      </c>
      <c r="D7" s="57">
        <v>340</v>
      </c>
      <c r="E7" s="57">
        <v>348</v>
      </c>
      <c r="F7" s="129">
        <v>75.055187637969098</v>
      </c>
      <c r="G7" s="129">
        <v>77.3333333333333</v>
      </c>
      <c r="H7" s="56">
        <v>17</v>
      </c>
      <c r="I7" s="56">
        <v>13</v>
      </c>
      <c r="J7" s="129">
        <v>3.7527593818984504</v>
      </c>
      <c r="K7" s="129">
        <v>2.8888888888888902</v>
      </c>
      <c r="N7" s="76"/>
    </row>
    <row r="8" spans="1:14" x14ac:dyDescent="0.2">
      <c r="A8" s="55" t="s">
        <v>38</v>
      </c>
      <c r="B8" s="56">
        <v>14456</v>
      </c>
      <c r="C8" s="56">
        <v>12596</v>
      </c>
      <c r="D8" s="56">
        <v>6133</v>
      </c>
      <c r="E8" s="56">
        <v>5273</v>
      </c>
      <c r="F8" s="129">
        <v>42.425290536801299</v>
      </c>
      <c r="G8" s="129">
        <v>41.8624960304859</v>
      </c>
      <c r="H8" s="56">
        <v>6246</v>
      </c>
      <c r="I8" s="56">
        <v>5471</v>
      </c>
      <c r="J8" s="129">
        <v>43.206972883231899</v>
      </c>
      <c r="K8" s="129">
        <v>37.845877144438298</v>
      </c>
      <c r="N8" s="76"/>
    </row>
    <row r="9" spans="1:14" x14ac:dyDescent="0.2">
      <c r="A9" s="55" t="s">
        <v>4</v>
      </c>
      <c r="B9" s="56">
        <v>5079</v>
      </c>
      <c r="C9" s="56">
        <v>4581</v>
      </c>
      <c r="D9" s="56">
        <v>3894</v>
      </c>
      <c r="E9" s="56">
        <v>3567</v>
      </c>
      <c r="F9" s="129">
        <v>76.668635558180696</v>
      </c>
      <c r="G9" s="129">
        <v>77.865094957432902</v>
      </c>
      <c r="H9" s="56">
        <v>928</v>
      </c>
      <c r="I9" s="56">
        <v>870</v>
      </c>
      <c r="J9" s="129">
        <v>18.271313250639899</v>
      </c>
      <c r="K9" s="129">
        <v>17.1293561724749</v>
      </c>
      <c r="L9" s="51"/>
      <c r="N9" s="76"/>
    </row>
    <row r="10" spans="1:14" x14ac:dyDescent="0.2">
      <c r="A10" s="55" t="s">
        <v>5</v>
      </c>
      <c r="B10" s="57">
        <v>159</v>
      </c>
      <c r="C10" s="57">
        <v>114</v>
      </c>
      <c r="D10" s="57">
        <v>124</v>
      </c>
      <c r="E10" s="57">
        <v>90</v>
      </c>
      <c r="F10" s="129">
        <v>77.987421383647799</v>
      </c>
      <c r="G10" s="129">
        <v>78.947368421052602</v>
      </c>
      <c r="H10" s="56">
        <v>19</v>
      </c>
      <c r="I10" s="56">
        <v>23</v>
      </c>
      <c r="J10" s="130">
        <v>11.9496855345912</v>
      </c>
      <c r="K10" s="129">
        <v>14.465408805031398</v>
      </c>
      <c r="L10" s="51"/>
      <c r="N10" s="76"/>
    </row>
    <row r="11" spans="1:14" x14ac:dyDescent="0.2">
      <c r="A11" s="55" t="s">
        <v>6</v>
      </c>
      <c r="B11" s="57">
        <v>542</v>
      </c>
      <c r="C11" s="57" t="s">
        <v>81</v>
      </c>
      <c r="D11" s="57">
        <v>210</v>
      </c>
      <c r="E11" s="57" t="s">
        <v>81</v>
      </c>
      <c r="F11" s="129">
        <v>38.7453874538745</v>
      </c>
      <c r="G11" s="129" t="s">
        <v>81</v>
      </c>
      <c r="H11" s="56">
        <v>247</v>
      </c>
      <c r="I11" s="56" t="s">
        <v>81</v>
      </c>
      <c r="J11" s="129">
        <v>45.571955719557202</v>
      </c>
      <c r="K11" s="129" t="s">
        <v>81</v>
      </c>
      <c r="N11" s="76"/>
    </row>
    <row r="12" spans="1:14" x14ac:dyDescent="0.2">
      <c r="A12" s="58" t="s">
        <v>107</v>
      </c>
      <c r="B12" s="57">
        <v>78</v>
      </c>
      <c r="C12" s="57">
        <v>115</v>
      </c>
      <c r="D12" s="57">
        <v>24</v>
      </c>
      <c r="E12" s="57">
        <v>27</v>
      </c>
      <c r="F12" s="129">
        <v>30.769230769230798</v>
      </c>
      <c r="G12" s="129">
        <v>23.478260869565201</v>
      </c>
      <c r="H12" s="56">
        <v>38</v>
      </c>
      <c r="I12" s="56">
        <v>75</v>
      </c>
      <c r="J12" s="129">
        <v>48.717948717948701</v>
      </c>
      <c r="K12" s="129">
        <v>96.153846153846203</v>
      </c>
      <c r="N12" s="76"/>
    </row>
    <row r="13" spans="1:14" x14ac:dyDescent="0.2">
      <c r="A13" s="55" t="s">
        <v>70</v>
      </c>
      <c r="B13" s="57">
        <v>885</v>
      </c>
      <c r="C13" s="57">
        <v>879</v>
      </c>
      <c r="D13" s="57">
        <v>408</v>
      </c>
      <c r="E13" s="57">
        <v>432</v>
      </c>
      <c r="F13" s="129">
        <v>46.1016949152542</v>
      </c>
      <c r="G13" s="129">
        <v>49.146757679180901</v>
      </c>
      <c r="H13" s="56">
        <v>264</v>
      </c>
      <c r="I13" s="56">
        <v>227</v>
      </c>
      <c r="J13" s="129">
        <v>29.830508474576302</v>
      </c>
      <c r="K13" s="129">
        <v>25.649717514124298</v>
      </c>
      <c r="N13" s="76"/>
    </row>
    <row r="14" spans="1:14" s="43" customFormat="1" ht="13.5" x14ac:dyDescent="0.25">
      <c r="A14" s="59" t="s">
        <v>96</v>
      </c>
      <c r="B14" s="60">
        <v>46632</v>
      </c>
      <c r="C14" s="60">
        <v>42693</v>
      </c>
      <c r="D14" s="60">
        <v>27482</v>
      </c>
      <c r="E14" s="60">
        <v>25728</v>
      </c>
      <c r="F14" s="133">
        <v>58.9</v>
      </c>
      <c r="G14" s="133">
        <v>60.3</v>
      </c>
      <c r="H14" s="61">
        <v>13652</v>
      </c>
      <c r="I14" s="61">
        <v>12030</v>
      </c>
      <c r="J14" s="131">
        <v>29.276033624978599</v>
      </c>
      <c r="K14" s="131">
        <v>28.177921439111802</v>
      </c>
      <c r="M14" s="140"/>
      <c r="N14" s="127"/>
    </row>
    <row r="15" spans="1:14" ht="25.5" x14ac:dyDescent="0.2">
      <c r="A15" s="59" t="s">
        <v>132</v>
      </c>
      <c r="B15" s="60">
        <v>46090</v>
      </c>
      <c r="C15" s="60">
        <v>42693</v>
      </c>
      <c r="D15" s="60">
        <v>27272</v>
      </c>
      <c r="E15" s="60">
        <v>25728</v>
      </c>
      <c r="F15" s="133">
        <v>59.2</v>
      </c>
      <c r="G15" s="133">
        <v>60.3</v>
      </c>
      <c r="H15" s="61">
        <v>13405</v>
      </c>
      <c r="I15" s="61">
        <v>12030</v>
      </c>
      <c r="J15" s="132">
        <v>29.084400086786701</v>
      </c>
      <c r="K15" s="132">
        <v>28.177921439111802</v>
      </c>
      <c r="N15" s="76"/>
    </row>
    <row r="16" spans="1:14" x14ac:dyDescent="0.2">
      <c r="A16" s="46" t="s">
        <v>144</v>
      </c>
      <c r="B16" s="62"/>
      <c r="C16" s="62"/>
      <c r="D16" s="62"/>
      <c r="E16" s="62"/>
      <c r="F16" s="63"/>
      <c r="G16" s="63"/>
      <c r="H16" s="64"/>
      <c r="I16" s="64"/>
      <c r="J16" s="63"/>
      <c r="K16" s="63"/>
    </row>
    <row r="17" spans="1:170" x14ac:dyDescent="0.2">
      <c r="A17" s="46" t="s">
        <v>148</v>
      </c>
      <c r="B17" s="62"/>
      <c r="C17" s="62"/>
      <c r="D17" s="62"/>
      <c r="E17" s="62"/>
      <c r="F17" s="63"/>
      <c r="G17" s="63"/>
      <c r="H17" s="64"/>
      <c r="I17" s="64"/>
      <c r="J17" s="63"/>
      <c r="K17" s="63"/>
    </row>
    <row r="18" spans="1:170" x14ac:dyDescent="0.2">
      <c r="A18" s="46" t="s">
        <v>64</v>
      </c>
    </row>
    <row r="19" spans="1:170" s="47" customFormat="1" x14ac:dyDescent="0.2">
      <c r="A19" s="46" t="s">
        <v>71</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row>
  </sheetData>
  <mergeCells count="5">
    <mergeCell ref="J3:K3"/>
    <mergeCell ref="H3:I3"/>
    <mergeCell ref="B3:C3"/>
    <mergeCell ref="D3:E3"/>
    <mergeCell ref="F3:G3"/>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Normal="100" zoomScaleSheetLayoutView="100" workbookViewId="0">
      <selection activeCell="C18" sqref="C18"/>
    </sheetView>
  </sheetViews>
  <sheetFormatPr baseColWidth="10" defaultRowHeight="12.75" x14ac:dyDescent="0.2"/>
  <cols>
    <col min="1" max="1" width="31.140625" style="46" customWidth="1"/>
    <col min="2" max="10" width="6.7109375" style="67" customWidth="1"/>
    <col min="11" max="11" width="6.7109375" style="68" customWidth="1"/>
    <col min="12" max="17" width="6.7109375" style="67" customWidth="1"/>
    <col min="18" max="19" width="7.42578125" style="67" customWidth="1"/>
    <col min="20" max="20" width="10.7109375" style="46" customWidth="1"/>
    <col min="21" max="16384" width="11.42578125" style="46"/>
  </cols>
  <sheetData>
    <row r="1" spans="1:21" x14ac:dyDescent="0.2">
      <c r="A1" s="43" t="s">
        <v>154</v>
      </c>
    </row>
    <row r="2" spans="1:21" x14ac:dyDescent="0.2">
      <c r="S2" s="67" t="s">
        <v>155</v>
      </c>
    </row>
    <row r="3" spans="1:21" ht="66" customHeight="1" x14ac:dyDescent="0.2">
      <c r="A3" s="166"/>
      <c r="B3" s="168" t="s">
        <v>22</v>
      </c>
      <c r="C3" s="169"/>
      <c r="D3" s="168" t="s">
        <v>2</v>
      </c>
      <c r="E3" s="169"/>
      <c r="F3" s="168" t="s">
        <v>69</v>
      </c>
      <c r="G3" s="169"/>
      <c r="H3" s="168" t="s">
        <v>82</v>
      </c>
      <c r="I3" s="169"/>
      <c r="J3" s="168" t="s">
        <v>133</v>
      </c>
      <c r="K3" s="169"/>
      <c r="L3" s="168" t="s">
        <v>5</v>
      </c>
      <c r="M3" s="169"/>
      <c r="N3" s="168" t="s">
        <v>107</v>
      </c>
      <c r="O3" s="169"/>
      <c r="P3" s="168" t="s">
        <v>70</v>
      </c>
      <c r="Q3" s="169"/>
      <c r="R3" s="168" t="s">
        <v>44</v>
      </c>
      <c r="S3" s="169"/>
      <c r="T3" s="69"/>
    </row>
    <row r="4" spans="1:21" x14ac:dyDescent="0.2">
      <c r="A4" s="167"/>
      <c r="B4" s="123">
        <v>2013</v>
      </c>
      <c r="C4" s="123">
        <v>2014</v>
      </c>
      <c r="D4" s="123">
        <v>2013</v>
      </c>
      <c r="E4" s="124">
        <v>2014</v>
      </c>
      <c r="F4" s="123">
        <v>2013</v>
      </c>
      <c r="G4" s="123">
        <v>2014</v>
      </c>
      <c r="H4" s="123">
        <v>2013</v>
      </c>
      <c r="I4" s="123">
        <v>2014</v>
      </c>
      <c r="J4" s="123">
        <v>2013</v>
      </c>
      <c r="K4" s="124">
        <v>2014</v>
      </c>
      <c r="L4" s="123">
        <v>2013</v>
      </c>
      <c r="M4" s="123">
        <v>2014</v>
      </c>
      <c r="N4" s="123">
        <v>2013</v>
      </c>
      <c r="O4" s="123">
        <v>2014</v>
      </c>
      <c r="P4" s="123">
        <v>2013</v>
      </c>
      <c r="Q4" s="123">
        <v>2014</v>
      </c>
      <c r="R4" s="123">
        <v>2013</v>
      </c>
      <c r="S4" s="123">
        <v>2014</v>
      </c>
      <c r="T4" s="69"/>
    </row>
    <row r="5" spans="1:21" s="135" customFormat="1" ht="12.95" customHeight="1" x14ac:dyDescent="0.2">
      <c r="A5" s="134" t="s">
        <v>21</v>
      </c>
      <c r="B5" s="137"/>
      <c r="C5" s="137"/>
      <c r="D5" s="137"/>
      <c r="E5" s="137"/>
      <c r="F5" s="137"/>
      <c r="G5" s="137"/>
      <c r="H5" s="137"/>
      <c r="I5" s="137"/>
      <c r="J5" s="137"/>
      <c r="K5" s="137"/>
      <c r="L5" s="137"/>
      <c r="M5" s="137"/>
      <c r="N5" s="137"/>
      <c r="O5" s="137"/>
      <c r="P5" s="137"/>
      <c r="Q5" s="137"/>
      <c r="R5" s="137"/>
      <c r="S5" s="137"/>
    </row>
    <row r="6" spans="1:21" ht="12.95" customHeight="1" x14ac:dyDescent="0.2">
      <c r="A6" s="71" t="s">
        <v>10</v>
      </c>
      <c r="B6" s="72">
        <v>34.239000905667574</v>
      </c>
      <c r="C6" s="73">
        <v>33.046701260192734</v>
      </c>
      <c r="D6" s="72">
        <v>50.907398790134948</v>
      </c>
      <c r="E6" s="72">
        <v>51.8</v>
      </c>
      <c r="F6" s="72">
        <v>69.75717439293598</v>
      </c>
      <c r="G6" s="72">
        <v>62</v>
      </c>
      <c r="H6" s="72">
        <v>4.185113447703376</v>
      </c>
      <c r="I6" s="72">
        <v>4.0999999999999996</v>
      </c>
      <c r="J6" s="72">
        <v>38.33431777909037</v>
      </c>
      <c r="K6" s="72">
        <v>38.200000000000003</v>
      </c>
      <c r="L6" s="72">
        <v>87.421383647798748</v>
      </c>
      <c r="M6" s="72">
        <v>78.900000000000006</v>
      </c>
      <c r="N6" s="72">
        <v>100</v>
      </c>
      <c r="O6" s="72">
        <v>100</v>
      </c>
      <c r="P6" s="72" t="s">
        <v>81</v>
      </c>
      <c r="Q6" s="72">
        <v>45.278725824800908</v>
      </c>
      <c r="R6" s="72">
        <v>27.525290653782275</v>
      </c>
      <c r="S6" s="72">
        <v>27.712749866195054</v>
      </c>
      <c r="T6" s="53"/>
    </row>
    <row r="7" spans="1:21" ht="12.95" customHeight="1" x14ac:dyDescent="0.2">
      <c r="A7" s="71" t="s">
        <v>11</v>
      </c>
      <c r="B7" s="72">
        <v>65.760999094332433</v>
      </c>
      <c r="C7" s="73">
        <v>66.953298739807266</v>
      </c>
      <c r="D7" s="72">
        <v>49.092601209865052</v>
      </c>
      <c r="E7" s="72">
        <v>48.2</v>
      </c>
      <c r="F7" s="72">
        <v>30.242825607064017</v>
      </c>
      <c r="G7" s="72">
        <v>38</v>
      </c>
      <c r="H7" s="72">
        <v>95.814886552296628</v>
      </c>
      <c r="I7" s="72">
        <v>95.9</v>
      </c>
      <c r="J7" s="72">
        <v>61.66568222090963</v>
      </c>
      <c r="K7" s="72">
        <v>61.5</v>
      </c>
      <c r="L7" s="72">
        <v>12.578616352201259</v>
      </c>
      <c r="M7" s="72">
        <v>21.1</v>
      </c>
      <c r="N7" s="72">
        <v>0</v>
      </c>
      <c r="O7" s="72">
        <v>0</v>
      </c>
      <c r="P7" s="72" t="s">
        <v>81</v>
      </c>
      <c r="Q7" s="72">
        <v>54.721274175199085</v>
      </c>
      <c r="R7" s="72">
        <v>72.474709346217722</v>
      </c>
      <c r="S7" s="72">
        <v>72.287250133804946</v>
      </c>
      <c r="T7" s="53"/>
    </row>
    <row r="8" spans="1:21" ht="12.95" customHeight="1" x14ac:dyDescent="0.2">
      <c r="A8" s="74" t="s">
        <v>12</v>
      </c>
      <c r="B8" s="75">
        <v>100</v>
      </c>
      <c r="C8" s="75">
        <v>100</v>
      </c>
      <c r="D8" s="75">
        <v>100</v>
      </c>
      <c r="E8" s="75">
        <v>100</v>
      </c>
      <c r="F8" s="75">
        <v>100</v>
      </c>
      <c r="G8" s="75">
        <v>100</v>
      </c>
      <c r="H8" s="75">
        <v>100</v>
      </c>
      <c r="I8" s="75">
        <v>100</v>
      </c>
      <c r="J8" s="75">
        <v>100</v>
      </c>
      <c r="K8" s="75">
        <v>100</v>
      </c>
      <c r="L8" s="75">
        <v>100</v>
      </c>
      <c r="M8" s="75">
        <v>100</v>
      </c>
      <c r="N8" s="75">
        <v>100</v>
      </c>
      <c r="O8" s="75">
        <v>100</v>
      </c>
      <c r="P8" s="122" t="s">
        <v>140</v>
      </c>
      <c r="Q8" s="75">
        <v>100</v>
      </c>
      <c r="R8" s="75">
        <v>100</v>
      </c>
      <c r="S8" s="75">
        <v>100</v>
      </c>
      <c r="T8" s="53"/>
    </row>
    <row r="9" spans="1:21" s="135" customFormat="1" ht="12.95" customHeight="1" x14ac:dyDescent="0.2">
      <c r="A9" s="134" t="s">
        <v>158</v>
      </c>
      <c r="B9" s="137"/>
      <c r="C9" s="137"/>
      <c r="D9" s="137"/>
      <c r="E9" s="137"/>
      <c r="F9" s="137"/>
      <c r="G9" s="137"/>
      <c r="H9" s="137"/>
      <c r="I9" s="137"/>
      <c r="J9" s="137"/>
      <c r="K9" s="137"/>
      <c r="L9" s="137"/>
      <c r="M9" s="137"/>
      <c r="N9" s="137"/>
      <c r="O9" s="137"/>
      <c r="P9" s="137"/>
      <c r="Q9" s="137"/>
      <c r="R9" s="137"/>
      <c r="S9" s="137"/>
      <c r="T9" s="136"/>
    </row>
    <row r="10" spans="1:21" ht="12.95" customHeight="1" x14ac:dyDescent="0.2">
      <c r="A10" s="71" t="s">
        <v>13</v>
      </c>
      <c r="B10" s="72">
        <v>9.861641221374045</v>
      </c>
      <c r="C10" s="73">
        <v>10</v>
      </c>
      <c r="D10" s="72">
        <v>5.2582596556537924</v>
      </c>
      <c r="E10" s="72">
        <v>5.4953178905864961</v>
      </c>
      <c r="F10" s="72">
        <v>16.600000000000001</v>
      </c>
      <c r="G10" s="72">
        <v>15.1</v>
      </c>
      <c r="H10" s="72">
        <v>9.5600442722744887</v>
      </c>
      <c r="I10" s="72">
        <v>10.199999999999999</v>
      </c>
      <c r="J10" s="72">
        <v>13.769817968291251</v>
      </c>
      <c r="K10" s="72">
        <v>18</v>
      </c>
      <c r="L10" s="72">
        <v>1.9230769230769231</v>
      </c>
      <c r="M10" s="72">
        <v>4.4000000000000004</v>
      </c>
      <c r="N10" s="72">
        <v>1.2820512820512822</v>
      </c>
      <c r="O10" s="72">
        <v>1.8</v>
      </c>
      <c r="P10" s="72" t="s">
        <v>81</v>
      </c>
      <c r="Q10" s="72">
        <v>34.5</v>
      </c>
      <c r="R10" s="77">
        <v>9.7008910580754932</v>
      </c>
      <c r="S10" s="77">
        <v>10.614796973456926</v>
      </c>
    </row>
    <row r="11" spans="1:21" ht="12.95" customHeight="1" x14ac:dyDescent="0.2">
      <c r="A11" s="71" t="s">
        <v>14</v>
      </c>
      <c r="B11" s="72">
        <v>34.856870229007633</v>
      </c>
      <c r="C11" s="73">
        <v>34.922918807810895</v>
      </c>
      <c r="D11" s="72">
        <v>34.899953466728711</v>
      </c>
      <c r="E11" s="72">
        <v>35.510103499260723</v>
      </c>
      <c r="F11" s="72">
        <v>44.150110375275936</v>
      </c>
      <c r="G11" s="72">
        <v>45.3</v>
      </c>
      <c r="H11" s="72">
        <v>25.463475373547315</v>
      </c>
      <c r="I11" s="72">
        <v>25.4</v>
      </c>
      <c r="J11" s="72">
        <v>29.91779213153259</v>
      </c>
      <c r="K11" s="72">
        <v>27.2</v>
      </c>
      <c r="L11" s="72">
        <v>46.794871794871796</v>
      </c>
      <c r="M11" s="72">
        <v>51.7</v>
      </c>
      <c r="N11" s="72">
        <v>25.641025641025642</v>
      </c>
      <c r="O11" s="72">
        <v>19.100000000000001</v>
      </c>
      <c r="P11" s="72" t="s">
        <v>81</v>
      </c>
      <c r="Q11" s="72">
        <v>46.416382252559728</v>
      </c>
      <c r="R11" s="77">
        <v>31.625845161868089</v>
      </c>
      <c r="S11" s="77">
        <v>31.790866846702187</v>
      </c>
      <c r="U11" s="76"/>
    </row>
    <row r="12" spans="1:21" ht="12.95" customHeight="1" x14ac:dyDescent="0.2">
      <c r="A12" s="71" t="s">
        <v>15</v>
      </c>
      <c r="B12" s="72">
        <v>40.753816793893129</v>
      </c>
      <c r="C12" s="73">
        <v>39.737923946557039</v>
      </c>
      <c r="D12" s="72">
        <v>41.298278268962306</v>
      </c>
      <c r="E12" s="72">
        <v>40.142927550517499</v>
      </c>
      <c r="F12" s="72">
        <v>26.490066225165563</v>
      </c>
      <c r="G12" s="72">
        <v>28.2</v>
      </c>
      <c r="H12" s="72">
        <v>40.052573325954619</v>
      </c>
      <c r="I12" s="72">
        <v>38.200000000000003</v>
      </c>
      <c r="J12" s="72">
        <v>37.962419260129181</v>
      </c>
      <c r="K12" s="72">
        <v>36.1</v>
      </c>
      <c r="L12" s="72">
        <v>44.230769230769234</v>
      </c>
      <c r="M12" s="72">
        <v>34.299999999999997</v>
      </c>
      <c r="N12" s="72">
        <v>53.846153846153847</v>
      </c>
      <c r="O12" s="72">
        <v>51.3</v>
      </c>
      <c r="P12" s="72" t="s">
        <v>81</v>
      </c>
      <c r="Q12" s="72">
        <v>17.178612059158134</v>
      </c>
      <c r="R12" s="77">
        <v>40.104329915371871</v>
      </c>
      <c r="S12" s="77">
        <v>38.396224119893922</v>
      </c>
    </row>
    <row r="13" spans="1:21" ht="12.95" customHeight="1" x14ac:dyDescent="0.2">
      <c r="A13" s="71" t="s">
        <v>16</v>
      </c>
      <c r="B13" s="72">
        <v>14.527671755725191</v>
      </c>
      <c r="C13" s="73">
        <v>15.811921891058581</v>
      </c>
      <c r="D13" s="72">
        <v>18.543508608655188</v>
      </c>
      <c r="E13" s="72">
        <v>18.851651059635287</v>
      </c>
      <c r="F13" s="72">
        <v>12.141280353200882</v>
      </c>
      <c r="G13" s="72">
        <v>11.4</v>
      </c>
      <c r="H13" s="72">
        <v>24.923907028223574</v>
      </c>
      <c r="I13" s="72">
        <v>26.2</v>
      </c>
      <c r="J13" s="72">
        <v>18.349970640046976</v>
      </c>
      <c r="K13" s="72">
        <v>18.8</v>
      </c>
      <c r="L13" s="72">
        <v>7.0512820512820511</v>
      </c>
      <c r="M13" s="72">
        <v>9.6</v>
      </c>
      <c r="N13" s="72">
        <v>19.23076923076923</v>
      </c>
      <c r="O13" s="72">
        <v>27.8</v>
      </c>
      <c r="P13" s="72" t="s">
        <v>81</v>
      </c>
      <c r="Q13" s="72">
        <v>1.9340159271899888</v>
      </c>
      <c r="R13" s="77">
        <v>18.568933864684549</v>
      </c>
      <c r="S13" s="77">
        <v>19.198112059946961</v>
      </c>
    </row>
    <row r="14" spans="1:21" ht="12.95" customHeight="1" x14ac:dyDescent="0.2">
      <c r="A14" s="74" t="s">
        <v>12</v>
      </c>
      <c r="B14" s="75">
        <v>100</v>
      </c>
      <c r="C14" s="75">
        <v>100</v>
      </c>
      <c r="D14" s="75">
        <v>100</v>
      </c>
      <c r="E14" s="75">
        <v>100</v>
      </c>
      <c r="F14" s="75">
        <v>100</v>
      </c>
      <c r="G14" s="75">
        <v>100</v>
      </c>
      <c r="H14" s="75">
        <v>100</v>
      </c>
      <c r="I14" s="75">
        <v>100</v>
      </c>
      <c r="J14" s="75">
        <v>100</v>
      </c>
      <c r="K14" s="75">
        <v>100</v>
      </c>
      <c r="L14" s="75">
        <v>100</v>
      </c>
      <c r="M14" s="75">
        <v>100</v>
      </c>
      <c r="N14" s="75">
        <v>100</v>
      </c>
      <c r="O14" s="75">
        <v>100</v>
      </c>
      <c r="P14" s="122" t="s">
        <v>140</v>
      </c>
      <c r="Q14" s="75">
        <v>100</v>
      </c>
      <c r="R14" s="78">
        <v>100.00000000000001</v>
      </c>
      <c r="S14" s="78">
        <v>100</v>
      </c>
      <c r="T14" s="76"/>
    </row>
    <row r="15" spans="1:21" s="135" customFormat="1" ht="12.95" customHeight="1" x14ac:dyDescent="0.2">
      <c r="A15" s="134" t="s">
        <v>17</v>
      </c>
      <c r="B15" s="137"/>
      <c r="C15" s="137"/>
      <c r="D15" s="137"/>
      <c r="E15" s="137"/>
      <c r="F15" s="137"/>
      <c r="G15" s="137"/>
      <c r="H15" s="137"/>
      <c r="I15" s="137"/>
      <c r="J15" s="137"/>
      <c r="K15" s="137"/>
      <c r="L15" s="137"/>
      <c r="M15" s="137"/>
      <c r="N15" s="137"/>
      <c r="O15" s="137"/>
      <c r="P15" s="137"/>
      <c r="Q15" s="137"/>
      <c r="R15" s="137"/>
      <c r="S15" s="137"/>
      <c r="T15" s="136"/>
    </row>
    <row r="16" spans="1:21" ht="12.95" customHeight="1" x14ac:dyDescent="0.2">
      <c r="A16" s="71" t="s">
        <v>18</v>
      </c>
      <c r="B16" s="72">
        <v>26.626822320281516</v>
      </c>
      <c r="C16" s="73">
        <v>27</v>
      </c>
      <c r="D16" s="72" t="s">
        <v>81</v>
      </c>
      <c r="E16" s="72" t="s">
        <v>81</v>
      </c>
      <c r="F16" s="72">
        <v>7.5055187637969087</v>
      </c>
      <c r="G16" s="72">
        <v>9.8000000000000007</v>
      </c>
      <c r="H16" s="72">
        <v>26.935335363694314</v>
      </c>
      <c r="I16" s="72">
        <v>27.8</v>
      </c>
      <c r="J16" s="72">
        <v>59.277745155607754</v>
      </c>
      <c r="K16" s="72">
        <v>64.099999999999994</v>
      </c>
      <c r="L16" s="72">
        <v>0</v>
      </c>
      <c r="M16" s="72">
        <v>0</v>
      </c>
      <c r="N16" s="72">
        <v>3.9473684210526314</v>
      </c>
      <c r="O16" s="72">
        <v>3.5</v>
      </c>
      <c r="P16" s="72" t="s">
        <v>81</v>
      </c>
      <c r="Q16" s="72">
        <v>9.5563139931740615</v>
      </c>
      <c r="R16" s="72" t="s">
        <v>121</v>
      </c>
      <c r="S16" s="72" t="s">
        <v>166</v>
      </c>
      <c r="T16" s="76"/>
    </row>
    <row r="17" spans="1:24" ht="12.95" customHeight="1" x14ac:dyDescent="0.2">
      <c r="A17" s="71" t="s">
        <v>19</v>
      </c>
      <c r="B17" s="72">
        <v>72.730827235658822</v>
      </c>
      <c r="C17" s="73">
        <v>73</v>
      </c>
      <c r="D17" s="72" t="s">
        <v>81</v>
      </c>
      <c r="E17" s="72" t="s">
        <v>81</v>
      </c>
      <c r="F17" s="72">
        <v>91.390728476821195</v>
      </c>
      <c r="G17" s="72">
        <v>87.8</v>
      </c>
      <c r="H17" s="72">
        <v>72.731779871095682</v>
      </c>
      <c r="I17" s="72">
        <v>71.900000000000006</v>
      </c>
      <c r="J17" s="72">
        <v>40.722254844392246</v>
      </c>
      <c r="K17" s="72">
        <v>35.9</v>
      </c>
      <c r="L17" s="72">
        <v>96.226415094339629</v>
      </c>
      <c r="M17" s="72">
        <v>99</v>
      </c>
      <c r="N17" s="72">
        <v>96.05263157894737</v>
      </c>
      <c r="O17" s="72">
        <v>95.6</v>
      </c>
      <c r="P17" s="72" t="s">
        <v>81</v>
      </c>
      <c r="Q17" s="72">
        <v>39.021615472127422</v>
      </c>
      <c r="R17" s="72" t="s">
        <v>122</v>
      </c>
      <c r="S17" s="72" t="s">
        <v>167</v>
      </c>
      <c r="T17" s="76"/>
    </row>
    <row r="18" spans="1:24" ht="12.95" customHeight="1" x14ac:dyDescent="0.2">
      <c r="A18" s="71" t="s">
        <v>20</v>
      </c>
      <c r="B18" s="72">
        <v>0.6423504440596548</v>
      </c>
      <c r="C18" s="73">
        <v>0</v>
      </c>
      <c r="D18" s="72" t="s">
        <v>81</v>
      </c>
      <c r="E18" s="72" t="s">
        <v>81</v>
      </c>
      <c r="F18" s="72">
        <v>1.1037527593818985</v>
      </c>
      <c r="G18" s="72">
        <v>2.4</v>
      </c>
      <c r="H18" s="72">
        <v>0.33288476521000071</v>
      </c>
      <c r="I18" s="72">
        <v>0.3</v>
      </c>
      <c r="J18" s="72">
        <v>0</v>
      </c>
      <c r="K18" s="72">
        <v>0</v>
      </c>
      <c r="L18" s="72">
        <v>3.7735849056603774</v>
      </c>
      <c r="M18" s="72">
        <v>1</v>
      </c>
      <c r="N18" s="72">
        <v>0</v>
      </c>
      <c r="O18" s="72">
        <v>0.9</v>
      </c>
      <c r="P18" s="72" t="s">
        <v>81</v>
      </c>
      <c r="Q18" s="72">
        <v>51.42207053469852</v>
      </c>
      <c r="R18" s="72" t="s">
        <v>108</v>
      </c>
      <c r="S18" s="72" t="s">
        <v>168</v>
      </c>
      <c r="T18" s="76"/>
    </row>
    <row r="19" spans="1:24" ht="12.95" customHeight="1" x14ac:dyDescent="0.2">
      <c r="A19" s="74" t="s">
        <v>12</v>
      </c>
      <c r="B19" s="75">
        <v>100</v>
      </c>
      <c r="C19" s="75">
        <v>100</v>
      </c>
      <c r="D19" s="122" t="s">
        <v>140</v>
      </c>
      <c r="E19" s="122" t="s">
        <v>140</v>
      </c>
      <c r="F19" s="75">
        <v>100</v>
      </c>
      <c r="G19" s="75">
        <v>100</v>
      </c>
      <c r="H19" s="75">
        <v>100</v>
      </c>
      <c r="I19" s="75">
        <v>100</v>
      </c>
      <c r="J19" s="75">
        <v>100</v>
      </c>
      <c r="K19" s="75">
        <v>100</v>
      </c>
      <c r="L19" s="75">
        <v>100</v>
      </c>
      <c r="M19" s="75">
        <v>100</v>
      </c>
      <c r="N19" s="75">
        <v>100</v>
      </c>
      <c r="O19" s="75">
        <v>100</v>
      </c>
      <c r="P19" s="122" t="s">
        <v>140</v>
      </c>
      <c r="Q19" s="75">
        <v>100</v>
      </c>
      <c r="R19" s="75">
        <v>100</v>
      </c>
      <c r="S19" s="75">
        <v>100</v>
      </c>
      <c r="T19" s="76"/>
    </row>
    <row r="20" spans="1:24" s="135" customFormat="1" ht="12.95" customHeight="1" x14ac:dyDescent="0.2">
      <c r="A20" s="134" t="s">
        <v>47</v>
      </c>
      <c r="B20" s="138"/>
      <c r="C20" s="137"/>
      <c r="D20" s="137"/>
      <c r="E20" s="137"/>
      <c r="F20" s="137"/>
      <c r="G20" s="137"/>
      <c r="H20" s="137"/>
      <c r="I20" s="137"/>
      <c r="J20" s="137"/>
      <c r="K20" s="137"/>
      <c r="L20" s="137"/>
      <c r="M20" s="137"/>
      <c r="N20" s="137"/>
      <c r="O20" s="137"/>
      <c r="P20" s="137"/>
      <c r="Q20" s="137"/>
      <c r="R20" s="137"/>
      <c r="S20" s="137"/>
      <c r="T20" s="136"/>
    </row>
    <row r="21" spans="1:24" ht="12.95" customHeight="1" x14ac:dyDescent="0.2">
      <c r="A21" s="79" t="s">
        <v>48</v>
      </c>
      <c r="B21" s="72">
        <v>20.985973466738436</v>
      </c>
      <c r="C21" s="72">
        <v>22.4</v>
      </c>
      <c r="D21" s="72" t="s">
        <v>81</v>
      </c>
      <c r="E21" s="72" t="s">
        <v>81</v>
      </c>
      <c r="F21" s="72">
        <v>15.894039735099339</v>
      </c>
      <c r="G21" s="72">
        <v>19.100000000000001</v>
      </c>
      <c r="H21" s="72">
        <v>86.088821250691751</v>
      </c>
      <c r="I21" s="72">
        <v>85.3</v>
      </c>
      <c r="J21" s="72">
        <v>57.786965938176806</v>
      </c>
      <c r="K21" s="72">
        <v>52.5</v>
      </c>
      <c r="L21" s="72">
        <v>5.3030303030303028</v>
      </c>
      <c r="M21" s="72">
        <v>7</v>
      </c>
      <c r="N21" s="72">
        <v>38.596491228070178</v>
      </c>
      <c r="O21" s="72">
        <v>51.8</v>
      </c>
      <c r="P21" s="72" t="s">
        <v>81</v>
      </c>
      <c r="Q21" s="72">
        <v>10.12514220705347</v>
      </c>
      <c r="R21" s="77" t="s">
        <v>120</v>
      </c>
      <c r="S21" s="77" t="s">
        <v>161</v>
      </c>
      <c r="T21" s="76"/>
    </row>
    <row r="22" spans="1:24" ht="12.95" customHeight="1" x14ac:dyDescent="0.2">
      <c r="A22" s="79" t="s">
        <v>49</v>
      </c>
      <c r="B22" s="72">
        <v>30.671563815976949</v>
      </c>
      <c r="C22" s="72">
        <v>30.4</v>
      </c>
      <c r="D22" s="72" t="s">
        <v>81</v>
      </c>
      <c r="E22" s="72" t="s">
        <v>81</v>
      </c>
      <c r="F22" s="72">
        <v>52.097130242825607</v>
      </c>
      <c r="G22" s="72">
        <v>56.7</v>
      </c>
      <c r="H22" s="72">
        <v>0.3251245157719978</v>
      </c>
      <c r="I22" s="72">
        <v>0.2</v>
      </c>
      <c r="J22" s="72">
        <v>19.629848395353417</v>
      </c>
      <c r="K22" s="72">
        <v>24.1</v>
      </c>
      <c r="L22" s="72">
        <v>10.606060606060606</v>
      </c>
      <c r="M22" s="72">
        <v>21.1</v>
      </c>
      <c r="N22" s="72">
        <v>10.526315789473685</v>
      </c>
      <c r="O22" s="72">
        <v>10.9</v>
      </c>
      <c r="P22" s="72" t="s">
        <v>81</v>
      </c>
      <c r="Q22" s="72">
        <v>35.153583617747444</v>
      </c>
      <c r="R22" s="77" t="s">
        <v>116</v>
      </c>
      <c r="S22" s="77" t="s">
        <v>162</v>
      </c>
      <c r="T22" s="76"/>
      <c r="U22" s="76"/>
    </row>
    <row r="23" spans="1:24" ht="12.95" customHeight="1" x14ac:dyDescent="0.2">
      <c r="A23" s="79" t="s">
        <v>50</v>
      </c>
      <c r="B23" s="72">
        <v>46.113415445017893</v>
      </c>
      <c r="C23" s="72">
        <v>45.3</v>
      </c>
      <c r="D23" s="72" t="s">
        <v>81</v>
      </c>
      <c r="E23" s="72" t="s">
        <v>81</v>
      </c>
      <c r="F23" s="72">
        <v>26.269315673289199</v>
      </c>
      <c r="G23" s="72">
        <v>24.2</v>
      </c>
      <c r="H23" s="72">
        <v>10.051189817376867</v>
      </c>
      <c r="I23" s="72">
        <v>11.1</v>
      </c>
      <c r="J23" s="72">
        <v>22.563496751329001</v>
      </c>
      <c r="K23" s="72">
        <v>23.4</v>
      </c>
      <c r="L23" s="72">
        <v>58.333333333333336</v>
      </c>
      <c r="M23" s="72">
        <v>52.6</v>
      </c>
      <c r="N23" s="72">
        <v>36.842105263157897</v>
      </c>
      <c r="O23" s="72">
        <v>14.6</v>
      </c>
      <c r="P23" s="72" t="s">
        <v>81</v>
      </c>
      <c r="Q23" s="72">
        <v>42.093287827076225</v>
      </c>
      <c r="R23" s="77" t="s">
        <v>117</v>
      </c>
      <c r="S23" s="77" t="s">
        <v>163</v>
      </c>
      <c r="T23" s="76"/>
    </row>
    <row r="24" spans="1:24" ht="12.95" customHeight="1" x14ac:dyDescent="0.2">
      <c r="A24" s="79" t="s">
        <v>51</v>
      </c>
      <c r="B24" s="72">
        <v>1.1461862394326061</v>
      </c>
      <c r="C24" s="72">
        <v>1</v>
      </c>
      <c r="D24" s="72" t="s">
        <v>81</v>
      </c>
      <c r="E24" s="72" t="s">
        <v>81</v>
      </c>
      <c r="F24" s="72">
        <v>0.22075055187637968</v>
      </c>
      <c r="G24" s="72">
        <v>0</v>
      </c>
      <c r="H24" s="72">
        <v>3.3342556723851686</v>
      </c>
      <c r="I24" s="72">
        <v>3.1</v>
      </c>
      <c r="J24" s="72">
        <v>1.9688915140775743E-2</v>
      </c>
      <c r="K24" s="72">
        <v>0</v>
      </c>
      <c r="L24" s="72">
        <v>18.939393939393938</v>
      </c>
      <c r="M24" s="72">
        <v>13.2</v>
      </c>
      <c r="N24" s="72">
        <v>14.035087719298245</v>
      </c>
      <c r="O24" s="72">
        <v>22.7</v>
      </c>
      <c r="P24" s="72" t="s">
        <v>81</v>
      </c>
      <c r="Q24" s="72">
        <v>12.627986348122866</v>
      </c>
      <c r="R24" s="77" t="s">
        <v>118</v>
      </c>
      <c r="S24" s="77" t="s">
        <v>164</v>
      </c>
      <c r="T24" s="76"/>
    </row>
    <row r="25" spans="1:24" ht="12.95" customHeight="1" x14ac:dyDescent="0.2">
      <c r="A25" s="79" t="s">
        <v>52</v>
      </c>
      <c r="B25" s="72">
        <v>1.0828610328341197</v>
      </c>
      <c r="C25" s="72">
        <v>0.9</v>
      </c>
      <c r="D25" s="72" t="s">
        <v>81</v>
      </c>
      <c r="E25" s="72" t="s">
        <v>81</v>
      </c>
      <c r="F25" s="72">
        <v>5.518763796909492</v>
      </c>
      <c r="G25" s="72">
        <v>0</v>
      </c>
      <c r="H25" s="72">
        <v>0.2006087437742114</v>
      </c>
      <c r="I25" s="72">
        <v>0</v>
      </c>
      <c r="J25" s="72">
        <v>0</v>
      </c>
      <c r="K25" s="72">
        <v>0</v>
      </c>
      <c r="L25" s="72">
        <v>6.8181818181818183</v>
      </c>
      <c r="M25" s="72">
        <v>6.1</v>
      </c>
      <c r="N25" s="72">
        <v>0</v>
      </c>
      <c r="O25" s="72">
        <v>0</v>
      </c>
      <c r="P25" s="72" t="s">
        <v>81</v>
      </c>
      <c r="Q25" s="72">
        <v>0</v>
      </c>
      <c r="R25" s="77" t="s">
        <v>119</v>
      </c>
      <c r="S25" s="77" t="s">
        <v>165</v>
      </c>
      <c r="T25" s="76"/>
      <c r="V25" s="126"/>
    </row>
    <row r="26" spans="1:24" ht="12.95" customHeight="1" x14ac:dyDescent="0.2">
      <c r="A26" s="80" t="s">
        <v>12</v>
      </c>
      <c r="B26" s="75">
        <v>100</v>
      </c>
      <c r="C26" s="75">
        <v>100</v>
      </c>
      <c r="D26" s="122" t="s">
        <v>140</v>
      </c>
      <c r="E26" s="122" t="s">
        <v>140</v>
      </c>
      <c r="F26" s="75">
        <v>100</v>
      </c>
      <c r="G26" s="75">
        <v>100</v>
      </c>
      <c r="H26" s="75">
        <v>100</v>
      </c>
      <c r="I26" s="75">
        <v>100</v>
      </c>
      <c r="J26" s="75">
        <v>100</v>
      </c>
      <c r="K26" s="75">
        <v>100</v>
      </c>
      <c r="L26" s="75">
        <v>100</v>
      </c>
      <c r="M26" s="75">
        <v>100</v>
      </c>
      <c r="N26" s="75">
        <v>100</v>
      </c>
      <c r="O26" s="75">
        <v>100</v>
      </c>
      <c r="P26" s="122" t="s">
        <v>140</v>
      </c>
      <c r="Q26" s="75">
        <v>100</v>
      </c>
      <c r="R26" s="75">
        <v>100</v>
      </c>
      <c r="S26" s="75">
        <v>100</v>
      </c>
    </row>
    <row r="27" spans="1:24" ht="41.25" customHeight="1" x14ac:dyDescent="0.2">
      <c r="A27" s="139" t="s">
        <v>9</v>
      </c>
      <c r="B27" s="34">
        <v>20682</v>
      </c>
      <c r="C27" s="34">
        <v>19900</v>
      </c>
      <c r="D27" s="34">
        <v>4298</v>
      </c>
      <c r="E27" s="34">
        <v>4058</v>
      </c>
      <c r="F27" s="34">
        <v>453</v>
      </c>
      <c r="G27" s="34">
        <v>450</v>
      </c>
      <c r="H27" s="34">
        <v>14456</v>
      </c>
      <c r="I27" s="34">
        <v>12596</v>
      </c>
      <c r="J27" s="34">
        <v>5079</v>
      </c>
      <c r="K27" s="34">
        <v>4581</v>
      </c>
      <c r="L27" s="34">
        <v>159</v>
      </c>
      <c r="M27" s="34">
        <v>114</v>
      </c>
      <c r="N27" s="34">
        <v>78</v>
      </c>
      <c r="O27" s="34">
        <v>115</v>
      </c>
      <c r="P27" s="34">
        <v>885</v>
      </c>
      <c r="Q27" s="34">
        <v>879</v>
      </c>
      <c r="R27" s="57" t="s">
        <v>109</v>
      </c>
      <c r="S27" s="57" t="s">
        <v>115</v>
      </c>
    </row>
    <row r="28" spans="1:24" ht="12.75" customHeight="1" x14ac:dyDescent="0.2">
      <c r="A28" s="164" t="s">
        <v>144</v>
      </c>
      <c r="B28" s="164"/>
      <c r="C28" s="164"/>
      <c r="D28" s="164"/>
      <c r="E28" s="164"/>
      <c r="F28" s="81"/>
      <c r="G28" s="81"/>
      <c r="H28" s="81"/>
      <c r="I28" s="81"/>
      <c r="J28" s="81"/>
      <c r="K28" s="82"/>
      <c r="L28" s="81"/>
      <c r="M28" s="81"/>
      <c r="N28" s="81"/>
      <c r="O28" s="81"/>
      <c r="P28" s="81"/>
      <c r="Q28" s="81"/>
      <c r="S28" s="83"/>
      <c r="T28" s="51"/>
    </row>
    <row r="29" spans="1:24" ht="12.75" customHeight="1" x14ac:dyDescent="0.2">
      <c r="A29" s="165" t="s">
        <v>156</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row>
    <row r="30" spans="1:24" ht="13.5" customHeight="1" x14ac:dyDescent="0.2">
      <c r="A30" s="84" t="s">
        <v>139</v>
      </c>
      <c r="M30" s="42"/>
      <c r="N30" s="42"/>
      <c r="O30" s="42"/>
      <c r="P30" s="42"/>
      <c r="Q30" s="42"/>
      <c r="R30" s="42"/>
      <c r="S30" s="42"/>
      <c r="T30" s="85"/>
    </row>
    <row r="31" spans="1:24" ht="13.5" customHeight="1" x14ac:dyDescent="0.2">
      <c r="A31" s="84" t="s">
        <v>157</v>
      </c>
      <c r="M31" s="42"/>
      <c r="N31" s="42"/>
      <c r="O31" s="42"/>
      <c r="P31" s="42"/>
      <c r="Q31" s="42"/>
      <c r="R31" s="42"/>
      <c r="S31" s="42"/>
      <c r="T31" s="85"/>
    </row>
    <row r="32" spans="1:24" x14ac:dyDescent="0.2">
      <c r="A32" s="86" t="s">
        <v>160</v>
      </c>
    </row>
    <row r="33" spans="1:19" x14ac:dyDescent="0.2">
      <c r="A33" s="86" t="s">
        <v>169</v>
      </c>
    </row>
    <row r="34" spans="1:19" ht="14.25" customHeight="1" x14ac:dyDescent="0.2">
      <c r="A34" s="84" t="s">
        <v>159</v>
      </c>
      <c r="R34" s="81"/>
      <c r="S34" s="81"/>
    </row>
    <row r="35" spans="1:19" ht="12" customHeight="1" x14ac:dyDescent="0.2">
      <c r="A35" s="84" t="s">
        <v>64</v>
      </c>
      <c r="M35" s="42"/>
    </row>
    <row r="36" spans="1:19" x14ac:dyDescent="0.2">
      <c r="A36" s="47" t="s">
        <v>110</v>
      </c>
      <c r="B36" s="42"/>
      <c r="C36" s="42"/>
      <c r="D36" s="42"/>
      <c r="E36" s="42"/>
      <c r="F36" s="42"/>
      <c r="G36" s="42"/>
      <c r="H36" s="42"/>
      <c r="I36" s="42"/>
      <c r="J36" s="42"/>
      <c r="K36" s="87"/>
      <c r="L36" s="42"/>
      <c r="M36" s="42"/>
      <c r="N36" s="42"/>
      <c r="O36" s="42"/>
      <c r="P36" s="42"/>
      <c r="Q36" s="42"/>
      <c r="R36" s="42"/>
      <c r="S36" s="42"/>
    </row>
    <row r="44" spans="1:19" x14ac:dyDescent="0.2">
      <c r="D44" s="81"/>
    </row>
    <row r="45" spans="1:19" x14ac:dyDescent="0.2">
      <c r="D45" s="81"/>
    </row>
    <row r="46" spans="1:19" x14ac:dyDescent="0.2">
      <c r="D46" s="81"/>
    </row>
    <row r="47" spans="1:19" x14ac:dyDescent="0.2">
      <c r="D47" s="81"/>
    </row>
    <row r="48" spans="1:19" x14ac:dyDescent="0.2">
      <c r="D48" s="81"/>
    </row>
    <row r="49" spans="4:4" x14ac:dyDescent="0.2">
      <c r="D49" s="81"/>
    </row>
    <row r="50" spans="4:4" x14ac:dyDescent="0.2">
      <c r="D50" s="81"/>
    </row>
    <row r="51" spans="4:4" x14ac:dyDescent="0.2">
      <c r="D51" s="81"/>
    </row>
    <row r="52" spans="4:4" x14ac:dyDescent="0.2">
      <c r="D52" s="81"/>
    </row>
    <row r="53" spans="4:4" x14ac:dyDescent="0.2">
      <c r="D53" s="81"/>
    </row>
    <row r="54" spans="4:4" x14ac:dyDescent="0.2">
      <c r="D54" s="81"/>
    </row>
    <row r="55" spans="4:4" x14ac:dyDescent="0.2">
      <c r="D55" s="81"/>
    </row>
    <row r="56" spans="4:4" x14ac:dyDescent="0.2">
      <c r="D56" s="81"/>
    </row>
    <row r="57" spans="4:4" x14ac:dyDescent="0.2">
      <c r="D57" s="81"/>
    </row>
    <row r="58" spans="4:4" x14ac:dyDescent="0.2">
      <c r="D58" s="81"/>
    </row>
    <row r="59" spans="4:4" x14ac:dyDescent="0.2">
      <c r="D59" s="81"/>
    </row>
  </sheetData>
  <mergeCells count="12">
    <mergeCell ref="A28:E28"/>
    <mergeCell ref="A29:X29"/>
    <mergeCell ref="A3:A4"/>
    <mergeCell ref="R3:S3"/>
    <mergeCell ref="N3:O3"/>
    <mergeCell ref="L3:M3"/>
    <mergeCell ref="J3:K3"/>
    <mergeCell ref="H3:I3"/>
    <mergeCell ref="P3:Q3"/>
    <mergeCell ref="F3:G3"/>
    <mergeCell ref="D3:E3"/>
    <mergeCell ref="B3:C3"/>
  </mergeCells>
  <phoneticPr fontId="3" type="noConversion"/>
  <pageMargins left="0.22" right="0.17" top="0.59055118110236227" bottom="0.59055118110236227" header="0.51181102362204722" footer="0.51181102362204722"/>
  <pageSetup paperSize="9" scale="86" orientation="landscape" r:id="rId1"/>
  <headerFooter alignWithMargins="0"/>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zoomScaleNormal="100" zoomScaleSheetLayoutView="100" workbookViewId="0">
      <selection activeCell="H25" sqref="H25"/>
    </sheetView>
  </sheetViews>
  <sheetFormatPr baseColWidth="10" defaultRowHeight="12.75" x14ac:dyDescent="0.2"/>
  <cols>
    <col min="1" max="1" width="32.140625" customWidth="1"/>
    <col min="2" max="2" width="35.5703125" style="1" customWidth="1"/>
    <col min="3" max="5" width="13.7109375" style="1" customWidth="1"/>
    <col min="6" max="6" width="13.7109375" customWidth="1"/>
  </cols>
  <sheetData>
    <row r="1" spans="1:7" s="46" customFormat="1" ht="13.5" customHeight="1" x14ac:dyDescent="0.2">
      <c r="A1" s="43" t="s">
        <v>172</v>
      </c>
      <c r="B1" s="89"/>
      <c r="C1" s="89"/>
      <c r="D1" s="89"/>
      <c r="E1" s="89"/>
    </row>
    <row r="3" spans="1:7" ht="25.5" customHeight="1" x14ac:dyDescent="0.2">
      <c r="A3" s="161" t="s">
        <v>23</v>
      </c>
      <c r="B3" s="161" t="s">
        <v>24</v>
      </c>
      <c r="C3" s="161" t="s">
        <v>111</v>
      </c>
      <c r="D3" s="161"/>
      <c r="E3" s="160" t="s">
        <v>72</v>
      </c>
      <c r="F3" s="160"/>
    </row>
    <row r="4" spans="1:7" x14ac:dyDescent="0.2">
      <c r="A4" s="161"/>
      <c r="B4" s="161"/>
      <c r="C4" s="41">
        <v>2013</v>
      </c>
      <c r="D4" s="41">
        <v>2014</v>
      </c>
      <c r="E4" s="40">
        <v>2013</v>
      </c>
      <c r="F4" s="41">
        <v>2014</v>
      </c>
    </row>
    <row r="5" spans="1:7" ht="16.5" customHeight="1" x14ac:dyDescent="0.2">
      <c r="A5" s="171" t="s">
        <v>41</v>
      </c>
      <c r="B5" s="171" t="s">
        <v>74</v>
      </c>
      <c r="C5" s="172">
        <v>5000</v>
      </c>
      <c r="D5" s="172">
        <v>4140</v>
      </c>
      <c r="E5" s="157">
        <v>10.7</v>
      </c>
      <c r="F5" s="157">
        <v>9.8000000000000007</v>
      </c>
    </row>
    <row r="6" spans="1:7" x14ac:dyDescent="0.2">
      <c r="A6" s="171"/>
      <c r="B6" s="171"/>
      <c r="C6" s="172"/>
      <c r="D6" s="172"/>
      <c r="E6" s="157"/>
      <c r="F6" s="157"/>
      <c r="G6" s="3"/>
    </row>
    <row r="7" spans="1:7" ht="12.75" customHeight="1" x14ac:dyDescent="0.2">
      <c r="A7" s="171" t="s">
        <v>25</v>
      </c>
      <c r="B7" s="171" t="s">
        <v>75</v>
      </c>
      <c r="C7" s="172">
        <v>4389</v>
      </c>
      <c r="D7" s="172">
        <v>3665</v>
      </c>
      <c r="E7" s="157">
        <v>9.4</v>
      </c>
      <c r="F7" s="157">
        <v>8.6999999999999993</v>
      </c>
    </row>
    <row r="8" spans="1:7" x14ac:dyDescent="0.2">
      <c r="A8" s="171"/>
      <c r="B8" s="171"/>
      <c r="C8" s="172"/>
      <c r="D8" s="172"/>
      <c r="E8" s="157"/>
      <c r="F8" s="157"/>
    </row>
    <row r="9" spans="1:7" x14ac:dyDescent="0.2">
      <c r="A9" s="37" t="s">
        <v>73</v>
      </c>
      <c r="B9" s="37" t="s">
        <v>27</v>
      </c>
      <c r="C9" s="35">
        <v>3106</v>
      </c>
      <c r="D9" s="35">
        <v>3005</v>
      </c>
      <c r="E9" s="27">
        <v>6.7</v>
      </c>
      <c r="F9" s="27">
        <v>7.1</v>
      </c>
    </row>
    <row r="10" spans="1:7" ht="25.5" x14ac:dyDescent="0.2">
      <c r="A10" s="37" t="s">
        <v>73</v>
      </c>
      <c r="B10" s="37" t="s">
        <v>171</v>
      </c>
      <c r="C10" s="35">
        <v>2278</v>
      </c>
      <c r="D10" s="35">
        <v>2149</v>
      </c>
      <c r="E10" s="27">
        <v>4.9000000000000004</v>
      </c>
      <c r="F10" s="27">
        <v>5.0999999999999996</v>
      </c>
    </row>
    <row r="11" spans="1:7" ht="25.5" x14ac:dyDescent="0.2">
      <c r="A11" s="37" t="s">
        <v>25</v>
      </c>
      <c r="B11" s="37" t="s">
        <v>76</v>
      </c>
      <c r="C11" s="35">
        <v>1495</v>
      </c>
      <c r="D11" s="35">
        <v>1551</v>
      </c>
      <c r="E11" s="27">
        <v>3.2</v>
      </c>
      <c r="F11" s="27">
        <v>3.7</v>
      </c>
    </row>
    <row r="12" spans="1:7" ht="25.5" x14ac:dyDescent="0.2">
      <c r="A12" s="37" t="s">
        <v>59</v>
      </c>
      <c r="B12" s="37" t="s">
        <v>26</v>
      </c>
      <c r="C12" s="35">
        <v>1259</v>
      </c>
      <c r="D12" s="35">
        <v>1145</v>
      </c>
      <c r="E12" s="27">
        <v>2.7</v>
      </c>
      <c r="F12" s="27">
        <v>2.7</v>
      </c>
    </row>
    <row r="13" spans="1:7" ht="25.5" x14ac:dyDescent="0.2">
      <c r="A13" s="37" t="s">
        <v>25</v>
      </c>
      <c r="B13" s="37" t="s">
        <v>77</v>
      </c>
      <c r="C13" s="35">
        <v>1232</v>
      </c>
      <c r="D13" s="35">
        <v>1176</v>
      </c>
      <c r="E13" s="27">
        <v>2.6</v>
      </c>
      <c r="F13" s="27">
        <v>2.8</v>
      </c>
      <c r="G13" s="17"/>
    </row>
    <row r="14" spans="1:7" ht="25.5" x14ac:dyDescent="0.2">
      <c r="A14" s="37" t="s">
        <v>73</v>
      </c>
      <c r="B14" s="37" t="s">
        <v>112</v>
      </c>
      <c r="C14" s="35">
        <v>1113</v>
      </c>
      <c r="D14" s="35">
        <v>1035</v>
      </c>
      <c r="E14" s="27">
        <v>2.4</v>
      </c>
      <c r="F14" s="27">
        <v>2.5</v>
      </c>
    </row>
    <row r="15" spans="1:7" ht="25.5" x14ac:dyDescent="0.2">
      <c r="A15" s="37" t="s">
        <v>25</v>
      </c>
      <c r="B15" s="37" t="s">
        <v>78</v>
      </c>
      <c r="C15" s="27">
        <v>910</v>
      </c>
      <c r="D15" s="27">
        <v>912</v>
      </c>
      <c r="E15" s="119">
        <v>2</v>
      </c>
      <c r="F15" s="27">
        <v>2.2000000000000002</v>
      </c>
    </row>
    <row r="16" spans="1:7" x14ac:dyDescent="0.2">
      <c r="A16" s="37" t="s">
        <v>73</v>
      </c>
      <c r="B16" s="37" t="s">
        <v>113</v>
      </c>
      <c r="C16" s="27">
        <v>902</v>
      </c>
      <c r="D16" s="125">
        <v>1035</v>
      </c>
      <c r="E16" s="27">
        <v>1.9</v>
      </c>
      <c r="F16" s="27">
        <v>2.5</v>
      </c>
    </row>
    <row r="17" spans="1:16" ht="25.5" customHeight="1" x14ac:dyDescent="0.2">
      <c r="A17" s="38" t="s">
        <v>28</v>
      </c>
      <c r="B17" s="123" t="s">
        <v>134</v>
      </c>
      <c r="C17" s="36">
        <v>21684</v>
      </c>
      <c r="D17" s="36">
        <v>19813</v>
      </c>
      <c r="E17" s="123">
        <v>46.5</v>
      </c>
      <c r="F17" s="123">
        <v>47.1</v>
      </c>
    </row>
    <row r="18" spans="1:16" ht="13.5" x14ac:dyDescent="0.2">
      <c r="A18" s="38" t="s">
        <v>29</v>
      </c>
      <c r="B18" s="88" t="s">
        <v>134</v>
      </c>
      <c r="C18" s="36">
        <v>46632</v>
      </c>
      <c r="D18" s="36">
        <v>42693</v>
      </c>
      <c r="E18" s="40">
        <v>100</v>
      </c>
      <c r="F18" s="40">
        <v>100</v>
      </c>
    </row>
    <row r="19" spans="1:16" x14ac:dyDescent="0.2">
      <c r="A19" s="170" t="s">
        <v>170</v>
      </c>
      <c r="B19" s="170"/>
      <c r="C19" s="170"/>
      <c r="D19" s="170"/>
      <c r="E19" s="170"/>
      <c r="F19" s="170"/>
      <c r="G19" s="170"/>
      <c r="H19" s="170"/>
      <c r="I19" s="170"/>
      <c r="J19" s="170"/>
      <c r="K19" s="170"/>
      <c r="L19" s="170"/>
      <c r="M19" s="170"/>
      <c r="N19" s="170"/>
      <c r="O19" s="170"/>
      <c r="P19" s="170"/>
    </row>
    <row r="20" spans="1:16" x14ac:dyDescent="0.2">
      <c r="A20" s="46" t="s">
        <v>64</v>
      </c>
    </row>
    <row r="21" spans="1:16" x14ac:dyDescent="0.2">
      <c r="A21" s="46" t="s">
        <v>135</v>
      </c>
    </row>
  </sheetData>
  <mergeCells count="17">
    <mergeCell ref="A3:A4"/>
    <mergeCell ref="B3:B4"/>
    <mergeCell ref="C3:D3"/>
    <mergeCell ref="E3:F3"/>
    <mergeCell ref="A19:P19"/>
    <mergeCell ref="F5:F6"/>
    <mergeCell ref="A7:A8"/>
    <mergeCell ref="B7:B8"/>
    <mergeCell ref="C7:C8"/>
    <mergeCell ref="D7:D8"/>
    <mergeCell ref="E7:E8"/>
    <mergeCell ref="F7:F8"/>
    <mergeCell ref="A5:A6"/>
    <mergeCell ref="B5:B6"/>
    <mergeCell ref="C5:C6"/>
    <mergeCell ref="D5:D6"/>
    <mergeCell ref="E5:E6"/>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zoomScaleSheetLayoutView="100" workbookViewId="0">
      <selection activeCell="F32" sqref="F32"/>
    </sheetView>
  </sheetViews>
  <sheetFormatPr baseColWidth="10" defaultRowHeight="12.75" x14ac:dyDescent="0.2"/>
  <cols>
    <col min="1" max="1" width="26" style="12" customWidth="1"/>
    <col min="2" max="2" width="8.5703125" style="7" customWidth="1"/>
    <col min="3" max="3" width="43.85546875" style="13" customWidth="1"/>
    <col min="4" max="4" width="18.28515625" style="5" customWidth="1"/>
    <col min="5" max="16384" width="11.42578125" style="5"/>
  </cols>
  <sheetData>
    <row r="1" spans="1:4" x14ac:dyDescent="0.2">
      <c r="A1" s="14" t="s">
        <v>106</v>
      </c>
      <c r="B1" s="16"/>
    </row>
    <row r="2" spans="1:4" ht="12" customHeight="1" x14ac:dyDescent="0.2">
      <c r="A2" s="14"/>
      <c r="B2" s="16"/>
    </row>
    <row r="3" spans="1:4" ht="65.25" customHeight="1" x14ac:dyDescent="0.2">
      <c r="A3" s="38" t="s">
        <v>23</v>
      </c>
      <c r="B3" s="40" t="s">
        <v>105</v>
      </c>
      <c r="C3" s="38" t="s">
        <v>37</v>
      </c>
      <c r="D3" s="38" t="s">
        <v>79</v>
      </c>
    </row>
    <row r="4" spans="1:4" ht="14.1" customHeight="1" x14ac:dyDescent="0.2">
      <c r="A4" s="171" t="s">
        <v>39</v>
      </c>
      <c r="B4" s="27">
        <v>2013</v>
      </c>
      <c r="C4" s="171" t="s">
        <v>100</v>
      </c>
      <c r="D4" s="26">
        <v>15</v>
      </c>
    </row>
    <row r="5" spans="1:4" ht="14.1" customHeight="1" x14ac:dyDescent="0.2">
      <c r="A5" s="171"/>
      <c r="B5" s="27">
        <v>2014</v>
      </c>
      <c r="C5" s="171"/>
      <c r="D5" s="26">
        <v>15</v>
      </c>
    </row>
    <row r="6" spans="1:4" ht="14.1" customHeight="1" x14ac:dyDescent="0.2">
      <c r="A6" s="171" t="s">
        <v>97</v>
      </c>
      <c r="B6" s="27">
        <v>2013</v>
      </c>
      <c r="C6" s="171" t="s">
        <v>81</v>
      </c>
      <c r="D6" s="27" t="s">
        <v>81</v>
      </c>
    </row>
    <row r="7" spans="1:4" ht="14.1" customHeight="1" x14ac:dyDescent="0.2">
      <c r="A7" s="171"/>
      <c r="B7" s="27">
        <v>2014</v>
      </c>
      <c r="C7" s="171"/>
      <c r="D7" s="27" t="s">
        <v>81</v>
      </c>
    </row>
    <row r="8" spans="1:4" ht="14.1" customHeight="1" x14ac:dyDescent="0.2">
      <c r="A8" s="171" t="s">
        <v>40</v>
      </c>
      <c r="B8" s="27">
        <v>2013</v>
      </c>
      <c r="C8" s="171" t="s">
        <v>99</v>
      </c>
      <c r="D8" s="26">
        <v>33</v>
      </c>
    </row>
    <row r="9" spans="1:4" ht="14.1" customHeight="1" x14ac:dyDescent="0.2">
      <c r="A9" s="171"/>
      <c r="B9" s="27">
        <v>2014</v>
      </c>
      <c r="C9" s="171"/>
      <c r="D9" s="26">
        <v>37</v>
      </c>
    </row>
    <row r="10" spans="1:4" ht="14.1" customHeight="1" x14ac:dyDescent="0.2">
      <c r="A10" s="171" t="s">
        <v>38</v>
      </c>
      <c r="B10" s="27">
        <v>2013</v>
      </c>
      <c r="C10" s="171" t="s">
        <v>174</v>
      </c>
      <c r="D10" s="26">
        <v>35</v>
      </c>
    </row>
    <row r="11" spans="1:4" ht="14.1" customHeight="1" x14ac:dyDescent="0.2">
      <c r="A11" s="171"/>
      <c r="B11" s="27">
        <v>2014</v>
      </c>
      <c r="C11" s="171"/>
      <c r="D11" s="26">
        <v>33</v>
      </c>
    </row>
    <row r="12" spans="1:4" ht="14.1" customHeight="1" x14ac:dyDescent="0.2">
      <c r="A12" s="171" t="s">
        <v>4</v>
      </c>
      <c r="B12" s="27">
        <v>2013</v>
      </c>
      <c r="C12" s="171" t="s">
        <v>101</v>
      </c>
      <c r="D12" s="26">
        <v>25</v>
      </c>
    </row>
    <row r="13" spans="1:4" ht="14.1" customHeight="1" x14ac:dyDescent="0.2">
      <c r="A13" s="171"/>
      <c r="B13" s="27">
        <v>2014</v>
      </c>
      <c r="C13" s="171"/>
      <c r="D13" s="26">
        <v>24</v>
      </c>
    </row>
    <row r="14" spans="1:4" ht="14.1" customHeight="1" x14ac:dyDescent="0.2">
      <c r="A14" s="171" t="s">
        <v>5</v>
      </c>
      <c r="B14" s="27">
        <v>2013</v>
      </c>
      <c r="C14" s="171" t="s">
        <v>98</v>
      </c>
      <c r="D14" s="26">
        <v>9</v>
      </c>
    </row>
    <row r="15" spans="1:4" ht="14.1" customHeight="1" x14ac:dyDescent="0.2">
      <c r="A15" s="171"/>
      <c r="B15" s="27">
        <v>2014</v>
      </c>
      <c r="C15" s="171"/>
      <c r="D15" s="26">
        <v>10</v>
      </c>
    </row>
    <row r="16" spans="1:4" ht="14.1" customHeight="1" x14ac:dyDescent="0.2">
      <c r="A16" s="171" t="s">
        <v>107</v>
      </c>
      <c r="B16" s="27">
        <v>2013</v>
      </c>
      <c r="C16" s="37" t="s">
        <v>104</v>
      </c>
      <c r="D16" s="26">
        <v>27</v>
      </c>
    </row>
    <row r="17" spans="1:4" ht="14.1" customHeight="1" x14ac:dyDescent="0.2">
      <c r="A17" s="171"/>
      <c r="B17" s="27">
        <v>2014</v>
      </c>
      <c r="C17" s="37" t="s">
        <v>103</v>
      </c>
      <c r="D17" s="26">
        <v>22</v>
      </c>
    </row>
    <row r="18" spans="1:4" s="9" customFormat="1" ht="14.1" customHeight="1" x14ac:dyDescent="0.2">
      <c r="A18" s="171" t="s">
        <v>70</v>
      </c>
      <c r="B18" s="27">
        <v>2013</v>
      </c>
      <c r="C18" s="171" t="s">
        <v>102</v>
      </c>
      <c r="D18" s="31">
        <v>28</v>
      </c>
    </row>
    <row r="19" spans="1:4" s="9" customFormat="1" ht="14.1" customHeight="1" x14ac:dyDescent="0.2">
      <c r="A19" s="171"/>
      <c r="B19" s="27">
        <v>2014</v>
      </c>
      <c r="C19" s="171"/>
      <c r="D19" s="31">
        <v>35</v>
      </c>
    </row>
    <row r="20" spans="1:4" x14ac:dyDescent="0.2">
      <c r="A20" s="171" t="s">
        <v>6</v>
      </c>
      <c r="B20" s="27">
        <v>2013</v>
      </c>
      <c r="C20" s="171" t="s">
        <v>81</v>
      </c>
      <c r="D20" s="31" t="s">
        <v>81</v>
      </c>
    </row>
    <row r="21" spans="1:4" x14ac:dyDescent="0.2">
      <c r="A21" s="171"/>
      <c r="B21" s="27">
        <v>2014</v>
      </c>
      <c r="C21" s="171"/>
      <c r="D21" s="31" t="s">
        <v>81</v>
      </c>
    </row>
    <row r="22" spans="1:4" s="46" customFormat="1" x14ac:dyDescent="0.2">
      <c r="A22" s="49" t="s">
        <v>144</v>
      </c>
      <c r="B22" s="50"/>
      <c r="C22" s="49"/>
      <c r="D22" s="91"/>
    </row>
    <row r="23" spans="1:4" s="46" customFormat="1" x14ac:dyDescent="0.2">
      <c r="A23" s="92" t="s">
        <v>173</v>
      </c>
      <c r="B23" s="92"/>
      <c r="C23" s="92"/>
      <c r="D23" s="92"/>
    </row>
    <row r="24" spans="1:4" s="46" customFormat="1" x14ac:dyDescent="0.2">
      <c r="A24" s="90" t="s">
        <v>64</v>
      </c>
      <c r="B24" s="93"/>
      <c r="C24" s="85"/>
    </row>
    <row r="25" spans="1:4" s="46" customFormat="1" x14ac:dyDescent="0.2">
      <c r="A25" s="94" t="s">
        <v>71</v>
      </c>
      <c r="B25" s="89"/>
      <c r="C25" s="85"/>
    </row>
  </sheetData>
  <mergeCells count="17">
    <mergeCell ref="A4:A5"/>
    <mergeCell ref="A6:A7"/>
    <mergeCell ref="C4:C5"/>
    <mergeCell ref="C6:C7"/>
    <mergeCell ref="C8:C9"/>
    <mergeCell ref="C10:C11"/>
    <mergeCell ref="C12:C13"/>
    <mergeCell ref="A20:A21"/>
    <mergeCell ref="C20:C21"/>
    <mergeCell ref="A8:A9"/>
    <mergeCell ref="A10:A11"/>
    <mergeCell ref="A18:A19"/>
    <mergeCell ref="C14:C15"/>
    <mergeCell ref="C18:C19"/>
    <mergeCell ref="A16:A17"/>
    <mergeCell ref="A14:A15"/>
    <mergeCell ref="A12:A13"/>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zoomScaleNormal="100" zoomScaleSheetLayoutView="100" workbookViewId="0">
      <selection activeCell="C21" sqref="C21"/>
    </sheetView>
  </sheetViews>
  <sheetFormatPr baseColWidth="10" defaultRowHeight="12.75" x14ac:dyDescent="0.2"/>
  <cols>
    <col min="1" max="1" width="35" style="46" customWidth="1"/>
    <col min="2" max="9" width="10.7109375" style="89" customWidth="1"/>
    <col min="10" max="10" width="15.7109375" style="89" customWidth="1"/>
    <col min="11" max="11" width="11.42578125" style="95"/>
    <col min="12" max="16384" width="11.42578125" style="46"/>
  </cols>
  <sheetData>
    <row r="1" spans="1:11" ht="28.5" customHeight="1" x14ac:dyDescent="0.2">
      <c r="A1" s="174" t="s">
        <v>94</v>
      </c>
      <c r="B1" s="175"/>
      <c r="C1" s="175"/>
      <c r="D1" s="175"/>
      <c r="E1" s="175"/>
      <c r="F1" s="175"/>
      <c r="G1" s="175"/>
      <c r="H1" s="175"/>
      <c r="I1" s="175"/>
    </row>
    <row r="2" spans="1:11" ht="13.5" customHeight="1" x14ac:dyDescent="0.2">
      <c r="A2" s="173"/>
      <c r="B2" s="173"/>
      <c r="C2" s="173"/>
      <c r="D2" s="173"/>
      <c r="E2" s="173"/>
      <c r="F2" s="173"/>
      <c r="G2" s="173"/>
      <c r="H2" s="173"/>
      <c r="I2" s="173"/>
      <c r="J2" s="173"/>
      <c r="K2" s="96"/>
    </row>
    <row r="4" spans="1:11" ht="60.75" customHeight="1" x14ac:dyDescent="0.2">
      <c r="A4" s="97" t="s">
        <v>33</v>
      </c>
      <c r="B4" s="163" t="s">
        <v>93</v>
      </c>
      <c r="C4" s="163"/>
      <c r="D4" s="163" t="s">
        <v>65</v>
      </c>
      <c r="E4" s="163"/>
      <c r="F4" s="163" t="s">
        <v>42</v>
      </c>
      <c r="G4" s="163"/>
      <c r="H4" s="163" t="s">
        <v>43</v>
      </c>
      <c r="I4" s="163"/>
      <c r="J4" s="95"/>
      <c r="K4" s="46"/>
    </row>
    <row r="5" spans="1:11" x14ac:dyDescent="0.2">
      <c r="A5" s="97"/>
      <c r="B5" s="70">
        <v>2013</v>
      </c>
      <c r="C5" s="70">
        <v>2014</v>
      </c>
      <c r="D5" s="70">
        <v>2013</v>
      </c>
      <c r="E5" s="70">
        <v>2014</v>
      </c>
      <c r="F5" s="70">
        <v>2013</v>
      </c>
      <c r="G5" s="70">
        <v>2014</v>
      </c>
      <c r="H5" s="70">
        <v>2013</v>
      </c>
      <c r="I5" s="70">
        <v>2014</v>
      </c>
      <c r="J5" s="95"/>
      <c r="K5" s="46"/>
    </row>
    <row r="6" spans="1:11" x14ac:dyDescent="0.2">
      <c r="A6" s="98" t="s">
        <v>30</v>
      </c>
      <c r="B6" s="99">
        <v>26119</v>
      </c>
      <c r="C6" s="100">
        <v>24414</v>
      </c>
      <c r="D6" s="100">
        <v>4268</v>
      </c>
      <c r="E6" s="100">
        <v>4303</v>
      </c>
      <c r="F6" s="100">
        <v>30387</v>
      </c>
      <c r="G6" s="100">
        <v>28717</v>
      </c>
      <c r="H6" s="100">
        <v>14</v>
      </c>
      <c r="I6" s="100">
        <v>15</v>
      </c>
      <c r="J6" s="95"/>
      <c r="K6" s="46"/>
    </row>
    <row r="7" spans="1:11" x14ac:dyDescent="0.2">
      <c r="A7" s="98" t="s">
        <v>80</v>
      </c>
      <c r="B7" s="99">
        <v>7831</v>
      </c>
      <c r="C7" s="100">
        <v>7296</v>
      </c>
      <c r="D7" s="100">
        <v>3032</v>
      </c>
      <c r="E7" s="100">
        <v>3054</v>
      </c>
      <c r="F7" s="100">
        <v>10863</v>
      </c>
      <c r="G7" s="100">
        <v>10350</v>
      </c>
      <c r="H7" s="100">
        <v>28</v>
      </c>
      <c r="I7" s="100">
        <v>30</v>
      </c>
      <c r="J7" s="95"/>
      <c r="K7" s="46"/>
    </row>
    <row r="8" spans="1:11" x14ac:dyDescent="0.2">
      <c r="A8" s="98" t="s">
        <v>34</v>
      </c>
      <c r="B8" s="99">
        <v>4790</v>
      </c>
      <c r="C8" s="100">
        <v>4360</v>
      </c>
      <c r="D8" s="100">
        <v>664</v>
      </c>
      <c r="E8" s="100">
        <v>574</v>
      </c>
      <c r="F8" s="100">
        <v>5454</v>
      </c>
      <c r="G8" s="100">
        <v>4934</v>
      </c>
      <c r="H8" s="100">
        <v>12</v>
      </c>
      <c r="I8" s="100">
        <v>12</v>
      </c>
      <c r="J8" s="95"/>
      <c r="K8" s="46"/>
    </row>
    <row r="9" spans="1:11" x14ac:dyDescent="0.2">
      <c r="A9" s="98" t="s">
        <v>31</v>
      </c>
      <c r="B9" s="99">
        <v>51638</v>
      </c>
      <c r="C9" s="100">
        <v>52150</v>
      </c>
      <c r="D9" s="100">
        <v>3300</v>
      </c>
      <c r="E9" s="100">
        <v>3030</v>
      </c>
      <c r="F9" s="100">
        <v>54938</v>
      </c>
      <c r="G9" s="100">
        <v>55180</v>
      </c>
      <c r="H9" s="100">
        <v>6</v>
      </c>
      <c r="I9" s="100">
        <v>5</v>
      </c>
      <c r="J9" s="95"/>
      <c r="K9" s="46"/>
    </row>
    <row r="10" spans="1:11" x14ac:dyDescent="0.2">
      <c r="A10" s="98" t="s">
        <v>32</v>
      </c>
      <c r="B10" s="99">
        <v>7879</v>
      </c>
      <c r="C10" s="100">
        <v>7261</v>
      </c>
      <c r="D10" s="100">
        <v>146</v>
      </c>
      <c r="E10" s="100">
        <v>121</v>
      </c>
      <c r="F10" s="100">
        <v>8025</v>
      </c>
      <c r="G10" s="100">
        <v>7382</v>
      </c>
      <c r="H10" s="100">
        <v>2</v>
      </c>
      <c r="I10" s="100">
        <v>2</v>
      </c>
      <c r="J10" s="95"/>
      <c r="K10" s="46"/>
    </row>
    <row r="11" spans="1:11" x14ac:dyDescent="0.2">
      <c r="A11" s="101" t="s">
        <v>178</v>
      </c>
      <c r="B11" s="99">
        <v>1440</v>
      </c>
      <c r="C11" s="100">
        <v>1415</v>
      </c>
      <c r="D11" s="100">
        <v>183</v>
      </c>
      <c r="E11" s="100">
        <v>182</v>
      </c>
      <c r="F11" s="100">
        <v>1623</v>
      </c>
      <c r="G11" s="100">
        <v>1597</v>
      </c>
      <c r="H11" s="100">
        <v>11</v>
      </c>
      <c r="I11" s="100">
        <v>11</v>
      </c>
      <c r="J11" s="95"/>
      <c r="K11" s="46"/>
    </row>
    <row r="12" spans="1:11" x14ac:dyDescent="0.2">
      <c r="A12" s="102" t="s">
        <v>35</v>
      </c>
      <c r="B12" s="61">
        <v>99697</v>
      </c>
      <c r="C12" s="103">
        <v>96896</v>
      </c>
      <c r="D12" s="103">
        <v>11593</v>
      </c>
      <c r="E12" s="103">
        <v>11264</v>
      </c>
      <c r="F12" s="103">
        <v>111290</v>
      </c>
      <c r="G12" s="103">
        <v>108160</v>
      </c>
      <c r="H12" s="103">
        <v>10</v>
      </c>
      <c r="I12" s="103">
        <v>10</v>
      </c>
      <c r="J12" s="95"/>
      <c r="K12" s="46"/>
    </row>
    <row r="13" spans="1:11" x14ac:dyDescent="0.2">
      <c r="A13" s="104" t="s">
        <v>136</v>
      </c>
      <c r="B13" s="105"/>
      <c r="C13" s="105"/>
      <c r="D13" s="106"/>
      <c r="E13" s="106"/>
      <c r="F13" s="106"/>
      <c r="G13" s="106"/>
      <c r="H13" s="106"/>
      <c r="I13" s="107"/>
      <c r="J13" s="108"/>
      <c r="K13" s="46"/>
    </row>
    <row r="14" spans="1:11" x14ac:dyDescent="0.2">
      <c r="A14" s="104" t="s">
        <v>64</v>
      </c>
    </row>
    <row r="15" spans="1:11" x14ac:dyDescent="0.2">
      <c r="A15" s="46" t="s">
        <v>175</v>
      </c>
    </row>
  </sheetData>
  <mergeCells count="6">
    <mergeCell ref="A2:J2"/>
    <mergeCell ref="A1:I1"/>
    <mergeCell ref="B4:C4"/>
    <mergeCell ref="D4:E4"/>
    <mergeCell ref="F4:G4"/>
    <mergeCell ref="H4:I4"/>
  </mergeCells>
  <phoneticPr fontId="3"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5" sqref="M25"/>
    </sheetView>
  </sheetViews>
  <sheetFormatPr baseColWidth="10" defaultRowHeight="12.75" x14ac:dyDescent="0.2"/>
  <cols>
    <col min="1" max="1" width="29.85546875" style="46" customWidth="1"/>
    <col min="2" max="9" width="9.7109375" style="46" customWidth="1"/>
    <col min="10" max="16384" width="11.42578125" style="46"/>
  </cols>
  <sheetData>
    <row r="1" spans="1:9" x14ac:dyDescent="0.2">
      <c r="A1" s="43" t="s">
        <v>176</v>
      </c>
    </row>
    <row r="2" spans="1:9" x14ac:dyDescent="0.2">
      <c r="I2" s="46" t="s">
        <v>155</v>
      </c>
    </row>
    <row r="3" spans="1:9" ht="48.75" customHeight="1" x14ac:dyDescent="0.2">
      <c r="A3" s="109"/>
      <c r="B3" s="160" t="s">
        <v>66</v>
      </c>
      <c r="C3" s="160"/>
      <c r="D3" s="160" t="s">
        <v>67</v>
      </c>
      <c r="E3" s="160"/>
      <c r="F3" s="160" t="s">
        <v>68</v>
      </c>
      <c r="G3" s="160"/>
      <c r="H3" s="160" t="s">
        <v>44</v>
      </c>
      <c r="I3" s="160"/>
    </row>
    <row r="4" spans="1:9" x14ac:dyDescent="0.2">
      <c r="A4" s="110"/>
      <c r="B4" s="111">
        <v>2013</v>
      </c>
      <c r="C4" s="111">
        <v>2014</v>
      </c>
      <c r="D4" s="111">
        <v>2013</v>
      </c>
      <c r="E4" s="111">
        <v>2014</v>
      </c>
      <c r="F4" s="111">
        <v>2013</v>
      </c>
      <c r="G4" s="111">
        <v>2014</v>
      </c>
      <c r="H4" s="111">
        <v>2013</v>
      </c>
      <c r="I4" s="111">
        <v>2014</v>
      </c>
    </row>
    <row r="5" spans="1:9" x14ac:dyDescent="0.2">
      <c r="A5" s="112" t="s">
        <v>55</v>
      </c>
      <c r="B5" s="27"/>
      <c r="C5" s="27"/>
      <c r="D5" s="27"/>
      <c r="E5" s="27"/>
      <c r="F5" s="27"/>
      <c r="G5" s="113"/>
      <c r="H5" s="114"/>
      <c r="I5" s="114"/>
    </row>
    <row r="6" spans="1:9" x14ac:dyDescent="0.2">
      <c r="A6" s="115" t="s">
        <v>56</v>
      </c>
      <c r="B6" s="116">
        <v>73.599999999999994</v>
      </c>
      <c r="C6" s="116">
        <v>75.5</v>
      </c>
      <c r="D6" s="116">
        <v>1.5</v>
      </c>
      <c r="E6" s="116">
        <v>1.45</v>
      </c>
      <c r="F6" s="116">
        <v>24.9</v>
      </c>
      <c r="G6" s="116">
        <v>23</v>
      </c>
      <c r="H6" s="117">
        <f>SUM(F6,D6,B6)</f>
        <v>100</v>
      </c>
      <c r="I6" s="117">
        <f>SUM(C6,E6,G6)</f>
        <v>99.95</v>
      </c>
    </row>
    <row r="7" spans="1:9" x14ac:dyDescent="0.2">
      <c r="A7" s="115" t="s">
        <v>57</v>
      </c>
      <c r="B7" s="116">
        <v>81.8</v>
      </c>
      <c r="C7" s="116">
        <v>82.22</v>
      </c>
      <c r="D7" s="116">
        <v>2.1</v>
      </c>
      <c r="E7" s="116">
        <v>2.1800000000000002</v>
      </c>
      <c r="F7" s="116">
        <v>16.100000000000001</v>
      </c>
      <c r="G7" s="116">
        <v>15.6</v>
      </c>
      <c r="H7" s="117">
        <f t="shared" ref="H7:H21" si="0">SUM(F7,D7,B7)</f>
        <v>100</v>
      </c>
      <c r="I7" s="117">
        <f t="shared" ref="I7:I21" si="1">SUM(C7,E7,G7)</f>
        <v>100</v>
      </c>
    </row>
    <row r="8" spans="1:9" x14ac:dyDescent="0.2">
      <c r="A8" s="112" t="s">
        <v>21</v>
      </c>
      <c r="B8" s="118"/>
      <c r="C8" s="118"/>
      <c r="D8" s="118"/>
      <c r="E8" s="118"/>
      <c r="F8" s="118"/>
      <c r="G8" s="118"/>
      <c r="H8" s="111"/>
      <c r="I8" s="111"/>
    </row>
    <row r="9" spans="1:9" x14ac:dyDescent="0.2">
      <c r="A9" s="115" t="s">
        <v>10</v>
      </c>
      <c r="B9" s="116">
        <v>80</v>
      </c>
      <c r="C9" s="116">
        <v>79.06</v>
      </c>
      <c r="D9" s="116">
        <v>1.5</v>
      </c>
      <c r="E9" s="116">
        <v>2.0299999999999998</v>
      </c>
      <c r="F9" s="116">
        <v>18.5</v>
      </c>
      <c r="G9" s="116">
        <v>18.91</v>
      </c>
      <c r="H9" s="117">
        <f t="shared" si="0"/>
        <v>100</v>
      </c>
      <c r="I9" s="117">
        <f t="shared" si="1"/>
        <v>100</v>
      </c>
    </row>
    <row r="10" spans="1:9" x14ac:dyDescent="0.2">
      <c r="A10" s="115" t="s">
        <v>11</v>
      </c>
      <c r="B10" s="116">
        <v>74.400000000000006</v>
      </c>
      <c r="C10" s="116">
        <v>77.08</v>
      </c>
      <c r="D10" s="116">
        <v>1.9</v>
      </c>
      <c r="E10" s="116">
        <v>1.46</v>
      </c>
      <c r="F10" s="116">
        <v>23.7</v>
      </c>
      <c r="G10" s="116">
        <v>21.46</v>
      </c>
      <c r="H10" s="117">
        <f t="shared" si="0"/>
        <v>100</v>
      </c>
      <c r="I10" s="117">
        <f t="shared" si="1"/>
        <v>100</v>
      </c>
    </row>
    <row r="11" spans="1:9" x14ac:dyDescent="0.2">
      <c r="A11" s="112" t="s">
        <v>58</v>
      </c>
      <c r="B11" s="119"/>
      <c r="C11" s="119"/>
      <c r="D11" s="119"/>
      <c r="E11" s="119"/>
      <c r="F11" s="119"/>
      <c r="G11" s="118"/>
      <c r="H11" s="111"/>
      <c r="I11" s="111"/>
    </row>
    <row r="12" spans="1:9" x14ac:dyDescent="0.2">
      <c r="A12" s="115" t="s">
        <v>13</v>
      </c>
      <c r="B12" s="120">
        <v>80.900000000000006</v>
      </c>
      <c r="C12" s="120">
        <v>77.52</v>
      </c>
      <c r="D12" s="120">
        <v>4.9000000000000004</v>
      </c>
      <c r="E12" s="120">
        <v>3.36</v>
      </c>
      <c r="F12" s="120">
        <v>14.2</v>
      </c>
      <c r="G12" s="120">
        <v>19.13</v>
      </c>
      <c r="H12" s="117">
        <f t="shared" si="0"/>
        <v>100</v>
      </c>
      <c r="I12" s="117">
        <f t="shared" si="1"/>
        <v>100.00999999999999</v>
      </c>
    </row>
    <row r="13" spans="1:9" x14ac:dyDescent="0.2">
      <c r="A13" s="115" t="s">
        <v>14</v>
      </c>
      <c r="B13" s="120">
        <v>79.599999999999994</v>
      </c>
      <c r="C13" s="120">
        <v>78.739999999999995</v>
      </c>
      <c r="D13" s="120">
        <v>1.3</v>
      </c>
      <c r="E13" s="120">
        <v>2.0299999999999998</v>
      </c>
      <c r="F13" s="120">
        <v>19.100000000000001</v>
      </c>
      <c r="G13" s="120">
        <v>19.23</v>
      </c>
      <c r="H13" s="117">
        <f t="shared" si="0"/>
        <v>100</v>
      </c>
      <c r="I13" s="117">
        <f t="shared" si="1"/>
        <v>100</v>
      </c>
    </row>
    <row r="14" spans="1:9" x14ac:dyDescent="0.2">
      <c r="A14" s="115" t="s">
        <v>15</v>
      </c>
      <c r="B14" s="120">
        <v>76.5</v>
      </c>
      <c r="C14" s="120">
        <v>77.78</v>
      </c>
      <c r="D14" s="120">
        <v>1.5</v>
      </c>
      <c r="E14" s="120">
        <v>1.31</v>
      </c>
      <c r="F14" s="120">
        <v>22</v>
      </c>
      <c r="G14" s="120">
        <v>20.92</v>
      </c>
      <c r="H14" s="117">
        <f t="shared" si="0"/>
        <v>100</v>
      </c>
      <c r="I14" s="117">
        <f t="shared" si="1"/>
        <v>100.01</v>
      </c>
    </row>
    <row r="15" spans="1:9" x14ac:dyDescent="0.2">
      <c r="A15" s="115" t="s">
        <v>16</v>
      </c>
      <c r="B15" s="120">
        <v>71.7</v>
      </c>
      <c r="C15" s="120">
        <v>77.58</v>
      </c>
      <c r="D15" s="120">
        <v>0.7</v>
      </c>
      <c r="E15" s="120">
        <v>0.57999999999999996</v>
      </c>
      <c r="F15" s="120">
        <v>27.6</v>
      </c>
      <c r="G15" s="120">
        <v>21.83</v>
      </c>
      <c r="H15" s="117">
        <f t="shared" si="0"/>
        <v>100</v>
      </c>
      <c r="I15" s="117">
        <f t="shared" si="1"/>
        <v>99.99</v>
      </c>
    </row>
    <row r="16" spans="1:9" x14ac:dyDescent="0.2">
      <c r="A16" s="112" t="s">
        <v>63</v>
      </c>
      <c r="B16" s="120"/>
      <c r="C16" s="120"/>
      <c r="D16" s="120"/>
      <c r="E16" s="120"/>
      <c r="F16" s="120"/>
      <c r="G16" s="120"/>
      <c r="H16" s="117"/>
      <c r="I16" s="117"/>
    </row>
    <row r="17" spans="1:9" x14ac:dyDescent="0.2">
      <c r="A17" s="79" t="s">
        <v>48</v>
      </c>
      <c r="B17" s="120">
        <v>77</v>
      </c>
      <c r="C17" s="120">
        <v>77.84</v>
      </c>
      <c r="D17" s="120">
        <v>3</v>
      </c>
      <c r="E17" s="120">
        <v>2.79</v>
      </c>
      <c r="F17" s="120">
        <v>20</v>
      </c>
      <c r="G17" s="120">
        <v>19.37</v>
      </c>
      <c r="H17" s="117">
        <f t="shared" si="0"/>
        <v>100</v>
      </c>
      <c r="I17" s="117">
        <f>SUM(C17,E17,G17)</f>
        <v>100.00000000000001</v>
      </c>
    </row>
    <row r="18" spans="1:9" x14ac:dyDescent="0.2">
      <c r="A18" s="79" t="s">
        <v>49</v>
      </c>
      <c r="B18" s="120">
        <v>77.400000000000006</v>
      </c>
      <c r="C18" s="120">
        <v>76.7</v>
      </c>
      <c r="D18" s="120">
        <v>0.4</v>
      </c>
      <c r="E18" s="120">
        <v>0.89</v>
      </c>
      <c r="F18" s="120">
        <v>22.2</v>
      </c>
      <c r="G18" s="120">
        <v>22.41</v>
      </c>
      <c r="H18" s="117">
        <f t="shared" si="0"/>
        <v>100</v>
      </c>
      <c r="I18" s="117">
        <f t="shared" si="1"/>
        <v>100</v>
      </c>
    </row>
    <row r="19" spans="1:9" x14ac:dyDescent="0.2">
      <c r="A19" s="79" t="s">
        <v>50</v>
      </c>
      <c r="B19" s="120">
        <v>76.400000000000006</v>
      </c>
      <c r="C19" s="120">
        <v>79.48</v>
      </c>
      <c r="D19" s="120">
        <v>0.3</v>
      </c>
      <c r="E19" s="120">
        <v>0.56000000000000005</v>
      </c>
      <c r="F19" s="120">
        <v>23.3</v>
      </c>
      <c r="G19" s="120">
        <v>19.96</v>
      </c>
      <c r="H19" s="117">
        <f t="shared" si="0"/>
        <v>100</v>
      </c>
      <c r="I19" s="117">
        <f t="shared" si="1"/>
        <v>100</v>
      </c>
    </row>
    <row r="20" spans="1:9" x14ac:dyDescent="0.2">
      <c r="A20" s="79" t="s">
        <v>51</v>
      </c>
      <c r="B20" s="120">
        <v>81.3</v>
      </c>
      <c r="C20" s="120">
        <v>71.430000000000007</v>
      </c>
      <c r="D20" s="120">
        <v>0</v>
      </c>
      <c r="E20" s="120">
        <v>0</v>
      </c>
      <c r="F20" s="120">
        <v>18.7</v>
      </c>
      <c r="G20" s="120">
        <v>28.57</v>
      </c>
      <c r="H20" s="117">
        <f t="shared" si="0"/>
        <v>100</v>
      </c>
      <c r="I20" s="117">
        <f t="shared" si="1"/>
        <v>100</v>
      </c>
    </row>
    <row r="21" spans="1:9" x14ac:dyDescent="0.2">
      <c r="A21" s="112" t="s">
        <v>44</v>
      </c>
      <c r="B21" s="121">
        <v>77</v>
      </c>
      <c r="C21" s="121">
        <v>77.900000000000006</v>
      </c>
      <c r="D21" s="121">
        <v>1.7</v>
      </c>
      <c r="E21" s="121">
        <v>1.8</v>
      </c>
      <c r="F21" s="121">
        <v>21.3</v>
      </c>
      <c r="G21" s="121">
        <v>20.3</v>
      </c>
      <c r="H21" s="117">
        <f t="shared" si="0"/>
        <v>100</v>
      </c>
      <c r="I21" s="117">
        <f t="shared" si="1"/>
        <v>100</v>
      </c>
    </row>
    <row r="22" spans="1:9" ht="25.5" customHeight="1" x14ac:dyDescent="0.2">
      <c r="A22" s="176" t="s">
        <v>177</v>
      </c>
      <c r="B22" s="176"/>
      <c r="C22" s="176"/>
      <c r="D22" s="176"/>
      <c r="E22" s="176"/>
      <c r="F22" s="176"/>
      <c r="G22" s="176"/>
      <c r="H22" s="176"/>
    </row>
    <row r="23" spans="1:9" x14ac:dyDescent="0.2">
      <c r="A23" s="46" t="s">
        <v>137</v>
      </c>
      <c r="B23" s="84"/>
      <c r="C23" s="84"/>
    </row>
    <row r="24" spans="1:9" x14ac:dyDescent="0.2">
      <c r="A24" s="46" t="s">
        <v>46</v>
      </c>
    </row>
  </sheetData>
  <mergeCells count="5">
    <mergeCell ref="A22:H22"/>
    <mergeCell ref="F3:G3"/>
    <mergeCell ref="D3:E3"/>
    <mergeCell ref="B3:C3"/>
    <mergeCell ref="H3:I3"/>
  </mergeCells>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Tableau 1</vt:lpstr>
      <vt:lpstr>Tableau 2</vt:lpstr>
      <vt:lpstr>Graph 1</vt:lpstr>
      <vt:lpstr>Tableau 3</vt:lpstr>
      <vt:lpstr>Tableau 4</vt:lpstr>
      <vt:lpstr>Tableau 5</vt:lpstr>
      <vt:lpstr>Tableau 6</vt:lpstr>
      <vt:lpstr>Tableau 7</vt:lpstr>
      <vt:lpstr>Tableau A</vt:lpstr>
      <vt:lpstr>Tableau B</vt:lpstr>
      <vt:lpstr>'Tableau 1'!Zone_d_impression</vt:lpstr>
      <vt:lpstr>'Tableau 7'!Zone_d_impression</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AVENEL Marie (DARES)</cp:lastModifiedBy>
  <cp:lastPrinted>2016-06-01T09:02:56Z</cp:lastPrinted>
  <dcterms:created xsi:type="dcterms:W3CDTF">2011-10-05T09:09:37Z</dcterms:created>
  <dcterms:modified xsi:type="dcterms:W3CDTF">2016-06-01T13:42:50Z</dcterms:modified>
</cp:coreProperties>
</file>