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Pdf definitifs 2020 des DA DI DR 2020\2020-027 - DI Interim T2 2020\"/>
    </mc:Choice>
  </mc:AlternateContent>
  <bookViews>
    <workbookView xWindow="0" yWindow="0" windowWidth="20490" windowHeight="6720" tabRatio="822"/>
  </bookViews>
  <sheets>
    <sheet name="Lisez-moi" sheetId="19" r:id="rId1"/>
    <sheet name="Tableau1" sheetId="8" r:id="rId2"/>
    <sheet name="Tableau 2" sheetId="9" r:id="rId3"/>
    <sheet name="Tableau3" sheetId="10" r:id="rId4"/>
    <sheet name="données_graph1" sheetId="11" r:id="rId5"/>
    <sheet name="Graphique 1 " sheetId="12" r:id="rId6"/>
    <sheet name="Graphique 2" sheetId="13" r:id="rId7"/>
    <sheet name="Carte1" sheetId="14" r:id="rId8"/>
    <sheet name="Carte1a" sheetId="17" r:id="rId9"/>
    <sheet name="Carte1b" sheetId="16" r:id="rId10"/>
    <sheet name="Carte1c" sheetId="15" r:id="rId11"/>
  </sheets>
  <externalReferences>
    <externalReference r:id="rId12"/>
    <externalReference r:id="rId13"/>
  </externalReferences>
  <definedNames>
    <definedName name="CVS_DUR" localSheetId="8">[1]données_graph!#REF!</definedName>
    <definedName name="CVS_DUR" localSheetId="9">[1]données_graph!#REF!</definedName>
    <definedName name="CVS_DUR" localSheetId="10">[1]données_graph!#REF!</definedName>
    <definedName name="CVS_DUR" localSheetId="6">[1]données_graph!#REF!</definedName>
    <definedName name="CVS_DUR" localSheetId="0">'[2]Graphique 1'!#REF!</definedName>
    <definedName name="CVS_DUR">données_graph1!#REF!</definedName>
    <definedName name="Interim_trimcvs">#REF!</definedName>
  </definedNames>
  <calcPr calcId="162913"/>
</workbook>
</file>

<file path=xl/calcChain.xml><?xml version="1.0" encoding="utf-8"?>
<calcChain xmlns="http://schemas.openxmlformats.org/spreadsheetml/2006/main">
  <c r="F9" i="10" l="1"/>
</calcChain>
</file>

<file path=xl/sharedStrings.xml><?xml version="1.0" encoding="utf-8"?>
<sst xmlns="http://schemas.openxmlformats.org/spreadsheetml/2006/main" count="444" uniqueCount="158">
  <si>
    <t>2018T1</t>
  </si>
  <si>
    <t>2018T2</t>
  </si>
  <si>
    <t>2018T3</t>
  </si>
  <si>
    <t>Ensemble des secteurs</t>
  </si>
  <si>
    <t>Tableau 1- Le travail intérimaire par secteur d'activité</t>
  </si>
  <si>
    <t>Secteur d'activité 
(code NAF Rév. 2)</t>
  </si>
  <si>
    <t>Intérimaires</t>
  </si>
  <si>
    <t>Équivalent-emplois à temps plein</t>
  </si>
  <si>
    <t>Niveau 
(en milliers)</t>
  </si>
  <si>
    <t>Évolution trimestrielle</t>
  </si>
  <si>
    <t>Évolution annuelle
(en %)</t>
  </si>
  <si>
    <t>en %</t>
  </si>
  <si>
    <t>en milliers</t>
  </si>
  <si>
    <t xml:space="preserve">(en %) </t>
  </si>
  <si>
    <t>(en %)</t>
  </si>
  <si>
    <t>(en milliers)</t>
  </si>
  <si>
    <t>Agriculture (AZ)</t>
  </si>
  <si>
    <t>Industrie, dont :</t>
  </si>
  <si>
    <t>C1: Industrie agroalimentaire</t>
  </si>
  <si>
    <t>C2: Cokéfaction et raffinage</t>
  </si>
  <si>
    <t>C3: Biens d'équipement</t>
  </si>
  <si>
    <t xml:space="preserve">C4: Matériels de transport </t>
  </si>
  <si>
    <t>C5: Autres branches industrielles</t>
  </si>
  <si>
    <t>DE: Énergie, eau, déchets</t>
  </si>
  <si>
    <t>Construction (FZ)</t>
  </si>
  <si>
    <t xml:space="preserve">Tertiaire, dont : </t>
  </si>
  <si>
    <t>GZ: Commerce</t>
  </si>
  <si>
    <t>HZ: Transport</t>
  </si>
  <si>
    <t>IZ: Hebergement-restauration</t>
  </si>
  <si>
    <t>JZ: Information-communication</t>
  </si>
  <si>
    <t>KZ: Services financiers</t>
  </si>
  <si>
    <t>LZ: Services immobiliers</t>
  </si>
  <si>
    <t>MN: Services aux entreprises</t>
  </si>
  <si>
    <t>OQ: Services non marchands</t>
  </si>
  <si>
    <t>RU: Services aux ménages (*)</t>
  </si>
  <si>
    <t>Données CVS</t>
  </si>
  <si>
    <t>Champ : France hors Mayotte.</t>
  </si>
  <si>
    <t>Sources : Dares, déclarations sociales nominatives (DSN) et fichiers de Pôle emploi des déclarations mensuelles des agences d'intérim.</t>
  </si>
  <si>
    <t>(*) hors activités extraterritoriales.</t>
  </si>
  <si>
    <t>Tableau 2- Le taux de recours et la durée moyenne des missions par secteur d'activité</t>
  </si>
  <si>
    <t>Taux de recours</t>
  </si>
  <si>
    <t>Durée moyenne des missions</t>
  </si>
  <si>
    <t>Niveau
(en %)</t>
  </si>
  <si>
    <t>Évolution trimestrielle
(en points)</t>
  </si>
  <si>
    <t>Évolution annuelle
(en points)</t>
  </si>
  <si>
    <t>Niveau 
(en semaines)</t>
  </si>
  <si>
    <t>Évolution trimestrielle
(en %)</t>
  </si>
  <si>
    <t xml:space="preserve"> </t>
  </si>
  <si>
    <t>Tableau 3- L'emploi intérimaire par secteur d'activité</t>
  </si>
  <si>
    <t>Emploi hors intérim</t>
  </si>
  <si>
    <t>Emploi y compris intérim</t>
  </si>
  <si>
    <t>Graphique 1</t>
  </si>
  <si>
    <t>Source - graph 1</t>
  </si>
  <si>
    <t>int</t>
  </si>
  <si>
    <t>EETP</t>
  </si>
  <si>
    <t>2000T1</t>
  </si>
  <si>
    <t xml:space="preserve">     T2</t>
  </si>
  <si>
    <t xml:space="preserve">     T3</t>
  </si>
  <si>
    <t xml:space="preserve">     T4</t>
  </si>
  <si>
    <t>2001T1</t>
  </si>
  <si>
    <t>2002T1</t>
  </si>
  <si>
    <t>2003T1</t>
  </si>
  <si>
    <t>2004T1</t>
  </si>
  <si>
    <t>2005T1</t>
  </si>
  <si>
    <t>2006T1</t>
  </si>
  <si>
    <t>2007T1</t>
  </si>
  <si>
    <t>2008T1</t>
  </si>
  <si>
    <t>2009T1</t>
  </si>
  <si>
    <t>2010T1</t>
  </si>
  <si>
    <t>2011T1</t>
  </si>
  <si>
    <t>2012T1</t>
  </si>
  <si>
    <t>T3</t>
  </si>
  <si>
    <t>T4</t>
  </si>
  <si>
    <t>2013T1</t>
  </si>
  <si>
    <t>T2</t>
  </si>
  <si>
    <t>2014T1</t>
  </si>
  <si>
    <t>2015T1</t>
  </si>
  <si>
    <t>2016T1</t>
  </si>
  <si>
    <t>2017T1</t>
  </si>
  <si>
    <t>Graphique 2 : Évolution trimestrielle de l'intérim par secteur d'activité</t>
  </si>
  <si>
    <t>2012T3</t>
  </si>
  <si>
    <t>2012T4</t>
  </si>
  <si>
    <t>2013T2</t>
  </si>
  <si>
    <t>2013T3</t>
  </si>
  <si>
    <t>2013T4</t>
  </si>
  <si>
    <t>2014T2</t>
  </si>
  <si>
    <t>2014T3</t>
  </si>
  <si>
    <t>industrie</t>
  </si>
  <si>
    <t>construction</t>
  </si>
  <si>
    <t>tertiaire</t>
  </si>
  <si>
    <t>ensemble</t>
  </si>
  <si>
    <t>Régions</t>
  </si>
  <si>
    <t>Évolution en %</t>
  </si>
  <si>
    <t>Catégorie</t>
  </si>
  <si>
    <t>GUADELOUPE</t>
  </si>
  <si>
    <t>MARTINIQUE</t>
  </si>
  <si>
    <t>GUYANE</t>
  </si>
  <si>
    <t>LA REUNION</t>
  </si>
  <si>
    <t>ILE-DE-FRANCE</t>
  </si>
  <si>
    <t>CENTRE-VAL DE LOIRE</t>
  </si>
  <si>
    <t>BOURGOGNE-FRANCHE-COMTE</t>
  </si>
  <si>
    <t>NORMANDIE</t>
  </si>
  <si>
    <t>HAUTS-DE-FRANCE</t>
  </si>
  <si>
    <t>GRAND-EST</t>
  </si>
  <si>
    <t>PAYS DE LA LOIRE</t>
  </si>
  <si>
    <t>BRETAGNE</t>
  </si>
  <si>
    <t>NOUVELLE-AQUITAINE</t>
  </si>
  <si>
    <t>OCCITANIE</t>
  </si>
  <si>
    <t>PROVENCE-ALPES-COTE D'AZUR</t>
  </si>
  <si>
    <t>CORSE</t>
  </si>
  <si>
    <t>France entière</t>
  </si>
  <si>
    <r>
      <rPr>
        <i/>
        <sz val="14"/>
        <rFont val="Times New Roman"/>
        <family val="1"/>
      </rPr>
      <t xml:space="preserve">Carte 1a : Évolution du nombre d’intérimaires dans le </t>
    </r>
    <r>
      <rPr>
        <b/>
        <i/>
        <sz val="14"/>
        <rFont val="Times New Roman"/>
        <family val="1"/>
      </rPr>
      <t xml:space="preserve">tertiaire </t>
    </r>
    <r>
      <rPr>
        <i/>
        <sz val="14"/>
        <rFont val="Times New Roman"/>
        <family val="1"/>
      </rPr>
      <t>par région</t>
    </r>
  </si>
  <si>
    <r>
      <rPr>
        <i/>
        <sz val="14"/>
        <rFont val="Times New Roman"/>
        <family val="1"/>
      </rPr>
      <t>Carte 1b : Évolution du nombre d’intérimaires dans l'</t>
    </r>
    <r>
      <rPr>
        <b/>
        <i/>
        <sz val="14"/>
        <rFont val="Times New Roman"/>
        <family val="1"/>
      </rPr>
      <t>industrie</t>
    </r>
    <r>
      <rPr>
        <i/>
        <sz val="14"/>
        <rFont val="Times New Roman"/>
        <family val="1"/>
      </rPr>
      <t xml:space="preserve"> par région</t>
    </r>
  </si>
  <si>
    <r>
      <rPr>
        <i/>
        <sz val="14"/>
        <rFont val="Times New Roman"/>
        <family val="1"/>
      </rPr>
      <t xml:space="preserve">Carte 1c : Évolution du nombre d’intérimaires dans la </t>
    </r>
    <r>
      <rPr>
        <b/>
        <i/>
        <sz val="14"/>
        <rFont val="Times New Roman"/>
        <family val="1"/>
      </rPr>
      <t xml:space="preserve">construction </t>
    </r>
    <r>
      <rPr>
        <i/>
        <sz val="14"/>
        <rFont val="Times New Roman"/>
        <family val="1"/>
      </rPr>
      <t>par région</t>
    </r>
  </si>
  <si>
    <t>2018T4</t>
  </si>
  <si>
    <t>2019T1</t>
  </si>
  <si>
    <r>
      <t>Carte 1 : Évolution du nombre d’intérimaires dans l'</t>
    </r>
    <r>
      <rPr>
        <b/>
        <i/>
        <sz val="14"/>
        <rFont val="Times New Roman"/>
        <family val="1"/>
      </rPr>
      <t>ensemble des secteurs</t>
    </r>
    <r>
      <rPr>
        <i/>
        <sz val="14"/>
        <rFont val="Times New Roman"/>
        <family val="1"/>
      </rPr>
      <t xml:space="preserve"> par région</t>
    </r>
  </si>
  <si>
    <t>2019T2</t>
  </si>
  <si>
    <t>2019T3</t>
  </si>
  <si>
    <t>2019T4</t>
  </si>
  <si>
    <t>AUVERGNE RHONE-ALPES</t>
  </si>
  <si>
    <t>2020T1</t>
  </si>
  <si>
    <t>2020T2</t>
  </si>
  <si>
    <t>entre +25% et +30 %</t>
  </si>
  <si>
    <t>entre +30% et +40 %</t>
  </si>
  <si>
    <t>entre +20 % et +25 %</t>
  </si>
  <si>
    <t>entre +10 % et +20 %</t>
  </si>
  <si>
    <t>entre 0 % et +10 %</t>
  </si>
  <si>
    <t>inférieur à 0 %</t>
  </si>
  <si>
    <t>Les données sur l'intérim</t>
  </si>
  <si>
    <r>
      <t xml:space="preserve">Depuis début 2017, la source historique des statistiques d’intérim, les </t>
    </r>
    <r>
      <rPr>
        <b/>
        <sz val="8"/>
        <rFont val="Arial"/>
        <family val="2"/>
      </rPr>
      <t xml:space="preserve">relevés mensuels de mission (RMM) </t>
    </r>
    <r>
      <rPr>
        <sz val="8"/>
        <rFont val="Arial"/>
        <family val="2"/>
      </rPr>
      <t>adressés à Pôle emploi par les établissements de travail temporaire, est substituée progressivement par la nouvelle</t>
    </r>
    <r>
      <rPr>
        <b/>
        <sz val="8"/>
        <rFont val="Arial"/>
        <family val="2"/>
      </rPr>
      <t xml:space="preserve"> Déclaration sociale nominative (DSN) </t>
    </r>
    <r>
      <rPr>
        <sz val="8"/>
        <rFont val="Arial"/>
        <family val="2"/>
      </rPr>
      <t xml:space="preserve">à hauteur de 95 % depuis début 2017. À partir de cette information, la Dares élabore divers indicateurs mensuels, trimestriels et annuels. Les données diffusées dans ce fichier sont des </t>
    </r>
    <r>
      <rPr>
        <b/>
        <sz val="8"/>
        <rFont val="Arial"/>
        <family val="2"/>
      </rPr>
      <t xml:space="preserve">données trimestrielles </t>
    </r>
    <r>
      <rPr>
        <sz val="8"/>
        <rFont val="Arial"/>
        <family val="2"/>
      </rPr>
      <t>qui fournissent le nombre d'intérimaires en fin de trimestre ventilé par secteur d'activité et par région de l'établissement de travail temporaire. Sont également fournis le nombre de CDI intérimaires en fin de trimestre, le volume de travail en intérim (en équivalent-emplois à temps plein sur le trimestre) ventilé par secteur d'activité et région de l'établissement de travail temporaire, les durées moyennes de missions et les taux de recours par secteur d'activité.</t>
    </r>
  </si>
  <si>
    <t>Les sources</t>
  </si>
  <si>
    <r>
      <t xml:space="preserve">Depuis 1995, les agences de travail temporaire établissent et adressent à l’organisme gestionnaire de l’assurance chômage (Unédic puis Pôle emploi) un </t>
    </r>
    <r>
      <rPr>
        <i/>
        <sz val="8"/>
        <rFont val="Arial"/>
        <family val="2"/>
      </rPr>
      <t xml:space="preserve">relevé mensuel de contrat de travail temporaire </t>
    </r>
    <r>
      <rPr>
        <sz val="8"/>
        <rFont val="Arial"/>
        <family val="2"/>
      </rPr>
      <t>pour chacune des missions d'intérim réalisées au cours du mois (voir les articles L.1251-46, R.1251-7 et R.1251-8 du code du travail). Cette source historique est progressivement substituée par la nouvelle Déclaration sociale nominative (DSN).</t>
    </r>
  </si>
  <si>
    <r>
      <rPr>
        <u/>
        <sz val="8"/>
        <rFont val="Arial"/>
        <family val="2"/>
      </rPr>
      <t>Attention :</t>
    </r>
    <r>
      <rPr>
        <sz val="8"/>
        <rFont val="Arial"/>
        <family val="2"/>
      </rPr>
      <t xml:space="preserve"> à partir de la publication du T1-2017, les données concernant les nombre d'intérimaires ont été révisées sur le passé dans le cadre de la mise en place de la nouvelle estimation d'emploi. En particulier, le nombre d'intérimaires est désormais comptabilisé sur le champ "</t>
    </r>
    <r>
      <rPr>
        <b/>
        <sz val="8"/>
        <rFont val="Arial"/>
        <family val="2"/>
      </rPr>
      <t>France hors Mayotte</t>
    </r>
    <r>
      <rPr>
        <sz val="8"/>
        <rFont val="Arial"/>
        <family val="2"/>
      </rPr>
      <t xml:space="preserve">" (et non France métropolitaine) et l'estimation inclut désormais les </t>
    </r>
    <r>
      <rPr>
        <b/>
        <sz val="8"/>
        <rFont val="Arial"/>
        <family val="2"/>
      </rPr>
      <t>CDI intérimaires</t>
    </r>
    <r>
      <rPr>
        <sz val="8"/>
        <rFont val="Arial"/>
        <family val="2"/>
      </rPr>
      <t>.</t>
    </r>
  </si>
  <si>
    <t>Définitions</t>
  </si>
  <si>
    <r>
      <t>Nombre d'intérimaires</t>
    </r>
    <r>
      <rPr>
        <sz val="8"/>
        <color indexed="8"/>
        <rFont val="Arial"/>
        <family val="2"/>
      </rPr>
      <t xml:space="preserve"> </t>
    </r>
    <r>
      <rPr>
        <b/>
        <sz val="8"/>
        <color indexed="8"/>
        <rFont val="Arial"/>
        <family val="2"/>
      </rPr>
      <t xml:space="preserve">en fin de trimestre </t>
    </r>
    <r>
      <rPr>
        <sz val="8"/>
        <color indexed="8"/>
        <rFont val="Arial"/>
        <family val="2"/>
      </rPr>
      <t>: nombre de personnes dont l'emploi principal est un emploi intérimaire. Cette mesure du nombre d'intérimaires se fait sur 5 jours ouvrés en fin de trimestre. Ces intérimaires sont ventilés par sécteur d'activité utilisateur et par région de l'établissement de travail temporaire.</t>
    </r>
  </si>
  <si>
    <r>
      <t>Equivalent-emplois à temps plein</t>
    </r>
    <r>
      <rPr>
        <b/>
        <sz val="8"/>
        <color indexed="8"/>
        <rFont val="Arial"/>
        <family val="2"/>
      </rPr>
      <t xml:space="preserve"> sur le trimestre (ETP) </t>
    </r>
    <r>
      <rPr>
        <sz val="8"/>
        <color indexed="8"/>
        <rFont val="Arial"/>
        <family val="2"/>
      </rPr>
      <t>: mesure un volume de travail en intérim. On pourra parler de « volume de travail temporaire » pour désigner l’équivalent-emplois à temps plein. Cet indicateur donne une idée du volume moyen d'intérim sur le trimestre, et se différencie donc du nombre d'intérimaires qui donne une idée de stock en fin de trimestre.</t>
    </r>
  </si>
  <si>
    <r>
      <t xml:space="preserve">Contrats conclus au cours du trimestre : </t>
    </r>
    <r>
      <rPr>
        <sz val="8"/>
        <rFont val="Arial"/>
        <family val="2"/>
      </rPr>
      <t>missions dont la date de début appartient au trimestre.</t>
    </r>
  </si>
  <si>
    <r>
      <t xml:space="preserve">Durée moyenne des missions : </t>
    </r>
    <r>
      <rPr>
        <sz val="8"/>
        <rFont val="Arial"/>
        <family val="2"/>
      </rPr>
      <t>moyenne de la durée des missions qui se terminent dans le trimestre.</t>
    </r>
  </si>
  <si>
    <r>
      <t xml:space="preserve">CDI intérimaire : </t>
    </r>
    <r>
      <rPr>
        <sz val="8"/>
        <rFont val="Arial"/>
        <family val="2"/>
      </rPr>
      <t xml:space="preserve"> le CDI intérimaire est entré en vigueur suite à l'accord national du 10 juillet 2013. Ce nouveau type de contrat de travail alterne des périodes d'exécution de missions et des périodes sans activité appelées "période d'intermission", sans que le contrat de travail ne soit rompu.</t>
    </r>
  </si>
  <si>
    <r>
      <t xml:space="preserve">Taux de recours à l'intérim : </t>
    </r>
    <r>
      <rPr>
        <sz val="8"/>
        <rFont val="Arial"/>
        <family val="2"/>
      </rPr>
      <t>nombre d'intérimaires en fin de trimestre rapporté à l'emploi salarié total.</t>
    </r>
  </si>
  <si>
    <t>Contenu des onglets</t>
  </si>
  <si>
    <t>Tableau 1 - Le travail intérimaire par secteur d'activité</t>
  </si>
  <si>
    <t>Tableau 2 - Le taux de recours et la durée moyenne des missions par secteur d'activité</t>
  </si>
  <si>
    <t>Tableau 3 - L'emploi salarié par secteur d'activité</t>
  </si>
  <si>
    <t>Graphique 1 - Volume de travail temporaire en équivalent temps plein et nombre d'intérimaires en fin de trimestre</t>
  </si>
  <si>
    <t>Graphique 2 - Evolution trimestrielle de l'intérim par secteur d'activité</t>
  </si>
  <si>
    <t>Carte 1 - Evolution du nombre d'intérimaires dans l'ensemble des secteurs par région</t>
  </si>
  <si>
    <t>Carte1a - Evolution du nombre d'intérimaires dans le tertiaire par région</t>
  </si>
  <si>
    <t>Carte1b - Evolution du nombre d'intérimaires dans l'industrie par région</t>
  </si>
  <si>
    <t>Carte 1c - Evolution du nombre d'intérimaires dans la construction par région</t>
  </si>
  <si>
    <t>Contact</t>
  </si>
  <si>
    <r>
      <t xml:space="preserve">Pour tout renseignement concernant nos statistiques, vous pouvez nous contacter par e-mail à l'adresse suivante :  </t>
    </r>
    <r>
      <rPr>
        <u/>
        <sz val="8"/>
        <color indexed="12"/>
        <rFont val="Arial"/>
        <family val="2"/>
      </rPr>
      <t>DARES.communication@dares.travail.gouv.fr</t>
    </r>
  </si>
  <si>
    <t>entre +40% et +60 %</t>
  </si>
  <si>
    <t>entre +60% et +80 %</t>
  </si>
  <si>
    <t>supérieur à 100 %</t>
  </si>
  <si>
    <t>entre +80% et +100 %</t>
  </si>
  <si>
    <t>L’emploi intérimaire se redresse au 2e trimestre 2020 (+23,0 %), sans retrouver son niveau d’avant crise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</si>
</sst>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quot; €&quot;_-;\-* #,##0.00&quot; €&quot;_-;_-* \-??&quot; €&quot;_-;_-@_-"/>
    <numFmt numFmtId="165" formatCode="_-* #,##0.00\ _€_-;\-* #,##0.00\ _€_-;_-* \-??\ _€_-;_-@_-"/>
    <numFmt numFmtId="166" formatCode="0\ %"/>
    <numFmt numFmtId="167" formatCode="0.0%"/>
    <numFmt numFmtId="168" formatCode="0.0"/>
    <numFmt numFmtId="169" formatCode="#,##0.0"/>
    <numFmt numFmtId="170" formatCode="#,##0.000"/>
    <numFmt numFmtId="171" formatCode="0.0\ %"/>
    <numFmt numFmtId="172" formatCode="0.00\ %"/>
  </numFmts>
  <fonts count="27" x14ac:knownFonts="1">
    <font>
      <sz val="10"/>
      <name val="Arial"/>
    </font>
    <font>
      <sz val="11"/>
      <color indexed="8"/>
      <name val="Calibri"/>
      <family val="2"/>
    </font>
    <font>
      <sz val="10"/>
      <name val="Arial"/>
      <family val="2"/>
    </font>
    <font>
      <sz val="10"/>
      <name val="MS Sans Serif"/>
      <family val="2"/>
    </font>
    <font>
      <sz val="10"/>
      <name val="Times New Roman"/>
      <family val="1"/>
    </font>
    <font>
      <b/>
      <sz val="8"/>
      <name val="Arial"/>
      <family val="2"/>
    </font>
    <font>
      <sz val="8"/>
      <name val="Arial"/>
      <family val="2"/>
    </font>
    <font>
      <b/>
      <sz val="10"/>
      <name val="Arial"/>
      <family val="2"/>
    </font>
    <font>
      <b/>
      <sz val="7"/>
      <name val="Arial"/>
      <family val="2"/>
    </font>
    <font>
      <b/>
      <sz val="10"/>
      <color indexed="10"/>
      <name val="Arial"/>
      <family val="2"/>
    </font>
    <font>
      <sz val="11"/>
      <name val="Calibri"/>
      <family val="2"/>
    </font>
    <font>
      <b/>
      <sz val="10"/>
      <name val="Times New Roman"/>
      <family val="1"/>
    </font>
    <font>
      <b/>
      <sz val="12"/>
      <name val="Arial"/>
      <family val="2"/>
    </font>
    <font>
      <b/>
      <sz val="10"/>
      <color indexed="17"/>
      <name val="Arial"/>
      <family val="2"/>
    </font>
    <font>
      <sz val="10"/>
      <color indexed="17"/>
      <name val="Arial"/>
      <family val="2"/>
    </font>
    <font>
      <i/>
      <sz val="14"/>
      <name val="Times New Roman"/>
      <family val="1"/>
    </font>
    <font>
      <b/>
      <i/>
      <sz val="14"/>
      <name val="Times New Roman"/>
      <family val="1"/>
    </font>
    <font>
      <sz val="10"/>
      <name val="Arial"/>
      <family val="2"/>
    </font>
    <font>
      <b/>
      <sz val="11"/>
      <color indexed="8"/>
      <name val="Arial"/>
      <family val="2"/>
    </font>
    <font>
      <i/>
      <sz val="8"/>
      <name val="Arial"/>
      <family val="2"/>
    </font>
    <font>
      <u/>
      <sz val="8"/>
      <name val="Arial"/>
      <family val="2"/>
    </font>
    <font>
      <sz val="8"/>
      <color indexed="8"/>
      <name val="Arial"/>
      <family val="2"/>
    </font>
    <font>
      <b/>
      <sz val="8"/>
      <color indexed="8"/>
      <name val="Arial"/>
      <family val="2"/>
    </font>
    <font>
      <u/>
      <sz val="10"/>
      <color indexed="30"/>
      <name val="Arial"/>
      <family val="2"/>
    </font>
    <font>
      <u/>
      <sz val="8"/>
      <color indexed="12"/>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26"/>
        <bgColor indexed="9"/>
      </patternFill>
    </fill>
    <fill>
      <patternFill patternType="solid">
        <fgColor indexed="31"/>
        <bgColor indexed="22"/>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7" fillId="2" borderId="1" applyNumberFormat="0" applyAlignment="0" applyProtection="0"/>
    <xf numFmtId="164"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0" fontId="1" fillId="0" borderId="0"/>
    <xf numFmtId="0" fontId="2" fillId="0" borderId="0"/>
    <xf numFmtId="0" fontId="2" fillId="0" borderId="0"/>
    <xf numFmtId="0" fontId="17" fillId="0" borderId="0"/>
    <xf numFmtId="0" fontId="3" fillId="0" borderId="0"/>
    <xf numFmtId="0" fontId="4" fillId="0" borderId="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0" fontId="23" fillId="0" borderId="0" applyNumberFormat="0" applyFill="0" applyBorder="0" applyAlignment="0" applyProtection="0">
      <alignment vertical="top"/>
      <protection locked="0"/>
    </xf>
  </cellStyleXfs>
  <cellXfs count="167">
    <xf numFmtId="0" fontId="0" fillId="0" borderId="0" xfId="0"/>
    <xf numFmtId="0" fontId="7" fillId="0" borderId="0" xfId="0" applyFont="1"/>
    <xf numFmtId="0" fontId="0" fillId="0" borderId="0" xfId="0" applyBorder="1"/>
    <xf numFmtId="0" fontId="5" fillId="0" borderId="0" xfId="8" applyFont="1"/>
    <xf numFmtId="0" fontId="6" fillId="0" borderId="0" xfId="9" applyFont="1" applyAlignment="1">
      <alignment horizontal="right"/>
    </xf>
    <xf numFmtId="0" fontId="8" fillId="0" borderId="0" xfId="8"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xf>
    <xf numFmtId="0" fontId="2" fillId="0" borderId="0" xfId="0" applyFont="1"/>
    <xf numFmtId="169" fontId="7" fillId="0" borderId="14" xfId="0" applyNumberFormat="1" applyFont="1" applyBorder="1" applyAlignment="1"/>
    <xf numFmtId="169" fontId="7" fillId="0" borderId="11" xfId="0" applyNumberFormat="1" applyFont="1" applyBorder="1"/>
    <xf numFmtId="169" fontId="7" fillId="0" borderId="13" xfId="0" applyNumberFormat="1" applyFont="1" applyBorder="1"/>
    <xf numFmtId="169" fontId="7" fillId="0" borderId="0" xfId="0" applyNumberFormat="1" applyFont="1" applyBorder="1" applyAlignment="1"/>
    <xf numFmtId="169" fontId="7" fillId="0" borderId="15" xfId="0" applyNumberFormat="1" applyFont="1" applyBorder="1" applyAlignment="1"/>
    <xf numFmtId="169" fontId="7" fillId="0" borderId="5" xfId="0" applyNumberFormat="1" applyFont="1" applyBorder="1"/>
    <xf numFmtId="169" fontId="7" fillId="0" borderId="7" xfId="0" applyNumberFormat="1" applyFont="1" applyBorder="1"/>
    <xf numFmtId="169" fontId="0" fillId="0" borderId="16" xfId="0" applyNumberFormat="1" applyBorder="1" applyAlignment="1"/>
    <xf numFmtId="169" fontId="0" fillId="0" borderId="4" xfId="11" applyNumberFormat="1" applyFont="1" applyFill="1" applyBorder="1" applyAlignment="1" applyProtection="1"/>
    <xf numFmtId="169" fontId="0" fillId="0" borderId="3" xfId="11" applyNumberFormat="1" applyFont="1" applyFill="1" applyBorder="1" applyAlignment="1" applyProtection="1"/>
    <xf numFmtId="169" fontId="0" fillId="0" borderId="0" xfId="0" applyNumberFormat="1" applyBorder="1" applyAlignment="1"/>
    <xf numFmtId="169" fontId="0" fillId="0" borderId="4" xfId="0" applyNumberFormat="1" applyBorder="1"/>
    <xf numFmtId="169" fontId="0" fillId="0" borderId="3" xfId="0" applyNumberFormat="1" applyBorder="1"/>
    <xf numFmtId="0" fontId="9" fillId="0" borderId="0" xfId="0" applyFont="1"/>
    <xf numFmtId="169" fontId="0" fillId="0" borderId="2" xfId="0" applyNumberFormat="1" applyBorder="1" applyAlignment="1"/>
    <xf numFmtId="169" fontId="0" fillId="0" borderId="8" xfId="0" applyNumberFormat="1" applyBorder="1"/>
    <xf numFmtId="169" fontId="0" fillId="0" borderId="10" xfId="0" applyNumberFormat="1" applyBorder="1"/>
    <xf numFmtId="0" fontId="10" fillId="0" borderId="0" xfId="0" applyFont="1"/>
    <xf numFmtId="169" fontId="5" fillId="0" borderId="6" xfId="0" applyNumberFormat="1" applyFont="1" applyBorder="1"/>
    <xf numFmtId="0" fontId="9" fillId="0" borderId="0" xfId="0" applyFont="1" applyFill="1"/>
    <xf numFmtId="0" fontId="0" fillId="0" borderId="0" xfId="0" applyFill="1"/>
    <xf numFmtId="0" fontId="0" fillId="0" borderId="0" xfId="0" applyFill="1" applyBorder="1"/>
    <xf numFmtId="169" fontId="5" fillId="0" borderId="0" xfId="0" applyNumberFormat="1" applyFont="1" applyFill="1" applyBorder="1"/>
    <xf numFmtId="168" fontId="0" fillId="0" borderId="0" xfId="0" applyNumberFormat="1"/>
    <xf numFmtId="169" fontId="5" fillId="0" borderId="0" xfId="0" applyNumberFormat="1" applyFont="1" applyBorder="1"/>
    <xf numFmtId="0" fontId="4" fillId="0" borderId="0" xfId="10"/>
    <xf numFmtId="168" fontId="4" fillId="0" borderId="0" xfId="10" applyNumberFormat="1"/>
    <xf numFmtId="168" fontId="4" fillId="0" borderId="0" xfId="10" applyNumberFormat="1" applyFont="1"/>
    <xf numFmtId="0" fontId="11" fillId="0" borderId="0" xfId="10" applyFont="1"/>
    <xf numFmtId="4" fontId="0" fillId="0" borderId="0" xfId="0" applyNumberFormat="1"/>
    <xf numFmtId="170" fontId="0" fillId="0" borderId="0" xfId="0" applyNumberFormat="1"/>
    <xf numFmtId="169" fontId="4" fillId="0" borderId="0" xfId="10" applyNumberFormat="1" applyFont="1" applyFill="1" applyBorder="1" applyAlignment="1">
      <alignment horizontal="right"/>
    </xf>
    <xf numFmtId="169" fontId="0" fillId="0" borderId="0" xfId="0" applyNumberFormat="1"/>
    <xf numFmtId="4" fontId="4" fillId="0" borderId="0" xfId="10" applyNumberFormat="1"/>
    <xf numFmtId="0" fontId="4" fillId="0" borderId="0" xfId="10" applyFont="1" applyFill="1" applyAlignment="1">
      <alignment horizontal="right"/>
    </xf>
    <xf numFmtId="1" fontId="4" fillId="0" borderId="0" xfId="10" applyNumberFormat="1" applyFont="1" applyFill="1" applyAlignment="1">
      <alignment horizontal="right"/>
    </xf>
    <xf numFmtId="0" fontId="4" fillId="0" borderId="0" xfId="10" applyFont="1" applyAlignment="1">
      <alignment horizontal="right"/>
    </xf>
    <xf numFmtId="168" fontId="4" fillId="0" borderId="0" xfId="10" applyNumberFormat="1" applyAlignment="1">
      <alignment horizontal="right"/>
    </xf>
    <xf numFmtId="0" fontId="2" fillId="0" borderId="0" xfId="6"/>
    <xf numFmtId="0" fontId="12" fillId="0" borderId="0" xfId="6" applyFont="1"/>
    <xf numFmtId="0" fontId="13" fillId="0" borderId="0" xfId="6" applyFont="1" applyFill="1" applyBorder="1"/>
    <xf numFmtId="0" fontId="2" fillId="0" borderId="0" xfId="6" applyFont="1"/>
    <xf numFmtId="168" fontId="14" fillId="0" borderId="0" xfId="6" applyNumberFormat="1" applyFont="1" applyBorder="1"/>
    <xf numFmtId="0" fontId="15" fillId="0" borderId="0" xfId="0" applyFont="1"/>
    <xf numFmtId="0" fontId="7" fillId="3" borderId="14" xfId="6" applyFont="1" applyFill="1" applyBorder="1"/>
    <xf numFmtId="171" fontId="17" fillId="0" borderId="0" xfId="11" applyNumberFormat="1"/>
    <xf numFmtId="0" fontId="8" fillId="0" borderId="15" xfId="0" applyFont="1" applyFill="1" applyBorder="1" applyAlignment="1">
      <alignment horizontal="center"/>
    </xf>
    <xf numFmtId="169" fontId="7" fillId="0" borderId="0" xfId="0" applyNumberFormat="1" applyFont="1"/>
    <xf numFmtId="168" fontId="2" fillId="0" borderId="0" xfId="6" applyNumberFormat="1"/>
    <xf numFmtId="167" fontId="2" fillId="3" borderId="13" xfId="12" applyNumberFormat="1" applyFont="1" applyFill="1" applyBorder="1" applyAlignment="1" applyProtection="1"/>
    <xf numFmtId="0" fontId="7" fillId="0" borderId="15" xfId="6" applyFont="1" applyBorder="1"/>
    <xf numFmtId="0" fontId="0" fillId="0" borderId="17" xfId="0" applyBorder="1"/>
    <xf numFmtId="168" fontId="2" fillId="0" borderId="17" xfId="6" applyNumberFormat="1" applyBorder="1"/>
    <xf numFmtId="0" fontId="2" fillId="0" borderId="17" xfId="6" applyBorder="1"/>
    <xf numFmtId="0" fontId="8" fillId="0" borderId="14" xfId="0" applyFont="1" applyBorder="1" applyAlignment="1">
      <alignment horizontal="center" vertical="center" wrapText="1"/>
    </xf>
    <xf numFmtId="0" fontId="4" fillId="0" borderId="0" xfId="10" applyFont="1" applyFill="1" applyBorder="1" applyAlignment="1">
      <alignment horizontal="center" vertical="center"/>
    </xf>
    <xf numFmtId="0" fontId="5" fillId="0" borderId="11" xfId="0" applyFont="1" applyFill="1" applyBorder="1" applyAlignment="1">
      <alignment vertical="center"/>
    </xf>
    <xf numFmtId="0" fontId="5" fillId="0" borderId="5" xfId="0" applyFont="1" applyFill="1" applyBorder="1" applyAlignment="1">
      <alignment vertical="center"/>
    </xf>
    <xf numFmtId="0" fontId="6" fillId="0" borderId="4" xfId="0" applyFont="1" applyFill="1" applyBorder="1" applyAlignment="1">
      <alignment vertical="center"/>
    </xf>
    <xf numFmtId="0" fontId="6" fillId="0" borderId="8" xfId="0" applyFont="1" applyFill="1" applyBorder="1" applyAlignment="1">
      <alignment vertical="center"/>
    </xf>
    <xf numFmtId="0" fontId="5" fillId="4" borderId="11" xfId="0" applyFont="1" applyFill="1" applyBorder="1" applyAlignment="1">
      <alignment vertical="center"/>
    </xf>
    <xf numFmtId="0" fontId="5" fillId="4" borderId="4" xfId="0" applyFont="1" applyFill="1" applyBorder="1" applyAlignment="1">
      <alignment vertical="center"/>
    </xf>
    <xf numFmtId="0" fontId="6" fillId="4" borderId="4" xfId="0" applyFont="1" applyFill="1" applyBorder="1" applyAlignment="1">
      <alignment vertical="center"/>
    </xf>
    <xf numFmtId="0" fontId="18" fillId="5" borderId="17" xfId="0" applyFont="1" applyFill="1" applyBorder="1" applyAlignment="1">
      <alignment horizontal="center" vertical="center"/>
    </xf>
    <xf numFmtId="0" fontId="6" fillId="0" borderId="0" xfId="0" applyFont="1"/>
    <xf numFmtId="0" fontId="5" fillId="6" borderId="0" xfId="0" applyFont="1" applyFill="1" applyAlignment="1">
      <alignment vertical="center"/>
    </xf>
    <xf numFmtId="0" fontId="5" fillId="0" borderId="0" xfId="0" applyFont="1" applyAlignment="1">
      <alignment vertical="center"/>
    </xf>
    <xf numFmtId="0" fontId="6" fillId="5" borderId="0" xfId="0" quotePrefix="1" applyNumberFormat="1" applyFont="1" applyFill="1" applyAlignment="1">
      <alignment horizontal="justify" vertical="center" wrapText="1"/>
    </xf>
    <xf numFmtId="0" fontId="6" fillId="0" borderId="0" xfId="0" applyFont="1" applyAlignment="1">
      <alignment vertical="center"/>
    </xf>
    <xf numFmtId="0" fontId="5" fillId="6" borderId="0" xfId="0" applyFont="1" applyFill="1" applyBorder="1" applyAlignment="1">
      <alignment horizontal="justify" vertical="center"/>
    </xf>
    <xf numFmtId="0" fontId="6" fillId="5" borderId="0" xfId="0" quotePrefix="1" applyFont="1" applyFill="1" applyAlignment="1">
      <alignment horizontal="justify" vertical="center" wrapText="1"/>
    </xf>
    <xf numFmtId="0" fontId="5" fillId="6" borderId="0" xfId="0" applyFont="1" applyFill="1" applyAlignment="1">
      <alignment horizontal="justify" vertical="center"/>
    </xf>
    <xf numFmtId="0" fontId="5" fillId="5" borderId="0" xfId="0" applyNumberFormat="1" applyFont="1" applyFill="1" applyAlignment="1">
      <alignment horizontal="justify" vertical="center" wrapText="1"/>
    </xf>
    <xf numFmtId="0" fontId="21" fillId="0" borderId="0" xfId="0" applyFont="1" applyAlignment="1">
      <alignment vertical="center"/>
    </xf>
    <xf numFmtId="0" fontId="5" fillId="6" borderId="0" xfId="0" applyFont="1" applyFill="1" applyAlignment="1">
      <alignment vertical="center" wrapText="1"/>
    </xf>
    <xf numFmtId="0" fontId="0" fillId="0" borderId="0" xfId="0" applyAlignment="1">
      <alignment vertical="center"/>
    </xf>
    <xf numFmtId="0" fontId="6" fillId="0" borderId="0" xfId="0" applyFont="1" applyAlignment="1">
      <alignment vertical="center" wrapText="1"/>
    </xf>
    <xf numFmtId="0" fontId="23" fillId="7" borderId="0" xfId="14" applyFill="1" applyAlignment="1" applyProtection="1">
      <alignment vertical="center" wrapText="1"/>
    </xf>
    <xf numFmtId="0" fontId="21" fillId="5" borderId="0" xfId="0" applyFont="1" applyFill="1" applyAlignment="1">
      <alignment vertical="center" wrapText="1"/>
    </xf>
    <xf numFmtId="0" fontId="6" fillId="8" borderId="0" xfId="14" applyFont="1" applyFill="1" applyAlignment="1" applyProtection="1">
      <alignment horizontal="center"/>
    </xf>
    <xf numFmtId="0" fontId="6" fillId="5" borderId="0" xfId="0" applyFont="1" applyFill="1" applyAlignment="1">
      <alignment vertical="center"/>
    </xf>
    <xf numFmtId="0" fontId="6" fillId="0" borderId="0" xfId="0" applyFont="1" applyFill="1" applyAlignment="1">
      <alignment vertical="center"/>
    </xf>
    <xf numFmtId="0" fontId="6" fillId="0" borderId="0" xfId="0" applyFont="1" applyFill="1"/>
    <xf numFmtId="167" fontId="2" fillId="0" borderId="0" xfId="6" applyNumberFormat="1"/>
    <xf numFmtId="169" fontId="7" fillId="0" borderId="14" xfId="0" applyNumberFormat="1" applyFont="1" applyFill="1" applyBorder="1" applyAlignment="1"/>
    <xf numFmtId="169" fontId="7" fillId="0" borderId="11" xfId="0" applyNumberFormat="1" applyFont="1" applyFill="1" applyBorder="1"/>
    <xf numFmtId="169" fontId="7" fillId="0" borderId="13" xfId="0" applyNumberFormat="1" applyFont="1" applyFill="1" applyBorder="1"/>
    <xf numFmtId="169" fontId="7" fillId="0" borderId="15" xfId="0" applyNumberFormat="1" applyFont="1" applyFill="1" applyBorder="1" applyAlignment="1"/>
    <xf numFmtId="169" fontId="7" fillId="0" borderId="5" xfId="0" applyNumberFormat="1" applyFont="1" applyFill="1" applyBorder="1"/>
    <xf numFmtId="169" fontId="7" fillId="0" borderId="7" xfId="0" applyNumberFormat="1" applyFont="1" applyFill="1" applyBorder="1"/>
    <xf numFmtId="169" fontId="0" fillId="0" borderId="16" xfId="0" applyNumberFormat="1" applyFill="1" applyBorder="1" applyAlignment="1"/>
    <xf numFmtId="169" fontId="2" fillId="0" borderId="4" xfId="11" applyNumberFormat="1" applyFont="1" applyFill="1" applyBorder="1" applyAlignment="1" applyProtection="1"/>
    <xf numFmtId="169" fontId="2" fillId="0" borderId="3" xfId="11" applyNumberFormat="1" applyFont="1" applyFill="1" applyBorder="1" applyAlignment="1" applyProtection="1"/>
    <xf numFmtId="169" fontId="0" fillId="0" borderId="4" xfId="0" applyNumberFormat="1" applyFill="1" applyBorder="1"/>
    <xf numFmtId="169" fontId="0" fillId="0" borderId="3" xfId="0" applyNumberFormat="1" applyFill="1" applyBorder="1"/>
    <xf numFmtId="169" fontId="0" fillId="0" borderId="2" xfId="0" applyNumberFormat="1" applyFill="1" applyBorder="1" applyAlignment="1"/>
    <xf numFmtId="169" fontId="0" fillId="0" borderId="8" xfId="0" applyNumberFormat="1" applyFill="1" applyBorder="1"/>
    <xf numFmtId="169" fontId="0" fillId="0" borderId="10" xfId="0" applyNumberFormat="1" applyFill="1" applyBorder="1"/>
    <xf numFmtId="169" fontId="7" fillId="0" borderId="16" xfId="0" applyNumberFormat="1" applyFont="1" applyFill="1" applyBorder="1" applyAlignment="1"/>
    <xf numFmtId="0" fontId="8" fillId="0" borderId="14" xfId="0" applyFont="1" applyFill="1" applyBorder="1" applyAlignment="1">
      <alignment horizontal="center" vertical="center" wrapText="1"/>
    </xf>
    <xf numFmtId="0" fontId="5" fillId="0" borderId="0" xfId="8" applyFont="1" applyFill="1"/>
    <xf numFmtId="0" fontId="6" fillId="0" borderId="0" xfId="9" applyFont="1" applyFill="1" applyAlignment="1">
      <alignment horizontal="right"/>
    </xf>
    <xf numFmtId="0" fontId="10" fillId="0" borderId="0" xfId="0" applyFont="1" applyFill="1"/>
    <xf numFmtId="169" fontId="5" fillId="0" borderId="6" xfId="0" applyNumberFormat="1" applyFont="1" applyFill="1" applyBorder="1"/>
    <xf numFmtId="169" fontId="0" fillId="0" borderId="0" xfId="0" applyNumberFormat="1" applyFill="1"/>
    <xf numFmtId="172" fontId="17" fillId="0" borderId="0" xfId="11" applyNumberFormat="1" applyFill="1"/>
    <xf numFmtId="169" fontId="2" fillId="9" borderId="16" xfId="0" applyNumberFormat="1" applyFont="1" applyFill="1" applyBorder="1" applyAlignment="1"/>
    <xf numFmtId="169" fontId="2" fillId="9" borderId="3" xfId="11" applyNumberFormat="1" applyFont="1" applyFill="1" applyBorder="1" applyAlignment="1" applyProtection="1"/>
    <xf numFmtId="169" fontId="2" fillId="0" borderId="16" xfId="0" applyNumberFormat="1" applyFont="1" applyFill="1" applyBorder="1" applyAlignment="1"/>
    <xf numFmtId="169" fontId="25" fillId="9" borderId="4" xfId="11" applyNumberFormat="1" applyFont="1" applyFill="1" applyBorder="1" applyAlignment="1" applyProtection="1"/>
    <xf numFmtId="169" fontId="26" fillId="9" borderId="7" xfId="0" applyNumberFormat="1" applyFont="1" applyFill="1" applyBorder="1"/>
    <xf numFmtId="169" fontId="2" fillId="9" borderId="4" xfId="11" applyNumberFormat="1" applyFont="1" applyFill="1" applyBorder="1" applyAlignment="1" applyProtection="1"/>
    <xf numFmtId="169" fontId="7" fillId="9" borderId="16" xfId="0" applyNumberFormat="1" applyFont="1" applyFill="1" applyBorder="1" applyAlignment="1"/>
    <xf numFmtId="169" fontId="7" fillId="9" borderId="5" xfId="0" applyNumberFormat="1" applyFont="1" applyFill="1" applyBorder="1"/>
    <xf numFmtId="169" fontId="2" fillId="9" borderId="7" xfId="0" applyNumberFormat="1" applyFont="1" applyFill="1" applyBorder="1"/>
    <xf numFmtId="169" fontId="7" fillId="9" borderId="11" xfId="0" applyNumberFormat="1" applyFont="1" applyFill="1" applyBorder="1"/>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1" xfId="8" applyFont="1" applyBorder="1" applyAlignment="1">
      <alignment horizontal="center" vertic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14" xfId="0" applyFont="1" applyFill="1" applyBorder="1" applyAlignment="1">
      <alignment horizontal="center" vertical="center" wrapText="1"/>
    </xf>
    <xf numFmtId="0" fontId="8" fillId="0" borderId="11" xfId="8" applyFont="1" applyFill="1" applyBorder="1" applyAlignment="1">
      <alignment horizontal="center" vertical="center"/>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168" fontId="4" fillId="0" borderId="0" xfId="10" applyNumberFormat="1" applyFont="1" applyBorder="1" applyAlignment="1">
      <alignment horizontal="center"/>
    </xf>
  </cellXfs>
  <cellStyles count="15">
    <cellStyle name="Commentaire 2" xfId="1"/>
    <cellStyle name="Euro" xfId="2"/>
    <cellStyle name="Lien hypertexte" xfId="14" builtinId="8"/>
    <cellStyle name="Milliers 2" xfId="3"/>
    <cellStyle name="Milliers 3" xfId="4"/>
    <cellStyle name="Normal" xfId="0" builtinId="0"/>
    <cellStyle name="Normal 2" xfId="5"/>
    <cellStyle name="Normal 2 2" xfId="6"/>
    <cellStyle name="Normal 3" xfId="7"/>
    <cellStyle name="Normal_Classeur1" xfId="8"/>
    <cellStyle name="Normal_Préparation A10T2 Tableau 3" xfId="9"/>
    <cellStyle name="Normal_tableaux" xfId="10"/>
    <cellStyle name="Pourcentage" xfId="11" builtinId="5"/>
    <cellStyle name="Pourcentage 2" xfId="12"/>
    <cellStyle name="Pourcentage 3"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C4BD97"/>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600" b="0" i="0" u="none" strike="noStrike" baseline="0">
                <a:solidFill>
                  <a:srgbClr val="000000"/>
                </a:solidFill>
                <a:latin typeface="Arial"/>
                <a:cs typeface="Arial"/>
              </a:rPr>
              <a:t>Graphique 1</a:t>
            </a:r>
            <a:r>
              <a:rPr lang="fr-FR" sz="1400" b="0" i="0" u="none" strike="noStrike" baseline="0">
                <a:solidFill>
                  <a:srgbClr val="000000"/>
                </a:solidFill>
                <a:latin typeface="Arial"/>
                <a:cs typeface="Arial"/>
              </a:rPr>
              <a:t> </a:t>
            </a:r>
          </a:p>
          <a:p>
            <a:pPr>
              <a:defRPr sz="10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 </a:t>
            </a:r>
            <a:endParaRPr lang="fr-FR" sz="14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 Volume de travail temporaire en équivalent temps plein</a:t>
            </a: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et nombre d'intérimaires en fin de trimestre</a:t>
            </a:r>
          </a:p>
          <a:p>
            <a:pPr>
              <a:defRPr sz="1000" b="0" i="0" u="none" strike="noStrike" baseline="0">
                <a:solidFill>
                  <a:srgbClr val="000000"/>
                </a:solidFill>
                <a:latin typeface="Arial"/>
                <a:ea typeface="Arial"/>
                <a:cs typeface="Arial"/>
              </a:defRPr>
            </a:pPr>
            <a:endParaRPr lang="fr-FR" sz="1400" b="1" i="0" u="none" strike="noStrike" baseline="0">
              <a:solidFill>
                <a:srgbClr val="000000"/>
              </a:solidFill>
              <a:latin typeface="Arial"/>
              <a:cs typeface="Arial"/>
            </a:endParaRPr>
          </a:p>
        </c:rich>
      </c:tx>
      <c:layout>
        <c:manualLayout>
          <c:xMode val="edge"/>
          <c:yMode val="edge"/>
          <c:x val="0.28804423633868126"/>
          <c:y val="0.18722239902541526"/>
        </c:manualLayout>
      </c:layout>
      <c:overlay val="0"/>
      <c:spPr>
        <a:noFill/>
        <a:ln w="25400">
          <a:noFill/>
        </a:ln>
      </c:spPr>
    </c:title>
    <c:autoTitleDeleted val="0"/>
    <c:plotArea>
      <c:layout>
        <c:manualLayout>
          <c:layoutTarget val="inner"/>
          <c:xMode val="edge"/>
          <c:yMode val="edge"/>
          <c:x val="0.12899270636943483"/>
          <c:y val="0.45238176150011727"/>
          <c:w val="0.77027073232033938"/>
          <c:h val="0.37362704188673646"/>
        </c:manualLayout>
      </c:layout>
      <c:lineChart>
        <c:grouping val="standard"/>
        <c:varyColors val="0"/>
        <c:ser>
          <c:idx val="0"/>
          <c:order val="0"/>
          <c:tx>
            <c:strRef>
              <c:f>données_graph1!$C$2</c:f>
              <c:strCache>
                <c:ptCount val="1"/>
                <c:pt idx="0">
                  <c:v>EETP</c:v>
                </c:pt>
              </c:strCache>
            </c:strRef>
          </c:tx>
          <c:spPr>
            <a:ln w="38100">
              <a:solidFill>
                <a:srgbClr val="000080"/>
              </a:solidFill>
              <a:prstDash val="solid"/>
            </a:ln>
          </c:spPr>
          <c:marker>
            <c:symbol val="circle"/>
            <c:size val="3"/>
            <c:spPr>
              <a:solidFill>
                <a:srgbClr val="000080"/>
              </a:solidFill>
              <a:ln>
                <a:solidFill>
                  <a:srgbClr val="000080"/>
                </a:solidFill>
                <a:prstDash val="solid"/>
              </a:ln>
            </c:spPr>
          </c:marker>
          <c:cat>
            <c:strRef>
              <c:f>données_graph1!$A$3:$A$84</c:f>
              <c:strCache>
                <c:ptCount val="82"/>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strCache>
            </c:strRef>
          </c:cat>
          <c:val>
            <c:numRef>
              <c:f>données_graph1!$C$3:$C$84</c:f>
              <c:numCache>
                <c:formatCode>0.0</c:formatCode>
                <c:ptCount val="82"/>
                <c:pt idx="0">
                  <c:v>601.341902533905</c:v>
                </c:pt>
                <c:pt idx="1">
                  <c:v>630.93906888711899</c:v>
                </c:pt>
                <c:pt idx="2">
                  <c:v>639.06328311768391</c:v>
                </c:pt>
                <c:pt idx="3">
                  <c:v>654.90490617081605</c:v>
                </c:pt>
                <c:pt idx="4">
                  <c:v>665.8761598000591</c:v>
                </c:pt>
                <c:pt idx="5">
                  <c:v>642.0323811446309</c:v>
                </c:pt>
                <c:pt idx="6">
                  <c:v>622.87038284490893</c:v>
                </c:pt>
                <c:pt idx="7">
                  <c:v>599.82166723018497</c:v>
                </c:pt>
                <c:pt idx="8">
                  <c:v>595.76015971452409</c:v>
                </c:pt>
                <c:pt idx="9">
                  <c:v>606.81623074442803</c:v>
                </c:pt>
                <c:pt idx="10">
                  <c:v>597.35274906812094</c:v>
                </c:pt>
                <c:pt idx="11">
                  <c:v>588.48953194429703</c:v>
                </c:pt>
                <c:pt idx="12">
                  <c:v>591.34777202020507</c:v>
                </c:pt>
                <c:pt idx="13">
                  <c:v>568.08276889663205</c:v>
                </c:pt>
                <c:pt idx="14">
                  <c:v>584.50841237241298</c:v>
                </c:pt>
                <c:pt idx="15">
                  <c:v>587.17956435826591</c:v>
                </c:pt>
                <c:pt idx="16">
                  <c:v>588.32821843343095</c:v>
                </c:pt>
                <c:pt idx="17">
                  <c:v>596.83973443645596</c:v>
                </c:pt>
                <c:pt idx="18">
                  <c:v>597.50580988361901</c:v>
                </c:pt>
                <c:pt idx="19">
                  <c:v>608.46053756672598</c:v>
                </c:pt>
                <c:pt idx="20">
                  <c:v>609.78226078461296</c:v>
                </c:pt>
                <c:pt idx="21">
                  <c:v>610.45644587074798</c:v>
                </c:pt>
                <c:pt idx="22">
                  <c:v>617.92214879915002</c:v>
                </c:pt>
                <c:pt idx="23">
                  <c:v>616.63863964114898</c:v>
                </c:pt>
                <c:pt idx="24">
                  <c:v>609.31890405075501</c:v>
                </c:pt>
                <c:pt idx="25">
                  <c:v>634.97997082116899</c:v>
                </c:pt>
                <c:pt idx="26">
                  <c:v>637.10910491431594</c:v>
                </c:pt>
                <c:pt idx="27">
                  <c:v>650.89095619952207</c:v>
                </c:pt>
                <c:pt idx="28">
                  <c:v>662.86392717523393</c:v>
                </c:pt>
                <c:pt idx="29">
                  <c:v>672.75731414296308</c:v>
                </c:pt>
                <c:pt idx="30">
                  <c:v>666.64099464105504</c:v>
                </c:pt>
                <c:pt idx="31">
                  <c:v>671.95460307022199</c:v>
                </c:pt>
                <c:pt idx="32">
                  <c:v>688.37294769937898</c:v>
                </c:pt>
                <c:pt idx="33">
                  <c:v>657.30768500932504</c:v>
                </c:pt>
                <c:pt idx="34">
                  <c:v>624.02422822527399</c:v>
                </c:pt>
                <c:pt idx="35">
                  <c:v>557.70074960083809</c:v>
                </c:pt>
                <c:pt idx="36">
                  <c:v>485.80133291563197</c:v>
                </c:pt>
                <c:pt idx="37">
                  <c:v>443.79092341973899</c:v>
                </c:pt>
                <c:pt idx="38">
                  <c:v>475.99606333711802</c:v>
                </c:pt>
                <c:pt idx="39">
                  <c:v>490.64458524806503</c:v>
                </c:pt>
                <c:pt idx="40">
                  <c:v>517.19451681324801</c:v>
                </c:pt>
                <c:pt idx="41">
                  <c:v>548.53089452853999</c:v>
                </c:pt>
                <c:pt idx="42">
                  <c:v>568.2487642904191</c:v>
                </c:pt>
                <c:pt idx="43">
                  <c:v>591.29938480770795</c:v>
                </c:pt>
                <c:pt idx="44">
                  <c:v>612.52044260670004</c:v>
                </c:pt>
                <c:pt idx="45">
                  <c:v>613.69780162176505</c:v>
                </c:pt>
                <c:pt idx="46">
                  <c:v>603.892181042316</c:v>
                </c:pt>
                <c:pt idx="47">
                  <c:v>597.304613367147</c:v>
                </c:pt>
                <c:pt idx="48">
                  <c:v>574.15312965166891</c:v>
                </c:pt>
                <c:pt idx="49">
                  <c:v>564.16304821675703</c:v>
                </c:pt>
                <c:pt idx="50">
                  <c:v>546.31054160338601</c:v>
                </c:pt>
                <c:pt idx="51">
                  <c:v>529.03261825472998</c:v>
                </c:pt>
                <c:pt idx="52">
                  <c:v>531.018404181454</c:v>
                </c:pt>
                <c:pt idx="53">
                  <c:v>531.447426430203</c:v>
                </c:pt>
                <c:pt idx="54">
                  <c:v>536.97880925340405</c:v>
                </c:pt>
                <c:pt idx="55">
                  <c:v>549.98687384670802</c:v>
                </c:pt>
                <c:pt idx="56">
                  <c:v>541.46733053597791</c:v>
                </c:pt>
                <c:pt idx="57">
                  <c:v>535.55297092727596</c:v>
                </c:pt>
                <c:pt idx="58">
                  <c:v>545.85924661716399</c:v>
                </c:pt>
                <c:pt idx="59">
                  <c:v>541.71055179856296</c:v>
                </c:pt>
                <c:pt idx="60">
                  <c:v>553.94108282015998</c:v>
                </c:pt>
                <c:pt idx="61">
                  <c:v>570.17903782291307</c:v>
                </c:pt>
                <c:pt idx="62">
                  <c:v>589.3722618380441</c:v>
                </c:pt>
                <c:pt idx="63">
                  <c:v>593.41053123522101</c:v>
                </c:pt>
                <c:pt idx="64">
                  <c:v>607.56835034507696</c:v>
                </c:pt>
                <c:pt idx="65">
                  <c:v>621.92481620913497</c:v>
                </c:pt>
                <c:pt idx="66">
                  <c:v>640.17117602653104</c:v>
                </c:pt>
                <c:pt idx="67">
                  <c:v>664.59197866870295</c:v>
                </c:pt>
                <c:pt idx="68">
                  <c:v>699.89537405280396</c:v>
                </c:pt>
                <c:pt idx="69">
                  <c:v>726.81554253342301</c:v>
                </c:pt>
                <c:pt idx="70">
                  <c:v>746.422606668291</c:v>
                </c:pt>
                <c:pt idx="71">
                  <c:v>778.38770668457096</c:v>
                </c:pt>
                <c:pt idx="72">
                  <c:v>780.14688411408997</c:v>
                </c:pt>
                <c:pt idx="73">
                  <c:v>779.88157673312003</c:v>
                </c:pt>
                <c:pt idx="74">
                  <c:v>780.83550286718207</c:v>
                </c:pt>
                <c:pt idx="75">
                  <c:v>789.84992351517701</c:v>
                </c:pt>
                <c:pt idx="76">
                  <c:v>779.825802241882</c:v>
                </c:pt>
                <c:pt idx="77">
                  <c:v>781.39568287543796</c:v>
                </c:pt>
                <c:pt idx="78">
                  <c:v>772.21890571534595</c:v>
                </c:pt>
                <c:pt idx="79">
                  <c:v>773.75653106026095</c:v>
                </c:pt>
                <c:pt idx="80">
                  <c:v>731.6509817770791</c:v>
                </c:pt>
                <c:pt idx="81">
                  <c:v>441.28958391660899</c:v>
                </c:pt>
              </c:numCache>
            </c:numRef>
          </c:val>
          <c:smooth val="0"/>
          <c:extLst>
            <c:ext xmlns:c16="http://schemas.microsoft.com/office/drawing/2014/chart" uri="{C3380CC4-5D6E-409C-BE32-E72D297353CC}">
              <c16:uniqueId val="{00000000-6014-4574-A7C3-154B999D77A7}"/>
            </c:ext>
          </c:extLst>
        </c:ser>
        <c:ser>
          <c:idx val="1"/>
          <c:order val="1"/>
          <c:tx>
            <c:strRef>
              <c:f>données_graph1!$B$2</c:f>
              <c:strCache>
                <c:ptCount val="1"/>
                <c:pt idx="0">
                  <c:v>int</c:v>
                </c:pt>
              </c:strCache>
            </c:strRef>
          </c:tx>
          <c:spPr>
            <a:ln w="38100">
              <a:solidFill>
                <a:srgbClr val="FF00FF"/>
              </a:solidFill>
              <a:prstDash val="solid"/>
            </a:ln>
          </c:spPr>
          <c:marker>
            <c:symbol val="none"/>
          </c:marker>
          <c:cat>
            <c:strRef>
              <c:f>données_graph1!$A$3:$A$84</c:f>
              <c:strCache>
                <c:ptCount val="82"/>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strCache>
            </c:strRef>
          </c:cat>
          <c:val>
            <c:numRef>
              <c:f>données_graph1!$B$3:$B$84</c:f>
              <c:numCache>
                <c:formatCode>0.0</c:formatCode>
                <c:ptCount val="82"/>
                <c:pt idx="0">
                  <c:v>619.09837269740797</c:v>
                </c:pt>
                <c:pt idx="1">
                  <c:v>651.88448855524598</c:v>
                </c:pt>
                <c:pt idx="2">
                  <c:v>661.326811762803</c:v>
                </c:pt>
                <c:pt idx="3">
                  <c:v>658.93149119837301</c:v>
                </c:pt>
                <c:pt idx="4">
                  <c:v>669.328359433537</c:v>
                </c:pt>
                <c:pt idx="5">
                  <c:v>641.39073428464098</c:v>
                </c:pt>
                <c:pt idx="6">
                  <c:v>626.18219712787993</c:v>
                </c:pt>
                <c:pt idx="7">
                  <c:v>600.47728346129202</c:v>
                </c:pt>
                <c:pt idx="8">
                  <c:v>608.859954476496</c:v>
                </c:pt>
                <c:pt idx="9">
                  <c:v>609.18065492377798</c:v>
                </c:pt>
                <c:pt idx="10">
                  <c:v>596.727490998966</c:v>
                </c:pt>
                <c:pt idx="11">
                  <c:v>593.90984986849696</c:v>
                </c:pt>
                <c:pt idx="12">
                  <c:v>583.66563368947402</c:v>
                </c:pt>
                <c:pt idx="13">
                  <c:v>580.8307863097989</c:v>
                </c:pt>
                <c:pt idx="14">
                  <c:v>583.19224104626608</c:v>
                </c:pt>
                <c:pt idx="15">
                  <c:v>600.82231692704806</c:v>
                </c:pt>
                <c:pt idx="16">
                  <c:v>588.23717197268809</c:v>
                </c:pt>
                <c:pt idx="17">
                  <c:v>592.27739901884399</c:v>
                </c:pt>
                <c:pt idx="18">
                  <c:v>597.64937693911202</c:v>
                </c:pt>
                <c:pt idx="19">
                  <c:v>614.45637280110202</c:v>
                </c:pt>
                <c:pt idx="20">
                  <c:v>613.35208203788193</c:v>
                </c:pt>
                <c:pt idx="21">
                  <c:v>620.47139403064205</c:v>
                </c:pt>
                <c:pt idx="22">
                  <c:v>633.2846621597439</c:v>
                </c:pt>
                <c:pt idx="23">
                  <c:v>652.68467925779601</c:v>
                </c:pt>
                <c:pt idx="24">
                  <c:v>637.52769431191689</c:v>
                </c:pt>
                <c:pt idx="25">
                  <c:v>669.90018183947598</c:v>
                </c:pt>
                <c:pt idx="26">
                  <c:v>667.37517326780505</c:v>
                </c:pt>
                <c:pt idx="27">
                  <c:v>680.95527008194495</c:v>
                </c:pt>
                <c:pt idx="28">
                  <c:v>723.243449643899</c:v>
                </c:pt>
                <c:pt idx="29">
                  <c:v>702.91997646901302</c:v>
                </c:pt>
                <c:pt idx="30">
                  <c:v>689.38700905292899</c:v>
                </c:pt>
                <c:pt idx="31">
                  <c:v>684.33514622036296</c:v>
                </c:pt>
                <c:pt idx="32">
                  <c:v>720.841206246252</c:v>
                </c:pt>
                <c:pt idx="33">
                  <c:v>667.00313805718804</c:v>
                </c:pt>
                <c:pt idx="34">
                  <c:v>631.41824593068407</c:v>
                </c:pt>
                <c:pt idx="35">
                  <c:v>543.56179495267304</c:v>
                </c:pt>
                <c:pt idx="36">
                  <c:v>473.12633196074501</c:v>
                </c:pt>
                <c:pt idx="37">
                  <c:v>474.83623456279099</c:v>
                </c:pt>
                <c:pt idx="38">
                  <c:v>498.77960560540998</c:v>
                </c:pt>
                <c:pt idx="39">
                  <c:v>524.8789022062291</c:v>
                </c:pt>
                <c:pt idx="40">
                  <c:v>550.76004156862302</c:v>
                </c:pt>
                <c:pt idx="41">
                  <c:v>572.96172265687903</c:v>
                </c:pt>
                <c:pt idx="42">
                  <c:v>597.099712704946</c:v>
                </c:pt>
                <c:pt idx="43">
                  <c:v>624.84633035411196</c:v>
                </c:pt>
                <c:pt idx="44">
                  <c:v>631.74847990916396</c:v>
                </c:pt>
                <c:pt idx="45">
                  <c:v>634.5105707787659</c:v>
                </c:pt>
                <c:pt idx="46">
                  <c:v>625.57016620551894</c:v>
                </c:pt>
                <c:pt idx="47">
                  <c:v>620.95147609570495</c:v>
                </c:pt>
                <c:pt idx="48">
                  <c:v>593.51114389422298</c:v>
                </c:pt>
                <c:pt idx="49">
                  <c:v>574.73130441068099</c:v>
                </c:pt>
                <c:pt idx="50">
                  <c:v>550.01313529270396</c:v>
                </c:pt>
                <c:pt idx="51">
                  <c:v>533.60226131312004</c:v>
                </c:pt>
                <c:pt idx="52">
                  <c:v>550.98780676827198</c:v>
                </c:pt>
                <c:pt idx="53">
                  <c:v>544.59009126987496</c:v>
                </c:pt>
                <c:pt idx="54">
                  <c:v>561.05477396240508</c:v>
                </c:pt>
                <c:pt idx="55">
                  <c:v>564.24977840118095</c:v>
                </c:pt>
                <c:pt idx="56">
                  <c:v>558.29309778283505</c:v>
                </c:pt>
                <c:pt idx="57">
                  <c:v>569.78130501574606</c:v>
                </c:pt>
                <c:pt idx="58">
                  <c:v>555.51558791769503</c:v>
                </c:pt>
                <c:pt idx="59">
                  <c:v>563.260597524932</c:v>
                </c:pt>
                <c:pt idx="60">
                  <c:v>560.86877014378092</c:v>
                </c:pt>
                <c:pt idx="61">
                  <c:v>583.70282906604302</c:v>
                </c:pt>
                <c:pt idx="62">
                  <c:v>606.01400217227797</c:v>
                </c:pt>
                <c:pt idx="63">
                  <c:v>622.55670958939606</c:v>
                </c:pt>
                <c:pt idx="64">
                  <c:v>620.35647468598108</c:v>
                </c:pt>
                <c:pt idx="65">
                  <c:v>638.64381115389892</c:v>
                </c:pt>
                <c:pt idx="66">
                  <c:v>659.365031640751</c:v>
                </c:pt>
                <c:pt idx="67">
                  <c:v>692.63187956517504</c:v>
                </c:pt>
                <c:pt idx="68">
                  <c:v>721.175487282066</c:v>
                </c:pt>
                <c:pt idx="69">
                  <c:v>751.61699904309796</c:v>
                </c:pt>
                <c:pt idx="70">
                  <c:v>776.83571092995203</c:v>
                </c:pt>
                <c:pt idx="71">
                  <c:v>817.75390801598394</c:v>
                </c:pt>
                <c:pt idx="72">
                  <c:v>809.60289784034001</c:v>
                </c:pt>
                <c:pt idx="73">
                  <c:v>798.89645826586298</c:v>
                </c:pt>
                <c:pt idx="74">
                  <c:v>798.39019055928304</c:v>
                </c:pt>
                <c:pt idx="75">
                  <c:v>791.06342550832801</c:v>
                </c:pt>
                <c:pt idx="76">
                  <c:v>795.82872985696702</c:v>
                </c:pt>
                <c:pt idx="77">
                  <c:v>793.11857149249397</c:v>
                </c:pt>
                <c:pt idx="78">
                  <c:v>790.45395063700596</c:v>
                </c:pt>
                <c:pt idx="79">
                  <c:v>788.36269356810601</c:v>
                </c:pt>
                <c:pt idx="80">
                  <c:v>469.74881831917105</c:v>
                </c:pt>
                <c:pt idx="81">
                  <c:v>577.83436154387709</c:v>
                </c:pt>
              </c:numCache>
            </c:numRef>
          </c:val>
          <c:smooth val="0"/>
          <c:extLst>
            <c:ext xmlns:c16="http://schemas.microsoft.com/office/drawing/2014/chart" uri="{C3380CC4-5D6E-409C-BE32-E72D297353CC}">
              <c16:uniqueId val="{00000001-6014-4574-A7C3-154B999D77A7}"/>
            </c:ext>
          </c:extLst>
        </c:ser>
        <c:dLbls>
          <c:showLegendKey val="0"/>
          <c:showVal val="0"/>
          <c:showCatName val="0"/>
          <c:showSerName val="0"/>
          <c:showPercent val="0"/>
          <c:showBubbleSize val="0"/>
        </c:dLbls>
        <c:marker val="1"/>
        <c:smooth val="0"/>
        <c:axId val="60493184"/>
        <c:axId val="60507264"/>
      </c:lineChart>
      <c:catAx>
        <c:axId val="60493184"/>
        <c:scaling>
          <c:orientation val="minMax"/>
        </c:scaling>
        <c:delete val="0"/>
        <c:axPos val="b"/>
        <c:majorGridlines>
          <c:spPr>
            <a:ln w="12700">
              <a:solidFill>
                <a:srgbClr val="333333"/>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60507264"/>
        <c:crossesAt val="0"/>
        <c:auto val="0"/>
        <c:lblAlgn val="ctr"/>
        <c:lblOffset val="100"/>
        <c:tickLblSkip val="4"/>
        <c:tickMarkSkip val="1"/>
        <c:noMultiLvlLbl val="0"/>
      </c:catAx>
      <c:valAx>
        <c:axId val="60507264"/>
        <c:scaling>
          <c:orientation val="minMax"/>
          <c:max val="850"/>
          <c:min val="400"/>
        </c:scaling>
        <c:delete val="0"/>
        <c:axPos val="l"/>
        <c:majorGridlines>
          <c:spPr>
            <a:ln w="12700">
              <a:solidFill>
                <a:srgbClr val="333333"/>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60493184"/>
        <c:crossesAt val="1"/>
        <c:crossBetween val="midCat"/>
        <c:majorUnit val="50"/>
        <c:minorUnit val="1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fr-FR"/>
              <a:t>en %</a:t>
            </a:r>
          </a:p>
        </c:rich>
      </c:tx>
      <c:layout>
        <c:manualLayout>
          <c:xMode val="edge"/>
          <c:yMode val="edge"/>
          <c:x val="7.1794871794871821E-3"/>
          <c:y val="2.9644268774703577E-2"/>
        </c:manualLayout>
      </c:layout>
      <c:overlay val="0"/>
      <c:spPr>
        <a:noFill/>
        <a:ln w="25400">
          <a:noFill/>
        </a:ln>
      </c:spPr>
    </c:title>
    <c:autoTitleDeleted val="0"/>
    <c:plotArea>
      <c:layout>
        <c:manualLayout>
          <c:layoutTarget val="inner"/>
          <c:xMode val="edge"/>
          <c:yMode val="edge"/>
          <c:x val="3.8974398011215973E-2"/>
          <c:y val="0.14822134387351779"/>
          <c:w val="0.82256492644724177"/>
          <c:h val="0.82015810276679868"/>
        </c:manualLayout>
      </c:layout>
      <c:barChart>
        <c:barDir val="col"/>
        <c:grouping val="clustered"/>
        <c:varyColors val="0"/>
        <c:ser>
          <c:idx val="0"/>
          <c:order val="0"/>
          <c:tx>
            <c:strRef>
              <c:f>'Graphique 2'!$B$37</c:f>
              <c:strCache>
                <c:ptCount val="1"/>
                <c:pt idx="0">
                  <c:v>industrie</c:v>
                </c:pt>
              </c:strCache>
            </c:strRef>
          </c:tx>
          <c:spPr>
            <a:solidFill>
              <a:srgbClr val="C4BD97"/>
            </a:solidFill>
            <a:ln w="25400">
              <a:noFill/>
            </a:ln>
          </c:spPr>
          <c:invertIfNegative val="0"/>
          <c:cat>
            <c:strRef>
              <c:f>'Graphique 2'!$L$36:$S$36</c:f>
              <c:strCache>
                <c:ptCount val="8"/>
                <c:pt idx="0">
                  <c:v>2018T2</c:v>
                </c:pt>
                <c:pt idx="1">
                  <c:v>2018T3</c:v>
                </c:pt>
                <c:pt idx="2">
                  <c:v>2018T4</c:v>
                </c:pt>
                <c:pt idx="3">
                  <c:v>2019T1</c:v>
                </c:pt>
                <c:pt idx="4">
                  <c:v>2019T2</c:v>
                </c:pt>
                <c:pt idx="5">
                  <c:v>2019T3</c:v>
                </c:pt>
                <c:pt idx="6">
                  <c:v>2019T4</c:v>
                </c:pt>
                <c:pt idx="7">
                  <c:v>2020T1</c:v>
                </c:pt>
              </c:strCache>
            </c:strRef>
          </c:cat>
          <c:val>
            <c:numRef>
              <c:f>'Graphique 2'!$L$37:$T$37</c:f>
              <c:numCache>
                <c:formatCode>General</c:formatCode>
                <c:ptCount val="9"/>
                <c:pt idx="0">
                  <c:v>-2.467607547576367</c:v>
                </c:pt>
                <c:pt idx="1">
                  <c:v>-1.710907450354171</c:v>
                </c:pt>
                <c:pt idx="2">
                  <c:v>-1.8840524221285126</c:v>
                </c:pt>
                <c:pt idx="3">
                  <c:v>-0.32128721971553809</c:v>
                </c:pt>
                <c:pt idx="4">
                  <c:v>-2.6085917185297403</c:v>
                </c:pt>
                <c:pt idx="5">
                  <c:v>-1.9545102433677464</c:v>
                </c:pt>
                <c:pt idx="6">
                  <c:v>-1.9799068502691419</c:v>
                </c:pt>
                <c:pt idx="7">
                  <c:v>-40.855399464939893</c:v>
                </c:pt>
                <c:pt idx="8">
                  <c:v>14.042394945474413</c:v>
                </c:pt>
              </c:numCache>
            </c:numRef>
          </c:val>
          <c:extLst>
            <c:ext xmlns:c16="http://schemas.microsoft.com/office/drawing/2014/chart" uri="{C3380CC4-5D6E-409C-BE32-E72D297353CC}">
              <c16:uniqueId val="{00000000-E42C-434C-9627-55D6DE834EBB}"/>
            </c:ext>
          </c:extLst>
        </c:ser>
        <c:ser>
          <c:idx val="1"/>
          <c:order val="1"/>
          <c:tx>
            <c:strRef>
              <c:f>'Graphique 2'!$B$38</c:f>
              <c:strCache>
                <c:ptCount val="1"/>
                <c:pt idx="0">
                  <c:v>construction</c:v>
                </c:pt>
              </c:strCache>
            </c:strRef>
          </c:tx>
          <c:spPr>
            <a:solidFill>
              <a:srgbClr val="C0504D"/>
            </a:solidFill>
            <a:ln w="25400">
              <a:noFill/>
            </a:ln>
          </c:spPr>
          <c:invertIfNegative val="0"/>
          <c:cat>
            <c:strRef>
              <c:f>'Graphique 2'!$L$36:$S$36</c:f>
              <c:strCache>
                <c:ptCount val="8"/>
                <c:pt idx="0">
                  <c:v>2018T2</c:v>
                </c:pt>
                <c:pt idx="1">
                  <c:v>2018T3</c:v>
                </c:pt>
                <c:pt idx="2">
                  <c:v>2018T4</c:v>
                </c:pt>
                <c:pt idx="3">
                  <c:v>2019T1</c:v>
                </c:pt>
                <c:pt idx="4">
                  <c:v>2019T2</c:v>
                </c:pt>
                <c:pt idx="5">
                  <c:v>2019T3</c:v>
                </c:pt>
                <c:pt idx="6">
                  <c:v>2019T4</c:v>
                </c:pt>
                <c:pt idx="7">
                  <c:v>2020T1</c:v>
                </c:pt>
              </c:strCache>
            </c:strRef>
          </c:cat>
          <c:val>
            <c:numRef>
              <c:f>'Graphique 2'!$L$38:$T$38</c:f>
              <c:numCache>
                <c:formatCode>General</c:formatCode>
                <c:ptCount val="9"/>
                <c:pt idx="0">
                  <c:v>1.2059595839719606E-3</c:v>
                </c:pt>
                <c:pt idx="1">
                  <c:v>2.4074645485244517</c:v>
                </c:pt>
                <c:pt idx="2">
                  <c:v>-0.6944002162026397</c:v>
                </c:pt>
                <c:pt idx="3">
                  <c:v>4.4919757736324506</c:v>
                </c:pt>
                <c:pt idx="4">
                  <c:v>-1.8504767563931157</c:v>
                </c:pt>
                <c:pt idx="5">
                  <c:v>-0.4055914130601912</c:v>
                </c:pt>
                <c:pt idx="6">
                  <c:v>-2.3923979251529004</c:v>
                </c:pt>
                <c:pt idx="7">
                  <c:v>-59.986916529175694</c:v>
                </c:pt>
                <c:pt idx="8">
                  <c:v>85.219013174317865</c:v>
                </c:pt>
              </c:numCache>
            </c:numRef>
          </c:val>
          <c:extLst>
            <c:ext xmlns:c16="http://schemas.microsoft.com/office/drawing/2014/chart" uri="{C3380CC4-5D6E-409C-BE32-E72D297353CC}">
              <c16:uniqueId val="{00000001-E42C-434C-9627-55D6DE834EBB}"/>
            </c:ext>
          </c:extLst>
        </c:ser>
        <c:ser>
          <c:idx val="2"/>
          <c:order val="2"/>
          <c:tx>
            <c:strRef>
              <c:f>'Graphique 2'!$B$39</c:f>
              <c:strCache>
                <c:ptCount val="1"/>
                <c:pt idx="0">
                  <c:v>tertiaire</c:v>
                </c:pt>
              </c:strCache>
            </c:strRef>
          </c:tx>
          <c:spPr>
            <a:ln w="28575">
              <a:noFill/>
            </a:ln>
          </c:spPr>
          <c:invertIfNegative val="0"/>
          <c:cat>
            <c:strRef>
              <c:f>'Graphique 2'!$L$36:$S$36</c:f>
              <c:strCache>
                <c:ptCount val="8"/>
                <c:pt idx="0">
                  <c:v>2018T2</c:v>
                </c:pt>
                <c:pt idx="1">
                  <c:v>2018T3</c:v>
                </c:pt>
                <c:pt idx="2">
                  <c:v>2018T4</c:v>
                </c:pt>
                <c:pt idx="3">
                  <c:v>2019T1</c:v>
                </c:pt>
                <c:pt idx="4">
                  <c:v>2019T2</c:v>
                </c:pt>
                <c:pt idx="5">
                  <c:v>2019T3</c:v>
                </c:pt>
                <c:pt idx="6">
                  <c:v>2019T4</c:v>
                </c:pt>
                <c:pt idx="7">
                  <c:v>2020T1</c:v>
                </c:pt>
              </c:strCache>
            </c:strRef>
          </c:cat>
          <c:val>
            <c:numRef>
              <c:f>'Graphique 2'!$L$39:$T$39</c:f>
              <c:numCache>
                <c:formatCode>General</c:formatCode>
                <c:ptCount val="9"/>
                <c:pt idx="0">
                  <c:v>-0.87703471925384413</c:v>
                </c:pt>
                <c:pt idx="1">
                  <c:v>0.34405193300153236</c:v>
                </c:pt>
                <c:pt idx="2">
                  <c:v>-0.10029849256062429</c:v>
                </c:pt>
                <c:pt idx="3">
                  <c:v>-0.38986584599607355</c:v>
                </c:pt>
                <c:pt idx="4">
                  <c:v>2.5381056523868795</c:v>
                </c:pt>
                <c:pt idx="5">
                  <c:v>1.1277330632360583</c:v>
                </c:pt>
                <c:pt idx="6">
                  <c:v>2.2038376605753696</c:v>
                </c:pt>
                <c:pt idx="7">
                  <c:v>-31.2189119716774</c:v>
                </c:pt>
                <c:pt idx="8">
                  <c:v>12.71602477961018</c:v>
                </c:pt>
              </c:numCache>
            </c:numRef>
          </c:val>
          <c:extLst>
            <c:ext xmlns:c16="http://schemas.microsoft.com/office/drawing/2014/chart" uri="{C3380CC4-5D6E-409C-BE32-E72D297353CC}">
              <c16:uniqueId val="{00000002-E42C-434C-9627-55D6DE834EBB}"/>
            </c:ext>
          </c:extLst>
        </c:ser>
        <c:dLbls>
          <c:showLegendKey val="0"/>
          <c:showVal val="0"/>
          <c:showCatName val="0"/>
          <c:showSerName val="0"/>
          <c:showPercent val="0"/>
          <c:showBubbleSize val="0"/>
        </c:dLbls>
        <c:gapWidth val="150"/>
        <c:axId val="77284480"/>
        <c:axId val="77286016"/>
      </c:barChart>
      <c:lineChart>
        <c:grouping val="standard"/>
        <c:varyColors val="0"/>
        <c:ser>
          <c:idx val="0"/>
          <c:order val="3"/>
          <c:tx>
            <c:strRef>
              <c:f>'Graphique 2'!$B$40</c:f>
              <c:strCache>
                <c:ptCount val="1"/>
                <c:pt idx="0">
                  <c:v>ensemble</c:v>
                </c:pt>
              </c:strCache>
            </c:strRef>
          </c:tx>
          <c:spPr>
            <a:ln w="25400">
              <a:solidFill>
                <a:srgbClr val="003366"/>
              </a:solidFill>
              <a:prstDash val="sysDash"/>
            </a:ln>
          </c:spPr>
          <c:marker>
            <c:symbol val="none"/>
          </c:marker>
          <c:cat>
            <c:strRef>
              <c:f>'Graphique 2'!$L$36:$T$36</c:f>
              <c:strCache>
                <c:ptCount val="9"/>
                <c:pt idx="0">
                  <c:v>2018T2</c:v>
                </c:pt>
                <c:pt idx="1">
                  <c:v>2018T3</c:v>
                </c:pt>
                <c:pt idx="2">
                  <c:v>2018T4</c:v>
                </c:pt>
                <c:pt idx="3">
                  <c:v>2019T1</c:v>
                </c:pt>
                <c:pt idx="4">
                  <c:v>2019T2</c:v>
                </c:pt>
                <c:pt idx="5">
                  <c:v>2019T3</c:v>
                </c:pt>
                <c:pt idx="6">
                  <c:v>2019T4</c:v>
                </c:pt>
                <c:pt idx="7">
                  <c:v>2020T1</c:v>
                </c:pt>
                <c:pt idx="8">
                  <c:v>2020T2</c:v>
                </c:pt>
              </c:strCache>
            </c:strRef>
          </c:cat>
          <c:val>
            <c:numRef>
              <c:f>'Graphique 2'!$L$40:$T$40</c:f>
              <c:numCache>
                <c:formatCode>General</c:formatCode>
                <c:ptCount val="9"/>
                <c:pt idx="0">
                  <c:v>-1.3224309847501781</c:v>
                </c:pt>
                <c:pt idx="1">
                  <c:v>-6.3370878834412281E-2</c:v>
                </c:pt>
                <c:pt idx="2">
                  <c:v>-0.91769226846630803</c:v>
                </c:pt>
                <c:pt idx="3">
                  <c:v>0.60239219700706226</c:v>
                </c:pt>
                <c:pt idx="4">
                  <c:v>-0.34054542928603215</c:v>
                </c:pt>
                <c:pt idx="5">
                  <c:v>-0.33596752758843218</c:v>
                </c:pt>
                <c:pt idx="6">
                  <c:v>-0.26456406059007787</c:v>
                </c:pt>
                <c:pt idx="7">
                  <c:v>-40.414631215855366</c:v>
                </c:pt>
                <c:pt idx="8">
                  <c:v>23.009220887760918</c:v>
                </c:pt>
              </c:numCache>
            </c:numRef>
          </c:val>
          <c:smooth val="0"/>
          <c:extLst>
            <c:ext xmlns:c16="http://schemas.microsoft.com/office/drawing/2014/chart" uri="{C3380CC4-5D6E-409C-BE32-E72D297353CC}">
              <c16:uniqueId val="{00000003-E42C-434C-9627-55D6DE834EBB}"/>
            </c:ext>
          </c:extLst>
        </c:ser>
        <c:dLbls>
          <c:showLegendKey val="0"/>
          <c:showVal val="0"/>
          <c:showCatName val="0"/>
          <c:showSerName val="0"/>
          <c:showPercent val="0"/>
          <c:showBubbleSize val="0"/>
        </c:dLbls>
        <c:marker val="1"/>
        <c:smooth val="0"/>
        <c:axId val="77284480"/>
        <c:axId val="77286016"/>
      </c:lineChart>
      <c:catAx>
        <c:axId val="772844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fr-FR"/>
          </a:p>
        </c:txPr>
        <c:crossAx val="77286016"/>
        <c:crossesAt val="0"/>
        <c:auto val="1"/>
        <c:lblAlgn val="ctr"/>
        <c:lblOffset val="100"/>
        <c:tickLblSkip val="1"/>
        <c:tickMarkSkip val="1"/>
        <c:noMultiLvlLbl val="0"/>
      </c:catAx>
      <c:valAx>
        <c:axId val="77286016"/>
        <c:scaling>
          <c:orientation val="minMax"/>
          <c:max val="90"/>
        </c:scaling>
        <c:delete val="0"/>
        <c:axPos val="l"/>
        <c:majorGridlines>
          <c:spPr>
            <a:ln w="3175">
              <a:solidFill>
                <a:srgbClr val="808080"/>
              </a:solidFill>
              <a:prstDash val="sysDash"/>
            </a:ln>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77284480"/>
        <c:crossesAt val="1"/>
        <c:crossBetween val="between"/>
        <c:majorUnit val="10"/>
      </c:valAx>
      <c:spPr>
        <a:solidFill>
          <a:srgbClr val="FFFFFF"/>
        </a:solidFill>
        <a:ln w="25400">
          <a:noFill/>
        </a:ln>
      </c:spPr>
    </c:plotArea>
    <c:legend>
      <c:legendPos val="r"/>
      <c:layout>
        <c:manualLayout>
          <c:xMode val="edge"/>
          <c:yMode val="edge"/>
          <c:x val="0.28512852816474882"/>
          <c:y val="0.91501976284584963"/>
          <c:w val="0.427692738407699"/>
          <c:h val="4.1501976284584942E-2"/>
        </c:manualLayout>
      </c:layout>
      <c:overlay val="0"/>
      <c:spPr>
        <a:noFill/>
        <a:ln w="25400">
          <a:noFill/>
        </a:ln>
      </c:spPr>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285750</xdr:colOff>
      <xdr:row>0</xdr:row>
      <xdr:rowOff>85725</xdr:rowOff>
    </xdr:from>
    <xdr:to>
      <xdr:col>15</xdr:col>
      <xdr:colOff>276225</xdr:colOff>
      <xdr:row>45</xdr:row>
      <xdr:rowOff>104775</xdr:rowOff>
    </xdr:to>
    <xdr:graphicFrame macro="">
      <xdr:nvGraphicFramePr>
        <xdr:cNvPr id="1304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16360</xdr:colOff>
      <xdr:row>19</xdr:row>
      <xdr:rowOff>11206</xdr:rowOff>
    </xdr:from>
    <xdr:to>
      <xdr:col>3</xdr:col>
      <xdr:colOff>190500</xdr:colOff>
      <xdr:row>21</xdr:row>
      <xdr:rowOff>44824</xdr:rowOff>
    </xdr:to>
    <xdr:sp macro="" textlink="" fLocksText="0">
      <xdr:nvSpPr>
        <xdr:cNvPr id="12290" name="Text Box 2"/>
        <xdr:cNvSpPr txBox="1">
          <a:spLocks noChangeArrowheads="1"/>
        </xdr:cNvSpPr>
      </xdr:nvSpPr>
      <xdr:spPr bwMode="auto">
        <a:xfrm>
          <a:off x="1540360" y="2991971"/>
          <a:ext cx="936140" cy="34738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fr-FR" sz="1000" b="0" i="0" u="none" strike="noStrike" baseline="0">
              <a:solidFill>
                <a:srgbClr val="000000"/>
              </a:solidFill>
              <a:latin typeface="Arial"/>
              <a:cs typeface="Arial"/>
            </a:rPr>
            <a:t>En milliers</a:t>
          </a:r>
        </a:p>
      </xdr:txBody>
    </xdr:sp>
    <xdr:clientData/>
  </xdr:twoCellAnchor>
  <xdr:twoCellAnchor>
    <xdr:from>
      <xdr:col>12</xdr:col>
      <xdr:colOff>459441</xdr:colOff>
      <xdr:row>18</xdr:row>
      <xdr:rowOff>134471</xdr:rowOff>
    </xdr:from>
    <xdr:to>
      <xdr:col>13</xdr:col>
      <xdr:colOff>717176</xdr:colOff>
      <xdr:row>20</xdr:row>
      <xdr:rowOff>112934</xdr:rowOff>
    </xdr:to>
    <xdr:sp macro="" textlink="" fLocksText="0">
      <xdr:nvSpPr>
        <xdr:cNvPr id="12291" name="Text Box 3"/>
        <xdr:cNvSpPr txBox="1">
          <a:spLocks noChangeArrowheads="1"/>
        </xdr:cNvSpPr>
      </xdr:nvSpPr>
      <xdr:spPr bwMode="auto">
        <a:xfrm>
          <a:off x="9603441" y="2958353"/>
          <a:ext cx="1019735" cy="29222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680" rIns="27360" bIns="0" anchor="t"/>
        <a:lstStyle/>
        <a:p>
          <a:pPr algn="r" rtl="0">
            <a:defRPr sz="1000"/>
          </a:pPr>
          <a:r>
            <a:rPr lang="fr-FR" sz="1000" b="0" i="0" u="none" strike="noStrike" baseline="0">
              <a:solidFill>
                <a:srgbClr val="000000"/>
              </a:solidFill>
              <a:latin typeface="Arial"/>
              <a:cs typeface="Arial"/>
            </a:rPr>
            <a:t>Données CVS</a:t>
          </a:r>
        </a:p>
      </xdr:txBody>
    </xdr:sp>
    <xdr:clientData/>
  </xdr:twoCellAnchor>
  <xdr:twoCellAnchor>
    <xdr:from>
      <xdr:col>5</xdr:col>
      <xdr:colOff>407110</xdr:colOff>
      <xdr:row>33</xdr:row>
      <xdr:rowOff>58270</xdr:rowOff>
    </xdr:from>
    <xdr:to>
      <xdr:col>7</xdr:col>
      <xdr:colOff>405273</xdr:colOff>
      <xdr:row>34</xdr:row>
      <xdr:rowOff>49042</xdr:rowOff>
    </xdr:to>
    <xdr:sp macro="" textlink="" fLocksText="0">
      <xdr:nvSpPr>
        <xdr:cNvPr id="12292" name="Text Box 4"/>
        <xdr:cNvSpPr txBox="1">
          <a:spLocks noChangeArrowheads="1"/>
        </xdr:cNvSpPr>
      </xdr:nvSpPr>
      <xdr:spPr bwMode="auto">
        <a:xfrm>
          <a:off x="4284569" y="5225863"/>
          <a:ext cx="1527361" cy="156882"/>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Équivalent temps plein </a:t>
          </a:r>
        </a:p>
      </xdr:txBody>
    </xdr:sp>
    <xdr:clientData/>
  </xdr:twoCellAnchor>
  <xdr:twoCellAnchor>
    <xdr:from>
      <xdr:col>6</xdr:col>
      <xdr:colOff>428625</xdr:colOff>
      <xdr:row>29</xdr:row>
      <xdr:rowOff>19050</xdr:rowOff>
    </xdr:from>
    <xdr:to>
      <xdr:col>6</xdr:col>
      <xdr:colOff>428625</xdr:colOff>
      <xdr:row>33</xdr:row>
      <xdr:rowOff>9525</xdr:rowOff>
    </xdr:to>
    <xdr:sp macro="" textlink="">
      <xdr:nvSpPr>
        <xdr:cNvPr id="13053" name="Line 6"/>
        <xdr:cNvSpPr>
          <a:spLocks noChangeShapeType="1"/>
        </xdr:cNvSpPr>
      </xdr:nvSpPr>
      <xdr:spPr bwMode="auto">
        <a:xfrm flipH="1" flipV="1">
          <a:off x="5000625" y="4714875"/>
          <a:ext cx="0" cy="63817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38100</xdr:colOff>
      <xdr:row>26</xdr:row>
      <xdr:rowOff>66675</xdr:rowOff>
    </xdr:from>
    <xdr:to>
      <xdr:col>6</xdr:col>
      <xdr:colOff>495300</xdr:colOff>
      <xdr:row>26</xdr:row>
      <xdr:rowOff>76200</xdr:rowOff>
    </xdr:to>
    <xdr:sp macro="" textlink="">
      <xdr:nvSpPr>
        <xdr:cNvPr id="13054" name="Line 7"/>
        <xdr:cNvSpPr>
          <a:spLocks noChangeShapeType="1"/>
        </xdr:cNvSpPr>
      </xdr:nvSpPr>
      <xdr:spPr bwMode="auto">
        <a:xfrm>
          <a:off x="4610100" y="4276725"/>
          <a:ext cx="457200" cy="95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158563</xdr:colOff>
      <xdr:row>26</xdr:row>
      <xdr:rowOff>6723</xdr:rowOff>
    </xdr:from>
    <xdr:to>
      <xdr:col>6</xdr:col>
      <xdr:colOff>10677</xdr:colOff>
      <xdr:row>27</xdr:row>
      <xdr:rowOff>110209</xdr:rowOff>
    </xdr:to>
    <xdr:sp macro="" textlink="" fLocksText="0">
      <xdr:nvSpPr>
        <xdr:cNvPr id="12295" name="Text Box 5"/>
        <xdr:cNvSpPr txBox="1">
          <a:spLocks noChangeArrowheads="1"/>
        </xdr:cNvSpPr>
      </xdr:nvSpPr>
      <xdr:spPr bwMode="auto">
        <a:xfrm>
          <a:off x="3260912" y="4085664"/>
          <a:ext cx="1388969" cy="262218"/>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Nombre d'intérimaires</a:t>
          </a:r>
        </a:p>
      </xdr:txBody>
    </xdr:sp>
    <xdr:clientData/>
  </xdr:twoCellAnchor>
  <xdr:twoCellAnchor>
    <xdr:from>
      <xdr:col>0</xdr:col>
      <xdr:colOff>718744</xdr:colOff>
      <xdr:row>44</xdr:row>
      <xdr:rowOff>26333</xdr:rowOff>
    </xdr:from>
    <xdr:to>
      <xdr:col>12</xdr:col>
      <xdr:colOff>717175</xdr:colOff>
      <xdr:row>46</xdr:row>
      <xdr:rowOff>145677</xdr:rowOff>
    </xdr:to>
    <xdr:sp macro="" textlink="" fLocksText="0">
      <xdr:nvSpPr>
        <xdr:cNvPr id="12296" name="ZoneTexte 1"/>
        <xdr:cNvSpPr txBox="1">
          <a:spLocks noChangeArrowheads="1"/>
        </xdr:cNvSpPr>
      </xdr:nvSpPr>
      <xdr:spPr bwMode="auto">
        <a:xfrm>
          <a:off x="718744" y="6929157"/>
          <a:ext cx="9142431" cy="43310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fr-FR" sz="1100" b="0" i="0" u="none" strike="noStrike" baseline="0">
              <a:solidFill>
                <a:srgbClr val="000000"/>
              </a:solidFill>
              <a:latin typeface="Calibri"/>
              <a:cs typeface="Calibri"/>
            </a:rPr>
            <a:t>Champ : France hors Mayotte.</a:t>
          </a:r>
        </a:p>
        <a:p>
          <a:pPr algn="l" rtl="0">
            <a:defRPr sz="1000"/>
          </a:pPr>
          <a:r>
            <a:rPr lang="fr-FR" sz="1100" b="0" i="0" u="none" strike="noStrike" baseline="0">
              <a:solidFill>
                <a:srgbClr val="000000"/>
              </a:solidFill>
              <a:latin typeface="Calibri"/>
              <a:cs typeface="Calibri"/>
            </a:rPr>
            <a:t>Sources : Dares, déclarations sociales nominatives (DSN) et fichiers de Pôle emploi des déclarations mensuelles des agences d'intérim.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47625</xdr:rowOff>
    </xdr:from>
    <xdr:to>
      <xdr:col>11</xdr:col>
      <xdr:colOff>301625</xdr:colOff>
      <xdr:row>32</xdr:row>
      <xdr:rowOff>95250</xdr:rowOff>
    </xdr:to>
    <xdr:graphicFrame macro="">
      <xdr:nvGraphicFramePr>
        <xdr:cNvPr id="1340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0.87437</cdr:x>
      <cdr:y>0.01966</cdr:y>
    </cdr:from>
    <cdr:to>
      <cdr:x>0.98102</cdr:x>
      <cdr:y>0.12751</cdr:y>
    </cdr:to>
    <cdr:sp macro="" textlink="" fLocksText="0">
      <cdr:nvSpPr>
        <cdr:cNvPr id="14337" name="ZoneTexte 1"/>
        <cdr:cNvSpPr txBox="1">
          <a:spLocks xmlns:a="http://schemas.openxmlformats.org/drawingml/2006/main" noChangeArrowheads="1"/>
        </cdr:cNvSpPr>
      </cdr:nvSpPr>
      <cdr:spPr bwMode="auto">
        <a:xfrm xmlns:a="http://schemas.openxmlformats.org/drawingml/2006/main">
          <a:off x="8122509" y="99323"/>
          <a:ext cx="1000625" cy="5325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1100" b="1" i="0" u="none" strike="noStrike" baseline="0">
              <a:solidFill>
                <a:srgbClr val="000000"/>
              </a:solidFill>
              <a:latin typeface="Calibri"/>
              <a:cs typeface="Calibri"/>
            </a:rPr>
            <a:t>Données CVS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18718"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18719"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18720"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16670"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376092"/>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16671"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16672"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andre.lebrere\AppData\Local\Microsoft\Windows\Temporary%20Internet%20Files\Content.Outlook\AOJ073MJ\Dares%20Indicateurs-2017T3_reluAB%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es.travail-emploi.gouv.fr/IMG/xlsx/dares_indicateurs__figures_et_graphiques_emploi_interimaire_t3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
      <sheetName val="données_graph"/>
      <sheetName val="Graphique 2"/>
      <sheetName val="Tableau 2"/>
      <sheetName val="Tableau 3"/>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 1"/>
      <sheetName val="Tableau 2"/>
      <sheetName val="Tableau3"/>
      <sheetName val="Graphique 1"/>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47"/>
  <sheetViews>
    <sheetView tabSelected="1" workbookViewId="0">
      <selection activeCell="C5" sqref="C5"/>
    </sheetView>
  </sheetViews>
  <sheetFormatPr baseColWidth="10" defaultRowHeight="11.25" x14ac:dyDescent="0.2"/>
  <cols>
    <col min="1" max="1" width="139.7109375" style="91" customWidth="1"/>
    <col min="2" max="16384" width="11.42578125" style="73"/>
  </cols>
  <sheetData>
    <row r="1" spans="1:1" ht="24" customHeight="1" x14ac:dyDescent="0.2">
      <c r="A1" s="72" t="s">
        <v>157</v>
      </c>
    </row>
    <row r="2" spans="1:1" s="75" customFormat="1" ht="12.75" customHeight="1" x14ac:dyDescent="0.2">
      <c r="A2" s="74" t="s">
        <v>129</v>
      </c>
    </row>
    <row r="3" spans="1:1" s="77" customFormat="1" ht="57.75" customHeight="1" x14ac:dyDescent="0.2">
      <c r="A3" s="76" t="s">
        <v>130</v>
      </c>
    </row>
    <row r="4" spans="1:1" s="77" customFormat="1" ht="12.75" customHeight="1" x14ac:dyDescent="0.2">
      <c r="A4" s="78" t="s">
        <v>131</v>
      </c>
    </row>
    <row r="5" spans="1:1" s="77" customFormat="1" ht="33.75" x14ac:dyDescent="0.2">
      <c r="A5" s="79" t="s">
        <v>132</v>
      </c>
    </row>
    <row r="6" spans="1:1" s="77" customFormat="1" ht="24.75" customHeight="1" x14ac:dyDescent="0.2">
      <c r="A6" s="79" t="s">
        <v>133</v>
      </c>
    </row>
    <row r="7" spans="1:1" s="77" customFormat="1" ht="12.75" customHeight="1" x14ac:dyDescent="0.2">
      <c r="A7" s="80" t="s">
        <v>134</v>
      </c>
    </row>
    <row r="8" spans="1:1" s="82" customFormat="1" ht="25.5" customHeight="1" x14ac:dyDescent="0.2">
      <c r="A8" s="81" t="s">
        <v>135</v>
      </c>
    </row>
    <row r="9" spans="1:1" s="82" customFormat="1" ht="31.5" customHeight="1" x14ac:dyDescent="0.2">
      <c r="A9" s="81" t="s">
        <v>136</v>
      </c>
    </row>
    <row r="10" spans="1:1" s="82" customFormat="1" ht="17.25" customHeight="1" x14ac:dyDescent="0.2">
      <c r="A10" s="81" t="s">
        <v>137</v>
      </c>
    </row>
    <row r="11" spans="1:1" s="82" customFormat="1" ht="17.25" customHeight="1" x14ac:dyDescent="0.2">
      <c r="A11" s="81" t="s">
        <v>138</v>
      </c>
    </row>
    <row r="12" spans="1:1" s="82" customFormat="1" ht="22.5" customHeight="1" x14ac:dyDescent="0.2">
      <c r="A12" s="81" t="s">
        <v>139</v>
      </c>
    </row>
    <row r="13" spans="1:1" s="82" customFormat="1" ht="14.25" customHeight="1" x14ac:dyDescent="0.2">
      <c r="A13" s="81" t="s">
        <v>140</v>
      </c>
    </row>
    <row r="14" spans="1:1" s="82" customFormat="1" ht="6" customHeight="1" x14ac:dyDescent="0.2">
      <c r="A14" s="81"/>
    </row>
    <row r="15" spans="1:1" s="84" customFormat="1" ht="12.75" x14ac:dyDescent="0.2">
      <c r="A15" s="83" t="s">
        <v>141</v>
      </c>
    </row>
    <row r="16" spans="1:1" s="84" customFormat="1" ht="4.5" customHeight="1" x14ac:dyDescent="0.2">
      <c r="A16" s="85"/>
    </row>
    <row r="17" spans="1:1" s="84" customFormat="1" ht="12.75" customHeight="1" x14ac:dyDescent="0.2">
      <c r="A17" s="86" t="s">
        <v>142</v>
      </c>
    </row>
    <row r="18" spans="1:1" s="84" customFormat="1" ht="4.5" customHeight="1" x14ac:dyDescent="0.2">
      <c r="A18" s="87"/>
    </row>
    <row r="19" spans="1:1" s="84" customFormat="1" ht="12.75" x14ac:dyDescent="0.2">
      <c r="A19" s="86" t="s">
        <v>143</v>
      </c>
    </row>
    <row r="20" spans="1:1" s="84" customFormat="1" ht="4.5" customHeight="1" x14ac:dyDescent="0.2">
      <c r="A20" s="87"/>
    </row>
    <row r="21" spans="1:1" s="84" customFormat="1" ht="12.75" x14ac:dyDescent="0.2">
      <c r="A21" s="86" t="s">
        <v>144</v>
      </c>
    </row>
    <row r="22" spans="1:1" s="84" customFormat="1" ht="4.5" customHeight="1" x14ac:dyDescent="0.2">
      <c r="A22" s="87"/>
    </row>
    <row r="23" spans="1:1" s="84" customFormat="1" ht="12.75" x14ac:dyDescent="0.2">
      <c r="A23" s="86" t="s">
        <v>145</v>
      </c>
    </row>
    <row r="24" spans="1:1" s="84" customFormat="1" ht="4.5" customHeight="1" x14ac:dyDescent="0.2">
      <c r="A24" s="87"/>
    </row>
    <row r="25" spans="1:1" s="84" customFormat="1" ht="12.75" x14ac:dyDescent="0.2">
      <c r="A25" s="86" t="s">
        <v>146</v>
      </c>
    </row>
    <row r="26" spans="1:1" s="84" customFormat="1" ht="4.5" customHeight="1" x14ac:dyDescent="0.2">
      <c r="A26" s="87"/>
    </row>
    <row r="27" spans="1:1" s="84" customFormat="1" ht="12.75" x14ac:dyDescent="0.2">
      <c r="A27" s="86" t="s">
        <v>147</v>
      </c>
    </row>
    <row r="28" spans="1:1" s="77" customFormat="1" ht="6" customHeight="1" x14ac:dyDescent="0.2">
      <c r="A28" s="85"/>
    </row>
    <row r="29" spans="1:1" s="84" customFormat="1" ht="12.75" x14ac:dyDescent="0.2">
      <c r="A29" s="86" t="s">
        <v>148</v>
      </c>
    </row>
    <row r="30" spans="1:1" s="84" customFormat="1" ht="4.5" customHeight="1" x14ac:dyDescent="0.2">
      <c r="A30" s="87"/>
    </row>
    <row r="31" spans="1:1" s="84" customFormat="1" ht="12.75" x14ac:dyDescent="0.2">
      <c r="A31" s="86" t="s">
        <v>149</v>
      </c>
    </row>
    <row r="32" spans="1:1" s="84" customFormat="1" ht="4.5" customHeight="1" x14ac:dyDescent="0.2">
      <c r="A32" s="87"/>
    </row>
    <row r="33" spans="1:1" s="84" customFormat="1" ht="12.75" x14ac:dyDescent="0.2">
      <c r="A33" s="86" t="s">
        <v>150</v>
      </c>
    </row>
    <row r="34" spans="1:1" s="84" customFormat="1" ht="4.5" customHeight="1" x14ac:dyDescent="0.2">
      <c r="A34" s="87"/>
    </row>
    <row r="35" spans="1:1" s="77" customFormat="1" ht="6" customHeight="1" x14ac:dyDescent="0.2">
      <c r="A35" s="85"/>
    </row>
    <row r="36" spans="1:1" s="84" customFormat="1" ht="12.75" customHeight="1" x14ac:dyDescent="0.2">
      <c r="A36" s="83" t="s">
        <v>151</v>
      </c>
    </row>
    <row r="37" spans="1:1" s="77" customFormat="1" ht="6" customHeight="1" x14ac:dyDescent="0.2">
      <c r="A37" s="87"/>
    </row>
    <row r="38" spans="1:1" s="77" customFormat="1" ht="12.75" customHeight="1" x14ac:dyDescent="0.2">
      <c r="A38" s="88" t="s">
        <v>152</v>
      </c>
    </row>
    <row r="39" spans="1:1" s="77" customFormat="1" ht="12.75" customHeight="1" x14ac:dyDescent="0.2">
      <c r="A39" s="89"/>
    </row>
    <row r="40" spans="1:1" s="77" customFormat="1" ht="12.75" customHeight="1" x14ac:dyDescent="0.2">
      <c r="A40" s="90"/>
    </row>
    <row r="41" spans="1:1" s="77" customFormat="1" ht="12.75" customHeight="1" x14ac:dyDescent="0.2">
      <c r="A41" s="90"/>
    </row>
    <row r="42" spans="1:1" s="77" customFormat="1" ht="12.75" customHeight="1" x14ac:dyDescent="0.2">
      <c r="A42" s="90"/>
    </row>
    <row r="43" spans="1:1" s="77" customFormat="1" ht="12.75" customHeight="1" x14ac:dyDescent="0.2">
      <c r="A43" s="90"/>
    </row>
    <row r="44" spans="1:1" s="77" customFormat="1" ht="12.75" customHeight="1" x14ac:dyDescent="0.2">
      <c r="A44" s="90"/>
    </row>
    <row r="45" spans="1:1" s="77" customFormat="1" ht="12.75" customHeight="1" x14ac:dyDescent="0.2">
      <c r="A45" s="90"/>
    </row>
    <row r="46" spans="1:1" ht="12.75" customHeight="1" x14ac:dyDescent="0.2">
      <c r="A46" s="90"/>
    </row>
    <row r="47" spans="1:1" ht="12.75" customHeight="1" x14ac:dyDescent="0.2">
      <c r="A47" s="90"/>
    </row>
  </sheetData>
  <hyperlinks>
    <hyperlink ref="A38" r:id="rId1" display="mailto:DARES.communication@dares.travail.gouv.fr"/>
    <hyperlink ref="A23" location="'Graphique 1'!A1" display="Graphique 1 - Volume de travail temporaire en équivalent temps plein et nombre d'intérimaires en fin de trimestre"/>
    <hyperlink ref="A27" location="Carte1!A1" display="Carte 1 - Evolution du nombre d'intérimaires dans l'ensemble des secteurs par région"/>
    <hyperlink ref="A29" location="Carte1a!A1" display="Carte1a - Evolution du nombre d'intérimaires dans le tertiaire par région"/>
    <hyperlink ref="A33" location="Carte1c!A1" display="Carte 1c - Evolution du nombre d'intérimaires dans la construction par région"/>
    <hyperlink ref="A25" location="'Graphique 2'!A1" display="Graphique 2 - Evolution trimestrielle de l'intérim par secteur d'activité"/>
    <hyperlink ref="A31" location="Carte1b!A1" display="Carte1b - Evolution du nombre d'intérimaires dans l'industrie par région"/>
    <hyperlink ref="A17" location="'Tableau 1'!A1" display="Tableau 1 - Le travail intérimaire par secteur d'activité"/>
    <hyperlink ref="A19" location="'Tableau 2'!A1" display="Tableau 2- Le taux de recours et la durée moyenne des missions par secteur d'activité"/>
    <hyperlink ref="A21" location="Tableau3!A1" display="Tableau 3- L'emploi salarié par secteur d'activité"/>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F23"/>
  <sheetViews>
    <sheetView workbookViewId="0">
      <selection activeCell="J17" sqref="J17"/>
    </sheetView>
  </sheetViews>
  <sheetFormatPr baseColWidth="10" defaultRowHeight="12.75" x14ac:dyDescent="0.2"/>
  <cols>
    <col min="1" max="1" width="11.42578125" style="47" customWidth="1"/>
    <col min="2" max="2" width="34.42578125" style="47" customWidth="1"/>
    <col min="3" max="3" width="16.140625" style="47" customWidth="1"/>
    <col min="4" max="4" width="21.28515625" style="47" customWidth="1"/>
    <col min="5" max="16384" width="11.42578125" style="47"/>
  </cols>
  <sheetData>
    <row r="1" spans="2:6" ht="19.5" x14ac:dyDescent="0.35">
      <c r="B1" s="52" t="s">
        <v>112</v>
      </c>
    </row>
    <row r="4" spans="2:6" x14ac:dyDescent="0.2">
      <c r="B4" s="59" t="s">
        <v>91</v>
      </c>
      <c r="C4" s="59" t="s">
        <v>92</v>
      </c>
      <c r="D4" s="53" t="s">
        <v>93</v>
      </c>
    </row>
    <row r="5" spans="2:6" x14ac:dyDescent="0.2">
      <c r="B5" s="60" t="s">
        <v>94</v>
      </c>
      <c r="C5" s="61">
        <v>18.709276114505769</v>
      </c>
      <c r="D5" s="58" t="s">
        <v>126</v>
      </c>
      <c r="F5" s="57"/>
    </row>
    <row r="6" spans="2:6" x14ac:dyDescent="0.2">
      <c r="B6" s="60" t="s">
        <v>95</v>
      </c>
      <c r="C6" s="61">
        <v>40.436739904204686</v>
      </c>
      <c r="D6" s="58" t="s">
        <v>153</v>
      </c>
      <c r="F6" s="57"/>
    </row>
    <row r="7" spans="2:6" x14ac:dyDescent="0.2">
      <c r="B7" s="60" t="s">
        <v>96</v>
      </c>
      <c r="C7" s="61">
        <v>35.068928761394048</v>
      </c>
      <c r="D7" s="58" t="s">
        <v>124</v>
      </c>
    </row>
    <row r="8" spans="2:6" x14ac:dyDescent="0.2">
      <c r="B8" s="60" t="s">
        <v>97</v>
      </c>
      <c r="C8" s="61">
        <v>14.303984441978379</v>
      </c>
      <c r="D8" s="58" t="s">
        <v>126</v>
      </c>
    </row>
    <row r="9" spans="2:6" x14ac:dyDescent="0.2">
      <c r="B9" s="60" t="s">
        <v>98</v>
      </c>
      <c r="C9" s="61">
        <v>8.1049067366557601</v>
      </c>
      <c r="D9" s="58" t="s">
        <v>127</v>
      </c>
    </row>
    <row r="10" spans="2:6" x14ac:dyDescent="0.2">
      <c r="B10" s="60" t="s">
        <v>99</v>
      </c>
      <c r="C10" s="61">
        <v>10.41276201088106</v>
      </c>
      <c r="D10" s="58" t="s">
        <v>126</v>
      </c>
    </row>
    <row r="11" spans="2:6" x14ac:dyDescent="0.2">
      <c r="B11" s="60" t="s">
        <v>100</v>
      </c>
      <c r="C11" s="61">
        <v>-0.59952648462271441</v>
      </c>
      <c r="D11" s="58" t="s">
        <v>128</v>
      </c>
    </row>
    <row r="12" spans="2:6" x14ac:dyDescent="0.2">
      <c r="B12" s="60" t="s">
        <v>101</v>
      </c>
      <c r="C12" s="61">
        <v>24.118928723222233</v>
      </c>
      <c r="D12" s="58" t="s">
        <v>125</v>
      </c>
    </row>
    <row r="13" spans="2:6" x14ac:dyDescent="0.2">
      <c r="B13" s="60" t="s">
        <v>102</v>
      </c>
      <c r="C13" s="61">
        <v>12.488067907644407</v>
      </c>
      <c r="D13" s="58" t="s">
        <v>126</v>
      </c>
    </row>
    <row r="14" spans="2:6" x14ac:dyDescent="0.2">
      <c r="B14" s="60" t="s">
        <v>103</v>
      </c>
      <c r="C14" s="61">
        <v>22.765146286751815</v>
      </c>
      <c r="D14" s="58" t="s">
        <v>125</v>
      </c>
    </row>
    <row r="15" spans="2:6" x14ac:dyDescent="0.2">
      <c r="B15" s="60" t="s">
        <v>104</v>
      </c>
      <c r="C15" s="61">
        <v>7.3965313173629976</v>
      </c>
      <c r="D15" s="58" t="s">
        <v>127</v>
      </c>
    </row>
    <row r="16" spans="2:6" x14ac:dyDescent="0.2">
      <c r="B16" s="60" t="s">
        <v>105</v>
      </c>
      <c r="C16" s="61">
        <v>13.453185710831894</v>
      </c>
      <c r="D16" s="58" t="s">
        <v>126</v>
      </c>
    </row>
    <row r="17" spans="2:4" x14ac:dyDescent="0.2">
      <c r="B17" s="60" t="s">
        <v>106</v>
      </c>
      <c r="C17" s="61">
        <v>17.614736369578686</v>
      </c>
      <c r="D17" s="58" t="s">
        <v>126</v>
      </c>
    </row>
    <row r="18" spans="2:4" x14ac:dyDescent="0.2">
      <c r="B18" s="60" t="s">
        <v>107</v>
      </c>
      <c r="C18" s="61">
        <v>13.028859977112717</v>
      </c>
      <c r="D18" s="58" t="s">
        <v>126</v>
      </c>
    </row>
    <row r="19" spans="2:4" x14ac:dyDescent="0.2">
      <c r="B19" s="60" t="s">
        <v>120</v>
      </c>
      <c r="C19" s="61">
        <v>15.93425618770512</v>
      </c>
      <c r="D19" s="58" t="s">
        <v>126</v>
      </c>
    </row>
    <row r="20" spans="2:4" x14ac:dyDescent="0.2">
      <c r="B20" s="60" t="s">
        <v>108</v>
      </c>
      <c r="C20" s="61">
        <v>25.556982572123445</v>
      </c>
      <c r="D20" s="58" t="s">
        <v>123</v>
      </c>
    </row>
    <row r="21" spans="2:4" x14ac:dyDescent="0.2">
      <c r="B21" s="60" t="s">
        <v>109</v>
      </c>
      <c r="C21" s="61">
        <v>11.550187123867151</v>
      </c>
      <c r="D21" s="58" t="s">
        <v>126</v>
      </c>
    </row>
    <row r="22" spans="2:4" x14ac:dyDescent="0.2">
      <c r="C22" s="57"/>
      <c r="D22" s="92"/>
    </row>
    <row r="23" spans="2:4" x14ac:dyDescent="0.2">
      <c r="B23" s="62" t="s">
        <v>110</v>
      </c>
      <c r="C23" s="61">
        <v>14.042394925864944</v>
      </c>
      <c r="D23" s="58" t="s">
        <v>126</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F23"/>
  <sheetViews>
    <sheetView topLeftCell="A2" workbookViewId="0">
      <selection activeCell="J14" sqref="J14"/>
    </sheetView>
  </sheetViews>
  <sheetFormatPr baseColWidth="10" defaultRowHeight="12.75" x14ac:dyDescent="0.2"/>
  <cols>
    <col min="1" max="1" width="11.42578125" style="47" customWidth="1"/>
    <col min="2" max="2" width="34.42578125" style="47" customWidth="1"/>
    <col min="3" max="3" width="14.28515625" style="47" bestFit="1" customWidth="1"/>
    <col min="4" max="4" width="20.42578125" style="47" customWidth="1"/>
    <col min="5" max="16384" width="11.42578125" style="47"/>
  </cols>
  <sheetData>
    <row r="1" spans="2:6" ht="19.5" x14ac:dyDescent="0.35">
      <c r="B1" s="52" t="s">
        <v>111</v>
      </c>
    </row>
    <row r="4" spans="2:6" x14ac:dyDescent="0.2">
      <c r="B4" s="59" t="s">
        <v>91</v>
      </c>
      <c r="C4" s="59" t="s">
        <v>92</v>
      </c>
      <c r="D4" s="53" t="s">
        <v>93</v>
      </c>
    </row>
    <row r="5" spans="2:6" x14ac:dyDescent="0.2">
      <c r="B5" s="60" t="s">
        <v>94</v>
      </c>
      <c r="C5" s="61">
        <v>17.381643384034984</v>
      </c>
      <c r="D5" s="58" t="s">
        <v>126</v>
      </c>
      <c r="F5" s="57"/>
    </row>
    <row r="6" spans="2:6" x14ac:dyDescent="0.2">
      <c r="B6" s="60" t="s">
        <v>95</v>
      </c>
      <c r="C6" s="61">
        <v>23.383447059355113</v>
      </c>
      <c r="D6" s="58" t="s">
        <v>125</v>
      </c>
      <c r="F6" s="57"/>
    </row>
    <row r="7" spans="2:6" x14ac:dyDescent="0.2">
      <c r="B7" s="60" t="s">
        <v>96</v>
      </c>
      <c r="C7" s="61">
        <v>2.35249822867869</v>
      </c>
      <c r="D7" s="58" t="s">
        <v>127</v>
      </c>
    </row>
    <row r="8" spans="2:6" x14ac:dyDescent="0.2">
      <c r="B8" s="60" t="s">
        <v>97</v>
      </c>
      <c r="C8" s="61">
        <v>11.51696671102509</v>
      </c>
      <c r="D8" s="58" t="s">
        <v>126</v>
      </c>
    </row>
    <row r="9" spans="2:6" x14ac:dyDescent="0.2">
      <c r="B9" s="60" t="s">
        <v>98</v>
      </c>
      <c r="C9" s="61">
        <v>3.0964885344291648</v>
      </c>
      <c r="D9" s="58" t="s">
        <v>127</v>
      </c>
    </row>
    <row r="10" spans="2:6" x14ac:dyDescent="0.2">
      <c r="B10" s="60" t="s">
        <v>99</v>
      </c>
      <c r="C10" s="61">
        <v>22.065498311183319</v>
      </c>
      <c r="D10" s="58" t="s">
        <v>125</v>
      </c>
    </row>
    <row r="11" spans="2:6" x14ac:dyDescent="0.2">
      <c r="B11" s="60" t="s">
        <v>100</v>
      </c>
      <c r="C11" s="61">
        <v>0.77658934623527909</v>
      </c>
      <c r="D11" s="58" t="s">
        <v>127</v>
      </c>
    </row>
    <row r="12" spans="2:6" x14ac:dyDescent="0.2">
      <c r="B12" s="60" t="s">
        <v>101</v>
      </c>
      <c r="C12" s="61">
        <v>9.9085570698818302</v>
      </c>
      <c r="D12" s="58" t="s">
        <v>127</v>
      </c>
    </row>
    <row r="13" spans="2:6" x14ac:dyDescent="0.2">
      <c r="B13" s="60" t="s">
        <v>102</v>
      </c>
      <c r="C13" s="61">
        <v>14.437663604032092</v>
      </c>
      <c r="D13" s="58" t="s">
        <v>126</v>
      </c>
    </row>
    <row r="14" spans="2:6" x14ac:dyDescent="0.2">
      <c r="B14" s="60" t="s">
        <v>103</v>
      </c>
      <c r="C14" s="61">
        <v>11.980061014294897</v>
      </c>
      <c r="D14" s="58" t="s">
        <v>126</v>
      </c>
    </row>
    <row r="15" spans="2:6" x14ac:dyDescent="0.2">
      <c r="B15" s="60" t="s">
        <v>104</v>
      </c>
      <c r="C15" s="61">
        <v>21.694441796199769</v>
      </c>
      <c r="D15" s="58" t="s">
        <v>125</v>
      </c>
    </row>
    <row r="16" spans="2:6" x14ac:dyDescent="0.2">
      <c r="B16" s="60" t="s">
        <v>105</v>
      </c>
      <c r="C16" s="61">
        <v>14.683530492327247</v>
      </c>
      <c r="D16" s="58" t="s">
        <v>126</v>
      </c>
    </row>
    <row r="17" spans="2:4" x14ac:dyDescent="0.2">
      <c r="B17" s="60" t="s">
        <v>106</v>
      </c>
      <c r="C17" s="61">
        <v>24.652835659925465</v>
      </c>
      <c r="D17" s="58" t="s">
        <v>125</v>
      </c>
    </row>
    <row r="18" spans="2:4" x14ac:dyDescent="0.2">
      <c r="B18" s="60" t="s">
        <v>107</v>
      </c>
      <c r="C18" s="61">
        <v>16.63375401246747</v>
      </c>
      <c r="D18" s="58" t="s">
        <v>126</v>
      </c>
    </row>
    <row r="19" spans="2:4" x14ac:dyDescent="0.2">
      <c r="B19" s="60" t="s">
        <v>120</v>
      </c>
      <c r="C19" s="61">
        <v>13.442343391622625</v>
      </c>
      <c r="D19" s="58" t="s">
        <v>126</v>
      </c>
    </row>
    <row r="20" spans="2:4" x14ac:dyDescent="0.2">
      <c r="B20" s="60" t="s">
        <v>108</v>
      </c>
      <c r="C20" s="61">
        <v>20.323581660191547</v>
      </c>
      <c r="D20" s="58" t="s">
        <v>125</v>
      </c>
    </row>
    <row r="21" spans="2:4" x14ac:dyDescent="0.2">
      <c r="B21" s="60" t="s">
        <v>109</v>
      </c>
      <c r="C21" s="61">
        <v>3.8297334543940131</v>
      </c>
      <c r="D21" s="58" t="s">
        <v>127</v>
      </c>
    </row>
    <row r="22" spans="2:4" x14ac:dyDescent="0.2">
      <c r="C22" s="57"/>
      <c r="D22" s="92"/>
    </row>
    <row r="23" spans="2:4" x14ac:dyDescent="0.2">
      <c r="B23" s="62" t="s">
        <v>110</v>
      </c>
      <c r="C23" s="61">
        <v>12.716024779898749</v>
      </c>
      <c r="D23" s="58" t="s">
        <v>126</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N55"/>
  <sheetViews>
    <sheetView topLeftCell="A4" zoomScale="85" zoomScaleNormal="85" workbookViewId="0">
      <selection activeCell="P25" sqref="P25"/>
    </sheetView>
  </sheetViews>
  <sheetFormatPr baseColWidth="10" defaultColWidth="11" defaultRowHeight="12.75" x14ac:dyDescent="0.2"/>
  <cols>
    <col min="1" max="1" width="24" customWidth="1"/>
    <col min="2" max="2" width="9.28515625" customWidth="1"/>
    <col min="3" max="3" width="9" customWidth="1"/>
    <col min="4" max="4" width="9.28515625" customWidth="1"/>
    <col min="5" max="5" width="9.140625" customWidth="1"/>
    <col min="6" max="7" width="10" customWidth="1"/>
    <col min="8" max="8" width="9.85546875" customWidth="1"/>
    <col min="9" max="9" width="9.28515625" customWidth="1"/>
    <col min="10" max="10" width="9.5703125" customWidth="1"/>
    <col min="11" max="11" width="8.7109375" customWidth="1"/>
    <col min="12" max="12" width="10" customWidth="1"/>
    <col min="13" max="14" width="10.140625" customWidth="1"/>
  </cols>
  <sheetData>
    <row r="1" spans="1:14" x14ac:dyDescent="0.2">
      <c r="A1" s="3" t="s">
        <v>4</v>
      </c>
    </row>
    <row r="2" spans="1:14" x14ac:dyDescent="0.2">
      <c r="A2" s="3"/>
      <c r="M2" s="4"/>
      <c r="N2" s="4"/>
    </row>
    <row r="3" spans="1:14" ht="12.75" customHeight="1" x14ac:dyDescent="0.2">
      <c r="A3" s="125" t="s">
        <v>5</v>
      </c>
      <c r="B3" s="128" t="s">
        <v>6</v>
      </c>
      <c r="C3" s="129"/>
      <c r="D3" s="129"/>
      <c r="E3" s="129"/>
      <c r="F3" s="129"/>
      <c r="G3" s="130"/>
      <c r="H3" s="128" t="s">
        <v>7</v>
      </c>
      <c r="I3" s="129"/>
      <c r="J3" s="129"/>
      <c r="K3" s="129"/>
      <c r="L3" s="129"/>
      <c r="M3" s="130"/>
      <c r="N3" s="5"/>
    </row>
    <row r="4" spans="1:14" ht="12.75" customHeight="1" x14ac:dyDescent="0.2">
      <c r="A4" s="126"/>
      <c r="B4" s="131" t="s">
        <v>8</v>
      </c>
      <c r="C4" s="134" t="s">
        <v>9</v>
      </c>
      <c r="D4" s="135"/>
      <c r="E4" s="135"/>
      <c r="F4" s="136"/>
      <c r="G4" s="131" t="s">
        <v>10</v>
      </c>
      <c r="H4" s="131" t="s">
        <v>8</v>
      </c>
      <c r="I4" s="134" t="s">
        <v>9</v>
      </c>
      <c r="J4" s="135"/>
      <c r="K4" s="135"/>
      <c r="L4" s="136"/>
      <c r="M4" s="131" t="s">
        <v>10</v>
      </c>
      <c r="N4" s="6"/>
    </row>
    <row r="5" spans="1:14" x14ac:dyDescent="0.2">
      <c r="A5" s="126"/>
      <c r="B5" s="132"/>
      <c r="C5" s="137"/>
      <c r="D5" s="138"/>
      <c r="E5" s="138"/>
      <c r="F5" s="139"/>
      <c r="G5" s="132"/>
      <c r="H5" s="132"/>
      <c r="I5" s="137"/>
      <c r="J5" s="138"/>
      <c r="K5" s="138"/>
      <c r="L5" s="139"/>
      <c r="M5" s="132"/>
      <c r="N5" s="6"/>
    </row>
    <row r="6" spans="1:14" ht="12.75" customHeight="1" x14ac:dyDescent="0.2">
      <c r="A6" s="126"/>
      <c r="B6" s="133"/>
      <c r="C6" s="140" t="s">
        <v>11</v>
      </c>
      <c r="D6" s="141"/>
      <c r="E6" s="140" t="s">
        <v>12</v>
      </c>
      <c r="F6" s="141"/>
      <c r="G6" s="133"/>
      <c r="H6" s="133"/>
      <c r="I6" s="63" t="s">
        <v>13</v>
      </c>
      <c r="J6" s="63" t="s">
        <v>14</v>
      </c>
      <c r="K6" s="140" t="s">
        <v>15</v>
      </c>
      <c r="L6" s="141"/>
      <c r="M6" s="133"/>
      <c r="N6" s="6"/>
    </row>
    <row r="7" spans="1:14" ht="22.15" customHeight="1" x14ac:dyDescent="0.2">
      <c r="A7" s="127"/>
      <c r="B7" s="55" t="s">
        <v>122</v>
      </c>
      <c r="C7" s="55" t="s">
        <v>121</v>
      </c>
      <c r="D7" s="55" t="s">
        <v>122</v>
      </c>
      <c r="E7" s="55" t="s">
        <v>121</v>
      </c>
      <c r="F7" s="55" t="s">
        <v>122</v>
      </c>
      <c r="G7" s="55" t="s">
        <v>122</v>
      </c>
      <c r="H7" s="55" t="s">
        <v>122</v>
      </c>
      <c r="I7" s="55" t="s">
        <v>121</v>
      </c>
      <c r="J7" s="55" t="s">
        <v>122</v>
      </c>
      <c r="K7" s="55" t="s">
        <v>121</v>
      </c>
      <c r="L7" s="55" t="s">
        <v>122</v>
      </c>
      <c r="M7" s="55" t="s">
        <v>122</v>
      </c>
      <c r="N7" s="7"/>
    </row>
    <row r="8" spans="1:14" s="1" customFormat="1" x14ac:dyDescent="0.2">
      <c r="A8" s="65" t="s">
        <v>16</v>
      </c>
      <c r="B8" s="9">
        <v>3.2789709222582499</v>
      </c>
      <c r="C8" s="10">
        <v>-32.736006258239279</v>
      </c>
      <c r="D8" s="11">
        <v>30.714173295741894</v>
      </c>
      <c r="E8" s="10">
        <v>-1.2208376951440101</v>
      </c>
      <c r="F8" s="11">
        <v>0.77046641996563991</v>
      </c>
      <c r="G8" s="9">
        <v>-13.232764643203065</v>
      </c>
      <c r="H8" s="9">
        <v>2.8831608193929399</v>
      </c>
      <c r="I8" s="10">
        <v>-2.52683134154818</v>
      </c>
      <c r="J8" s="11">
        <v>-16.265316495012392</v>
      </c>
      <c r="K8" s="10">
        <v>-8.9259542196100022E-2</v>
      </c>
      <c r="L8" s="11">
        <v>-0.56004896979937979</v>
      </c>
      <c r="M8" s="9">
        <v>-21.693921041385956</v>
      </c>
      <c r="N8" s="12"/>
    </row>
    <row r="9" spans="1:14" s="1" customFormat="1" x14ac:dyDescent="0.2">
      <c r="A9" s="66" t="s">
        <v>17</v>
      </c>
      <c r="B9" s="13">
        <v>189.88803408751599</v>
      </c>
      <c r="C9" s="14">
        <v>-40.855399464939893</v>
      </c>
      <c r="D9" s="15">
        <v>14.04239494547441</v>
      </c>
      <c r="E9" s="14">
        <v>-115.01795123253501</v>
      </c>
      <c r="F9" s="15">
        <v>23.381504495336994</v>
      </c>
      <c r="G9" s="13">
        <v>-35.177740788582945</v>
      </c>
      <c r="H9" s="13">
        <v>152.63371759022198</v>
      </c>
      <c r="I9" s="14">
        <v>-6.9235877415363341</v>
      </c>
      <c r="J9" s="15">
        <v>-40.369509881689957</v>
      </c>
      <c r="K9" s="14">
        <v>-19.040294832125014</v>
      </c>
      <c r="L9" s="15">
        <v>-103.33217718506602</v>
      </c>
      <c r="M9" s="13">
        <v>-47.349401084757091</v>
      </c>
      <c r="N9" s="12"/>
    </row>
    <row r="10" spans="1:14" s="1" customFormat="1" x14ac:dyDescent="0.2">
      <c r="A10" s="67" t="s">
        <v>18</v>
      </c>
      <c r="B10" s="16">
        <v>49.462004064116101</v>
      </c>
      <c r="C10" s="17">
        <v>-18.602309015944211</v>
      </c>
      <c r="D10" s="18">
        <v>7.1630158264081434</v>
      </c>
      <c r="E10" s="17">
        <v>-10.548277600692497</v>
      </c>
      <c r="F10" s="18">
        <v>3.3061510557994045</v>
      </c>
      <c r="G10" s="16">
        <v>-13.214530249653523</v>
      </c>
      <c r="H10" s="16">
        <v>44.362327958013601</v>
      </c>
      <c r="I10" s="17">
        <v>-3.4079582887911615</v>
      </c>
      <c r="J10" s="18">
        <v>-18.616375580858669</v>
      </c>
      <c r="K10" s="17">
        <v>-1.9232255743955029</v>
      </c>
      <c r="L10" s="18">
        <v>-10.147812472128797</v>
      </c>
      <c r="M10" s="16">
        <v>-20.54033497667287</v>
      </c>
      <c r="N10" s="19"/>
    </row>
    <row r="11" spans="1:14" s="1" customFormat="1" x14ac:dyDescent="0.2">
      <c r="A11" s="67" t="s">
        <v>19</v>
      </c>
      <c r="B11" s="16">
        <v>0.441224005015879</v>
      </c>
      <c r="C11" s="17">
        <v>-17.270016728657183</v>
      </c>
      <c r="D11" s="18">
        <v>8.5946587930864311</v>
      </c>
      <c r="E11" s="17">
        <v>-8.4816527728597976E-2</v>
      </c>
      <c r="F11" s="18">
        <v>3.492040784120002E-2</v>
      </c>
      <c r="G11" s="16">
        <v>-10.301109020969646</v>
      </c>
      <c r="H11" s="16">
        <v>0.38856988740103798</v>
      </c>
      <c r="I11" s="17">
        <v>-0.80209785038155146</v>
      </c>
      <c r="J11" s="18">
        <v>-16.262750177972912</v>
      </c>
      <c r="K11" s="17">
        <v>-3.7521078477490166E-3</v>
      </c>
      <c r="L11" s="18">
        <v>-7.5464802330107994E-2</v>
      </c>
      <c r="M11" s="16">
        <v>-21.722070101154255</v>
      </c>
      <c r="N11" s="19"/>
    </row>
    <row r="12" spans="1:14" s="1" customFormat="1" x14ac:dyDescent="0.2">
      <c r="A12" s="67" t="s">
        <v>20</v>
      </c>
      <c r="B12" s="16">
        <v>21.513684321763499</v>
      </c>
      <c r="C12" s="17">
        <v>-44.734946362968685</v>
      </c>
      <c r="D12" s="18">
        <v>17.422413794913201</v>
      </c>
      <c r="E12" s="17">
        <v>-14.830647520544098</v>
      </c>
      <c r="F12" s="18">
        <v>3.1920678377600997</v>
      </c>
      <c r="G12" s="16">
        <v>-38.611973083594449</v>
      </c>
      <c r="H12" s="16">
        <v>16.3094554805832</v>
      </c>
      <c r="I12" s="17">
        <v>-7.8391957794124059</v>
      </c>
      <c r="J12" s="18">
        <v>-44.703999605184293</v>
      </c>
      <c r="K12" s="17">
        <v>-2.5088286296699005</v>
      </c>
      <c r="L12" s="18">
        <v>-13.185363971335601</v>
      </c>
      <c r="M12" s="16">
        <v>-53.239954008181343</v>
      </c>
      <c r="N12" s="19"/>
    </row>
    <row r="13" spans="1:14" x14ac:dyDescent="0.2">
      <c r="A13" s="67" t="s">
        <v>21</v>
      </c>
      <c r="B13" s="16">
        <v>19.885448179016102</v>
      </c>
      <c r="C13" s="20">
        <v>-44.404375105229626</v>
      </c>
      <c r="D13" s="21">
        <v>-8.7080425829259731</v>
      </c>
      <c r="E13" s="20">
        <v>-17.3975467103072</v>
      </c>
      <c r="F13" s="21">
        <v>-1.8968081572873998</v>
      </c>
      <c r="G13" s="16">
        <v>-55.474865051089864</v>
      </c>
      <c r="H13" s="16">
        <v>16.995561311313899</v>
      </c>
      <c r="I13" s="20">
        <v>-11.97060585376747</v>
      </c>
      <c r="J13" s="21">
        <v>-50.716629498153168</v>
      </c>
      <c r="K13" s="20">
        <v>-4.6894674896179058</v>
      </c>
      <c r="L13" s="21">
        <v>-17.489826230670495</v>
      </c>
      <c r="M13" s="16">
        <v>-61.811409192167829</v>
      </c>
      <c r="N13" s="19"/>
    </row>
    <row r="14" spans="1:14" x14ac:dyDescent="0.2">
      <c r="A14" s="67" t="s">
        <v>22</v>
      </c>
      <c r="B14" s="16">
        <v>79.419202814507003</v>
      </c>
      <c r="C14" s="20">
        <v>-49.950199956139315</v>
      </c>
      <c r="D14" s="21">
        <v>23.425140404774289</v>
      </c>
      <c r="E14" s="20">
        <v>-64.21800030120319</v>
      </c>
      <c r="F14" s="21">
        <v>15.073152606218208</v>
      </c>
      <c r="G14" s="16">
        <v>-40.127321735950986</v>
      </c>
      <c r="H14" s="16">
        <v>59.448910132290003</v>
      </c>
      <c r="I14" s="20">
        <v>-7.5495187351094746</v>
      </c>
      <c r="J14" s="21">
        <v>-48.032816133699832</v>
      </c>
      <c r="K14" s="20">
        <v>-9.3416761047640033</v>
      </c>
      <c r="L14" s="21">
        <v>-54.948110659213</v>
      </c>
      <c r="M14" s="16">
        <v>-54.482102605925363</v>
      </c>
      <c r="N14" s="19"/>
    </row>
    <row r="15" spans="1:14" x14ac:dyDescent="0.2">
      <c r="A15" s="68" t="s">
        <v>23</v>
      </c>
      <c r="B15" s="23">
        <v>19.166470703097499</v>
      </c>
      <c r="C15" s="24">
        <v>-33.877968886313958</v>
      </c>
      <c r="D15" s="25">
        <v>23.698942233747449</v>
      </c>
      <c r="E15" s="24">
        <v>-7.9386625720599007</v>
      </c>
      <c r="F15" s="25">
        <v>3.6720207450052005</v>
      </c>
      <c r="G15" s="23">
        <v>-17.020192446138083</v>
      </c>
      <c r="H15" s="23">
        <v>15.128892820620299</v>
      </c>
      <c r="I15" s="24">
        <v>-2.4726106660103895</v>
      </c>
      <c r="J15" s="25">
        <v>-33.100894295641403</v>
      </c>
      <c r="K15" s="24">
        <v>-0.57334492583099927</v>
      </c>
      <c r="L15" s="25">
        <v>-7.4855990493878002</v>
      </c>
      <c r="M15" s="23">
        <v>-35.851039549565741</v>
      </c>
      <c r="N15" s="19"/>
    </row>
    <row r="16" spans="1:14" s="1" customFormat="1" x14ac:dyDescent="0.2">
      <c r="A16" s="65" t="s">
        <v>24</v>
      </c>
      <c r="B16" s="9">
        <v>116.72708242036701</v>
      </c>
      <c r="C16" s="10">
        <v>-59.986916529175694</v>
      </c>
      <c r="D16" s="11">
        <v>85.219013174317865</v>
      </c>
      <c r="E16" s="10">
        <v>-94.4801519727922</v>
      </c>
      <c r="F16" s="11">
        <v>53.705970051892201</v>
      </c>
      <c r="G16" s="9">
        <v>-27.954611651092332</v>
      </c>
      <c r="H16" s="9">
        <v>61.906490146161694</v>
      </c>
      <c r="I16" s="10">
        <v>-7.2483675150817248</v>
      </c>
      <c r="J16" s="11">
        <v>-56.366453341454516</v>
      </c>
      <c r="K16" s="10">
        <v>-11.08751728638701</v>
      </c>
      <c r="L16" s="11">
        <v>-79.971708824486299</v>
      </c>
      <c r="M16" s="9">
        <v>-60.056822274284741</v>
      </c>
      <c r="N16" s="12"/>
    </row>
    <row r="17" spans="1:14" s="1" customFormat="1" x14ac:dyDescent="0.2">
      <c r="A17" s="66" t="s">
        <v>25</v>
      </c>
      <c r="B17" s="13">
        <v>267.940274113736</v>
      </c>
      <c r="C17" s="14">
        <v>-31.2189119716774</v>
      </c>
      <c r="D17" s="15">
        <v>12.716024779610176</v>
      </c>
      <c r="E17" s="14">
        <v>-107.89493434846302</v>
      </c>
      <c r="F17" s="15">
        <v>30.227602257510995</v>
      </c>
      <c r="G17" s="13">
        <v>-19.870546493862374</v>
      </c>
      <c r="H17" s="13">
        <v>223.866215360832</v>
      </c>
      <c r="I17" s="14">
        <v>-3.4736019682465833</v>
      </c>
      <c r="J17" s="15">
        <v>-32.236432118643286</v>
      </c>
      <c r="K17" s="14">
        <v>-11.88847762247303</v>
      </c>
      <c r="L17" s="15">
        <v>-106.49746288111999</v>
      </c>
      <c r="M17" s="13">
        <v>-32.738182389864612</v>
      </c>
      <c r="N17" s="12"/>
    </row>
    <row r="18" spans="1:14" x14ac:dyDescent="0.2">
      <c r="A18" s="67" t="s">
        <v>26</v>
      </c>
      <c r="B18" s="16">
        <v>56.366024593069</v>
      </c>
      <c r="C18" s="20">
        <v>-33.698020416315785</v>
      </c>
      <c r="D18" s="21">
        <v>16.53505827066299</v>
      </c>
      <c r="E18" s="20">
        <v>-24.583216269045895</v>
      </c>
      <c r="F18" s="21">
        <v>7.9977263062530985</v>
      </c>
      <c r="G18" s="16">
        <v>-22.798925709117533</v>
      </c>
      <c r="H18" s="16">
        <v>46.099357400431103</v>
      </c>
      <c r="I18" s="20">
        <v>-3.5959086421544746</v>
      </c>
      <c r="J18" s="21">
        <v>-33.843659301642369</v>
      </c>
      <c r="K18" s="20">
        <v>-2.5991813395092902</v>
      </c>
      <c r="L18" s="21">
        <v>-23.583090137927901</v>
      </c>
      <c r="M18" s="16">
        <v>-36.473704533239392</v>
      </c>
      <c r="N18" s="19"/>
    </row>
    <row r="19" spans="1:14" x14ac:dyDescent="0.2">
      <c r="A19" s="67" t="s">
        <v>27</v>
      </c>
      <c r="B19" s="16">
        <v>83.772594964600302</v>
      </c>
      <c r="C19" s="20">
        <v>-38.062656414168195</v>
      </c>
      <c r="D19" s="21">
        <v>28.683662030526946</v>
      </c>
      <c r="E19" s="20">
        <v>-40.005995031348803</v>
      </c>
      <c r="F19" s="21">
        <v>18.6729594376541</v>
      </c>
      <c r="G19" s="16">
        <v>-14.970318849700092</v>
      </c>
      <c r="H19" s="16">
        <v>67.705826645125697</v>
      </c>
      <c r="I19" s="20">
        <v>-6.2343160200652159</v>
      </c>
      <c r="J19" s="21">
        <v>-29.350286377082163</v>
      </c>
      <c r="K19" s="20">
        <v>-6.3717763884887972</v>
      </c>
      <c r="L19" s="21">
        <v>-28.127295915703506</v>
      </c>
      <c r="M19" s="16">
        <v>-30.27958469090256</v>
      </c>
      <c r="N19" s="19"/>
    </row>
    <row r="20" spans="1:14" x14ac:dyDescent="0.2">
      <c r="A20" s="67" t="s">
        <v>28</v>
      </c>
      <c r="B20" s="16">
        <v>2.5678748025598104</v>
      </c>
      <c r="C20" s="20">
        <v>-81.131171591505122</v>
      </c>
      <c r="D20" s="21">
        <v>1.0781169866031564</v>
      </c>
      <c r="E20" s="20">
        <v>-10.923442212945579</v>
      </c>
      <c r="F20" s="21">
        <v>2.7389404617390027E-2</v>
      </c>
      <c r="G20" s="16">
        <v>-82.515551409458212</v>
      </c>
      <c r="H20" s="16">
        <v>1.8781555281111701</v>
      </c>
      <c r="I20" s="20">
        <v>-14.836007146274085</v>
      </c>
      <c r="J20" s="21">
        <v>-85.712536013753891</v>
      </c>
      <c r="K20" s="20">
        <v>-2.2900102340845008</v>
      </c>
      <c r="L20" s="21">
        <v>-11.267323123097929</v>
      </c>
      <c r="M20" s="16">
        <v>-88.100885038540611</v>
      </c>
      <c r="N20" s="19"/>
    </row>
    <row r="21" spans="1:14" x14ac:dyDescent="0.2">
      <c r="A21" s="67" t="s">
        <v>29</v>
      </c>
      <c r="B21" s="16">
        <v>5.4364014638158498</v>
      </c>
      <c r="C21" s="20">
        <v>-30.068652690485891</v>
      </c>
      <c r="D21" s="21">
        <v>-0.17743369616068913</v>
      </c>
      <c r="E21" s="20">
        <v>-2.3416655307760603</v>
      </c>
      <c r="F21" s="21">
        <v>-9.6631537462399143E-3</v>
      </c>
      <c r="G21" s="16">
        <v>-28.04319333704921</v>
      </c>
      <c r="H21" s="16">
        <v>4.49762187792793</v>
      </c>
      <c r="I21" s="20">
        <v>-5.2833725636274851</v>
      </c>
      <c r="J21" s="21">
        <v>-38.089359528269448</v>
      </c>
      <c r="K21" s="20">
        <v>-0.40523099390277001</v>
      </c>
      <c r="L21" s="21">
        <v>-2.7670774429935201</v>
      </c>
      <c r="M21" s="16">
        <v>-40.362585153225048</v>
      </c>
      <c r="N21" s="19"/>
    </row>
    <row r="22" spans="1:14" x14ac:dyDescent="0.2">
      <c r="A22" s="67" t="s">
        <v>30</v>
      </c>
      <c r="B22" s="16">
        <v>6.0671161157231603</v>
      </c>
      <c r="C22" s="20">
        <v>-26.198922478634646</v>
      </c>
      <c r="D22" s="21">
        <v>-14.577550044202983</v>
      </c>
      <c r="E22" s="20">
        <v>-2.5213376607998006</v>
      </c>
      <c r="F22" s="21">
        <v>-1.0353682064458598</v>
      </c>
      <c r="G22" s="16">
        <v>-42.383431693856501</v>
      </c>
      <c r="H22" s="16">
        <v>5.37384657622668</v>
      </c>
      <c r="I22" s="20">
        <v>-6.8413936880024604</v>
      </c>
      <c r="J22" s="21">
        <v>-39.694696030292512</v>
      </c>
      <c r="K22" s="20">
        <v>-0.65441214729623975</v>
      </c>
      <c r="L22" s="21">
        <v>-3.5372213108136812</v>
      </c>
      <c r="M22" s="16">
        <v>-47.75792042160468</v>
      </c>
      <c r="N22" s="19"/>
    </row>
    <row r="23" spans="1:14" x14ac:dyDescent="0.2">
      <c r="A23" s="67" t="s">
        <v>31</v>
      </c>
      <c r="B23" s="16">
        <v>1.9589692953528999</v>
      </c>
      <c r="C23" s="20">
        <v>-37.281254473304877</v>
      </c>
      <c r="D23" s="21">
        <v>27.749049913683638</v>
      </c>
      <c r="E23" s="20">
        <v>-0.91151349822057026</v>
      </c>
      <c r="F23" s="21">
        <v>0.42551812943306005</v>
      </c>
      <c r="G23" s="16">
        <v>-19.497669031206023</v>
      </c>
      <c r="H23" s="16">
        <v>1.4903643714386301</v>
      </c>
      <c r="I23" s="20">
        <v>-3.4675566567528584</v>
      </c>
      <c r="J23" s="21">
        <v>-35.23658107326267</v>
      </c>
      <c r="K23" s="20">
        <v>-8.2663341967309859E-2</v>
      </c>
      <c r="L23" s="21">
        <v>-0.81087975084061992</v>
      </c>
      <c r="M23" s="16">
        <v>-40.82212203456271</v>
      </c>
      <c r="N23" s="19"/>
    </row>
    <row r="24" spans="1:14" s="1" customFormat="1" ht="12.75" customHeight="1" x14ac:dyDescent="0.2">
      <c r="A24" s="67" t="s">
        <v>32</v>
      </c>
      <c r="B24" s="16">
        <v>87.149492868742499</v>
      </c>
      <c r="C24" s="20">
        <v>-17.5529538315227</v>
      </c>
      <c r="D24" s="21">
        <v>1.5978395034392912</v>
      </c>
      <c r="E24" s="20">
        <v>-18.262301199434106</v>
      </c>
      <c r="F24" s="21">
        <v>1.3706088937616006</v>
      </c>
      <c r="G24" s="16">
        <v>-12.193947172048002</v>
      </c>
      <c r="H24" s="16">
        <v>75.816896613248801</v>
      </c>
      <c r="I24" s="20">
        <v>1.5605679441449838</v>
      </c>
      <c r="J24" s="21">
        <v>-26.353020987027087</v>
      </c>
      <c r="K24" s="20">
        <v>1.5818621248090057</v>
      </c>
      <c r="L24" s="21">
        <v>-27.129480318103205</v>
      </c>
      <c r="M24" s="16">
        <v>-21.798051450782264</v>
      </c>
      <c r="N24" s="19"/>
    </row>
    <row r="25" spans="1:14" x14ac:dyDescent="0.2">
      <c r="A25" s="67" t="s">
        <v>33</v>
      </c>
      <c r="B25" s="16">
        <v>20.615410710510002</v>
      </c>
      <c r="C25" s="20">
        <v>-20.327642286171983</v>
      </c>
      <c r="D25" s="21">
        <v>12.048482349527616</v>
      </c>
      <c r="E25" s="20">
        <v>-4.6942406862257995</v>
      </c>
      <c r="F25" s="21">
        <v>2.2167583787438017</v>
      </c>
      <c r="G25" s="16">
        <v>-3.2594754241699664</v>
      </c>
      <c r="H25" s="16">
        <v>18.1103219597852</v>
      </c>
      <c r="I25" s="20">
        <v>-1.1141808622174374</v>
      </c>
      <c r="J25" s="21">
        <v>-23.250282454744724</v>
      </c>
      <c r="K25" s="20">
        <v>-0.26587105833970054</v>
      </c>
      <c r="L25" s="21">
        <v>-5.4862755770154985</v>
      </c>
      <c r="M25" s="16">
        <v>-19.722514400827905</v>
      </c>
      <c r="N25" s="19"/>
    </row>
    <row r="26" spans="1:14" x14ac:dyDescent="0.2">
      <c r="A26" s="68" t="s">
        <v>34</v>
      </c>
      <c r="B26" s="23">
        <v>4.0063892993625396</v>
      </c>
      <c r="C26" s="24">
        <v>-51.455100180073202</v>
      </c>
      <c r="D26" s="25">
        <v>16.30535084435288</v>
      </c>
      <c r="E26" s="24">
        <v>-3.6512222596663899</v>
      </c>
      <c r="F26" s="25">
        <v>0.56167306723995991</v>
      </c>
      <c r="G26" s="23">
        <v>-43.43753523363204</v>
      </c>
      <c r="H26" s="23">
        <v>2.89382438853709</v>
      </c>
      <c r="I26" s="24">
        <v>-10.705659989626733</v>
      </c>
      <c r="J26" s="25">
        <v>-56.696413554130068</v>
      </c>
      <c r="K26" s="24">
        <v>-0.80119424369434</v>
      </c>
      <c r="L26" s="25">
        <v>-3.7888193046230803</v>
      </c>
      <c r="M26" s="23">
        <v>-61.466869231224464</v>
      </c>
      <c r="N26" s="19"/>
    </row>
    <row r="27" spans="1:14" s="1" customFormat="1" x14ac:dyDescent="0.2">
      <c r="A27" s="65" t="s">
        <v>3</v>
      </c>
      <c r="B27" s="9">
        <v>577.83436154387709</v>
      </c>
      <c r="C27" s="10">
        <v>-40.414631215855373</v>
      </c>
      <c r="D27" s="11">
        <v>23.009220887760922</v>
      </c>
      <c r="E27" s="10">
        <v>-318.61387524893405</v>
      </c>
      <c r="F27" s="11">
        <v>108.08554322470503</v>
      </c>
      <c r="G27" s="9">
        <v>-27.144013226609253</v>
      </c>
      <c r="H27" s="9">
        <v>441.28958391660899</v>
      </c>
      <c r="I27" s="10">
        <v>-5.4417051867059119</v>
      </c>
      <c r="J27" s="11">
        <v>-39.685779844813837</v>
      </c>
      <c r="K27" s="10">
        <v>-42.105549283182015</v>
      </c>
      <c r="L27" s="11">
        <v>-290.36139786047096</v>
      </c>
      <c r="M27" s="9">
        <v>-43.525464295794578</v>
      </c>
      <c r="N27" s="12"/>
    </row>
    <row r="28" spans="1:14" s="22" customFormat="1" ht="15" x14ac:dyDescent="0.25">
      <c r="A28" s="26" t="s">
        <v>35</v>
      </c>
      <c r="C28"/>
      <c r="D28"/>
      <c r="E28"/>
      <c r="F28" s="27"/>
      <c r="G28"/>
      <c r="H28"/>
      <c r="I28"/>
      <c r="J28"/>
      <c r="K28"/>
      <c r="L28"/>
      <c r="M28"/>
      <c r="N28"/>
    </row>
    <row r="29" spans="1:14" s="28" customFormat="1" ht="15" x14ac:dyDescent="0.25">
      <c r="A29" s="26" t="s">
        <v>36</v>
      </c>
      <c r="C29" s="29"/>
      <c r="D29" s="29"/>
      <c r="E29" s="30"/>
      <c r="F29" s="31"/>
      <c r="G29" s="29"/>
      <c r="H29" s="29"/>
      <c r="I29" s="29"/>
      <c r="J29" s="29"/>
      <c r="K29" s="29"/>
      <c r="L29" s="29"/>
      <c r="M29" s="29"/>
      <c r="N29" s="29"/>
    </row>
    <row r="30" spans="1:14" s="22" customFormat="1" ht="15" x14ac:dyDescent="0.25">
      <c r="A30" s="26" t="s">
        <v>37</v>
      </c>
      <c r="G30"/>
      <c r="H30"/>
      <c r="I30"/>
      <c r="J30"/>
      <c r="K30"/>
      <c r="L30"/>
      <c r="M30"/>
      <c r="N30"/>
    </row>
    <row r="31" spans="1:14" s="22" customFormat="1" ht="15" x14ac:dyDescent="0.25">
      <c r="A31" s="26" t="s">
        <v>38</v>
      </c>
      <c r="B31"/>
    </row>
    <row r="33" spans="8:14" x14ac:dyDescent="0.2">
      <c r="H33" s="54"/>
      <c r="I33" s="32"/>
      <c r="K33" s="54"/>
      <c r="L33" s="32"/>
      <c r="N33" s="54"/>
    </row>
    <row r="34" spans="8:14" x14ac:dyDescent="0.2">
      <c r="N34" s="54"/>
    </row>
    <row r="35" spans="8:14" x14ac:dyDescent="0.2">
      <c r="N35" s="54"/>
    </row>
    <row r="36" spans="8:14" x14ac:dyDescent="0.2">
      <c r="N36" s="54"/>
    </row>
    <row r="37" spans="8:14" x14ac:dyDescent="0.2">
      <c r="N37" s="54"/>
    </row>
    <row r="54" spans="2:13" x14ac:dyDescent="0.2">
      <c r="B54" s="41"/>
      <c r="C54" s="41"/>
      <c r="D54" s="41"/>
      <c r="E54" s="41"/>
      <c r="F54" s="41"/>
      <c r="G54" s="41"/>
      <c r="H54" s="41"/>
      <c r="I54" s="41"/>
      <c r="J54" s="41"/>
      <c r="K54" s="41"/>
      <c r="L54" s="41"/>
      <c r="M54" s="41"/>
    </row>
    <row r="55" spans="2:13" x14ac:dyDescent="0.2">
      <c r="B55" s="41"/>
      <c r="C55" s="41"/>
      <c r="D55" s="41"/>
      <c r="E55" s="41"/>
      <c r="F55" s="41"/>
      <c r="G55" s="41"/>
      <c r="H55" s="41"/>
      <c r="I55" s="41"/>
      <c r="J55" s="41"/>
      <c r="K55" s="41"/>
      <c r="L55" s="41"/>
      <c r="M55" s="41"/>
    </row>
  </sheetData>
  <sheetProtection selectLockedCells="1" selectUnlockedCells="1"/>
  <mergeCells count="12">
    <mergeCell ref="A3:A7"/>
    <mergeCell ref="B3:G3"/>
    <mergeCell ref="H3:M3"/>
    <mergeCell ref="B4:B6"/>
    <mergeCell ref="C4:F5"/>
    <mergeCell ref="G4:G6"/>
    <mergeCell ref="H4:H6"/>
    <mergeCell ref="I4:L5"/>
    <mergeCell ref="M4:M6"/>
    <mergeCell ref="C6:D6"/>
    <mergeCell ref="E6:F6"/>
    <mergeCell ref="K6:L6"/>
  </mergeCells>
  <pageMargins left="0.78749999999999998" right="0.78749999999999998" top="0.98402777777777772" bottom="0.98402777777777772" header="0.51180555555555551" footer="0.51180555555555551"/>
  <pageSetup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K31"/>
  <sheetViews>
    <sheetView topLeftCell="A4" zoomScale="85" zoomScaleNormal="85" workbookViewId="0">
      <selection activeCell="B16" sqref="B16"/>
    </sheetView>
  </sheetViews>
  <sheetFormatPr baseColWidth="10" defaultColWidth="11" defaultRowHeight="12.75" x14ac:dyDescent="0.2"/>
  <cols>
    <col min="1" max="1" width="24.7109375" customWidth="1"/>
    <col min="2" max="2" width="9.85546875" customWidth="1"/>
    <col min="3" max="3" width="10" customWidth="1"/>
    <col min="4" max="4" width="9.28515625" customWidth="1"/>
    <col min="5" max="5" width="9.85546875" customWidth="1"/>
    <col min="6" max="6" width="11.140625" customWidth="1"/>
    <col min="7" max="7" width="8.28515625" customWidth="1"/>
    <col min="8" max="8" width="8.42578125" customWidth="1"/>
    <col min="9" max="10" width="10" customWidth="1"/>
  </cols>
  <sheetData>
    <row r="1" spans="1:10" x14ac:dyDescent="0.2">
      <c r="A1" s="3" t="s">
        <v>39</v>
      </c>
      <c r="J1" s="4"/>
    </row>
    <row r="2" spans="1:10" x14ac:dyDescent="0.2">
      <c r="A2" s="3"/>
      <c r="J2" s="4"/>
    </row>
    <row r="3" spans="1:10" ht="15" customHeight="1" x14ac:dyDescent="0.2">
      <c r="A3" s="142" t="s">
        <v>5</v>
      </c>
      <c r="B3" s="145" t="s">
        <v>40</v>
      </c>
      <c r="C3" s="146"/>
      <c r="D3" s="146"/>
      <c r="E3" s="147"/>
      <c r="F3" s="140" t="s">
        <v>41</v>
      </c>
      <c r="G3" s="148"/>
      <c r="H3" s="148"/>
      <c r="I3" s="141"/>
    </row>
    <row r="4" spans="1:10" ht="15" customHeight="1" x14ac:dyDescent="0.2">
      <c r="A4" s="143"/>
      <c r="B4" s="149" t="s">
        <v>42</v>
      </c>
      <c r="C4" s="152" t="s">
        <v>43</v>
      </c>
      <c r="D4" s="153"/>
      <c r="E4" s="149" t="s">
        <v>44</v>
      </c>
      <c r="F4" s="131" t="s">
        <v>45</v>
      </c>
      <c r="G4" s="134" t="s">
        <v>46</v>
      </c>
      <c r="H4" s="136"/>
      <c r="I4" s="63" t="s">
        <v>10</v>
      </c>
    </row>
    <row r="5" spans="1:10" x14ac:dyDescent="0.2">
      <c r="A5" s="143"/>
      <c r="B5" s="150"/>
      <c r="C5" s="154"/>
      <c r="D5" s="155"/>
      <c r="E5" s="150"/>
      <c r="F5" s="132"/>
      <c r="G5" s="158"/>
      <c r="H5" s="159"/>
      <c r="I5" s="63"/>
    </row>
    <row r="6" spans="1:10" s="1" customFormat="1" x14ac:dyDescent="0.2">
      <c r="A6" s="143"/>
      <c r="B6" s="151"/>
      <c r="C6" s="156"/>
      <c r="D6" s="157"/>
      <c r="E6" s="151"/>
      <c r="F6" s="133"/>
      <c r="G6" s="137"/>
      <c r="H6" s="139"/>
      <c r="I6" s="63" t="s">
        <v>14</v>
      </c>
      <c r="J6"/>
    </row>
    <row r="7" spans="1:10" s="1" customFormat="1" x14ac:dyDescent="0.2">
      <c r="A7" s="144"/>
      <c r="B7" s="55" t="s">
        <v>122</v>
      </c>
      <c r="C7" s="55" t="s">
        <v>121</v>
      </c>
      <c r="D7" s="55" t="s">
        <v>122</v>
      </c>
      <c r="E7" s="55" t="s">
        <v>122</v>
      </c>
      <c r="F7" s="55" t="s">
        <v>122</v>
      </c>
      <c r="G7" s="55" t="s">
        <v>121</v>
      </c>
      <c r="H7" s="55" t="s">
        <v>122</v>
      </c>
      <c r="I7" s="55" t="s">
        <v>122</v>
      </c>
      <c r="J7"/>
    </row>
    <row r="8" spans="1:10" s="1" customFormat="1" x14ac:dyDescent="0.2">
      <c r="A8" s="69" t="s">
        <v>16</v>
      </c>
      <c r="B8" s="93">
        <v>1.1004034654223172</v>
      </c>
      <c r="C8" s="94">
        <v>-0.39412370565210519</v>
      </c>
      <c r="D8" s="95">
        <v>0.26869465587398</v>
      </c>
      <c r="E8" s="93">
        <v>-0.15268186881723933</v>
      </c>
      <c r="F8" s="9">
        <v>2.2306043983603199</v>
      </c>
      <c r="G8" s="10">
        <v>17.581036816130215</v>
      </c>
      <c r="H8" s="11">
        <v>-0.28020048226152783</v>
      </c>
      <c r="I8" s="9">
        <v>39.154158514734938</v>
      </c>
    </row>
    <row r="9" spans="1:10" s="1" customFormat="1" x14ac:dyDescent="0.2">
      <c r="A9" s="70" t="s">
        <v>17</v>
      </c>
      <c r="B9" s="96">
        <v>5.7228148300090709</v>
      </c>
      <c r="C9" s="97">
        <v>-3.1531387839956015</v>
      </c>
      <c r="D9" s="98">
        <v>0.71209552779288865</v>
      </c>
      <c r="E9" s="96">
        <v>-2.7476294759840481</v>
      </c>
      <c r="F9" s="13">
        <v>2.4857064569571201</v>
      </c>
      <c r="G9" s="14">
        <v>3.1360995166051397</v>
      </c>
      <c r="H9" s="15">
        <v>-1.1581527330962849</v>
      </c>
      <c r="I9" s="13">
        <v>2.2349469731940186</v>
      </c>
    </row>
    <row r="10" spans="1:10" s="8" customFormat="1" x14ac:dyDescent="0.2">
      <c r="A10" s="71" t="s">
        <v>18</v>
      </c>
      <c r="B10" s="99">
        <v>7.8008150223609078</v>
      </c>
      <c r="C10" s="100">
        <v>-1.491290477062035</v>
      </c>
      <c r="D10" s="101">
        <v>0.55904375902956494</v>
      </c>
      <c r="E10" s="99">
        <v>-1.03546374594079</v>
      </c>
      <c r="F10" s="16">
        <v>1.4823834250896399</v>
      </c>
      <c r="G10" s="17">
        <v>3.5345248099443394</v>
      </c>
      <c r="H10" s="18">
        <v>6.417157474409918</v>
      </c>
      <c r="I10" s="16">
        <v>13.730179766978456</v>
      </c>
      <c r="J10"/>
    </row>
    <row r="11" spans="1:10" s="8" customFormat="1" x14ac:dyDescent="0.2">
      <c r="A11" s="71" t="s">
        <v>19</v>
      </c>
      <c r="B11" s="99">
        <v>4.6733771466651808</v>
      </c>
      <c r="C11" s="100">
        <v>-0.80108902769879808</v>
      </c>
      <c r="D11" s="101">
        <v>0.3538950783135042</v>
      </c>
      <c r="E11" s="99">
        <v>-0.45485481141490647</v>
      </c>
      <c r="F11" s="16">
        <v>5.9159515575968298</v>
      </c>
      <c r="G11" s="17">
        <v>6.029984791590226</v>
      </c>
      <c r="H11" s="18">
        <v>5.7620998272498447</v>
      </c>
      <c r="I11" s="16">
        <v>3.3218162154891706</v>
      </c>
      <c r="J11"/>
    </row>
    <row r="12" spans="1:10" s="8" customFormat="1" x14ac:dyDescent="0.2">
      <c r="A12" s="71" t="s">
        <v>20</v>
      </c>
      <c r="B12" s="99">
        <v>4.9421107345344994</v>
      </c>
      <c r="C12" s="100">
        <v>-3.1161906301565012</v>
      </c>
      <c r="D12" s="101">
        <v>0.73914951600642098</v>
      </c>
      <c r="E12" s="99">
        <v>-2.7594080857641368</v>
      </c>
      <c r="F12" s="16">
        <v>5.0065135973070403</v>
      </c>
      <c r="G12" s="17">
        <v>5.9552230440539144</v>
      </c>
      <c r="H12" s="18">
        <v>3.4671481283326644</v>
      </c>
      <c r="I12" s="16">
        <v>5.1284847799812239</v>
      </c>
      <c r="J12"/>
    </row>
    <row r="13" spans="1:10" s="1" customFormat="1" x14ac:dyDescent="0.2">
      <c r="A13" s="71" t="s">
        <v>21</v>
      </c>
      <c r="B13" s="99">
        <v>5.5162970598305661</v>
      </c>
      <c r="C13" s="102">
        <v>-4.2608994113298104</v>
      </c>
      <c r="D13" s="103">
        <v>-0.43705431457501387</v>
      </c>
      <c r="E13" s="99">
        <v>-5.9658706614330148</v>
      </c>
      <c r="F13" s="16">
        <v>10.527978797129901</v>
      </c>
      <c r="G13" s="20">
        <v>-4.2262953282826032</v>
      </c>
      <c r="H13" s="21">
        <v>79.743304225723861</v>
      </c>
      <c r="I13" s="16">
        <v>66.551452983724374</v>
      </c>
      <c r="J13"/>
    </row>
    <row r="14" spans="1:10" s="1" customFormat="1" x14ac:dyDescent="0.2">
      <c r="A14" s="71" t="s">
        <v>22</v>
      </c>
      <c r="B14" s="99">
        <v>5.358851131191944</v>
      </c>
      <c r="C14" s="102">
        <v>-3.9402056747480541</v>
      </c>
      <c r="D14" s="103">
        <v>1.0092231182446731</v>
      </c>
      <c r="E14" s="99">
        <v>-3.1542630916356007</v>
      </c>
      <c r="F14" s="16">
        <v>2.9308288098127799</v>
      </c>
      <c r="G14" s="20">
        <v>4.3512411321162459</v>
      </c>
      <c r="H14" s="21">
        <v>4.0629949181755443</v>
      </c>
      <c r="I14" s="16">
        <v>10.981201259269891</v>
      </c>
      <c r="J14"/>
    </row>
    <row r="15" spans="1:10" s="8" customFormat="1" x14ac:dyDescent="0.2">
      <c r="A15" s="71" t="s">
        <v>23</v>
      </c>
      <c r="B15" s="104">
        <v>4.8306679415559444</v>
      </c>
      <c r="C15" s="105">
        <v>-1.9054951090748951</v>
      </c>
      <c r="D15" s="106">
        <v>0.90896011707605195</v>
      </c>
      <c r="E15" s="104">
        <v>-0.92079667773206086</v>
      </c>
      <c r="F15" s="23">
        <v>1.60453545259752</v>
      </c>
      <c r="G15" s="24">
        <v>1.3902655144444331</v>
      </c>
      <c r="H15" s="25">
        <v>-9.5157159441924382</v>
      </c>
      <c r="I15" s="23">
        <v>-5.8629327229065993</v>
      </c>
    </row>
    <row r="16" spans="1:10" s="1" customFormat="1" x14ac:dyDescent="0.2">
      <c r="A16" s="69" t="s">
        <v>24</v>
      </c>
      <c r="B16" s="93">
        <v>7.5716808397725099</v>
      </c>
      <c r="C16" s="94">
        <v>-5.6958267578091304</v>
      </c>
      <c r="D16" s="95">
        <v>3.3361664805362512</v>
      </c>
      <c r="E16" s="93">
        <v>-2.7623457011220487</v>
      </c>
      <c r="F16" s="9">
        <v>3.3006213553395898</v>
      </c>
      <c r="G16" s="10">
        <v>6.5505483485903682</v>
      </c>
      <c r="H16" s="11">
        <v>-8.4840492161825427</v>
      </c>
      <c r="I16" s="9">
        <v>-0.63614163319158923</v>
      </c>
    </row>
    <row r="17" spans="1:11" s="1" customFormat="1" x14ac:dyDescent="0.2">
      <c r="A17" s="70" t="s">
        <v>25</v>
      </c>
      <c r="B17" s="96">
        <v>1.3618283387519285</v>
      </c>
      <c r="C17" s="97">
        <v>-0.51776400575033799</v>
      </c>
      <c r="D17" s="98">
        <v>0.16942620008170861</v>
      </c>
      <c r="E17" s="96">
        <v>-0.30358247860106657</v>
      </c>
      <c r="F17" s="13">
        <v>1.7780931366620201</v>
      </c>
      <c r="G17" s="14">
        <v>10.007552617391703</v>
      </c>
      <c r="H17" s="15">
        <v>13.570368111858432</v>
      </c>
      <c r="I17" s="13">
        <v>27.572086460626501</v>
      </c>
    </row>
    <row r="18" spans="1:11" s="8" customFormat="1" x14ac:dyDescent="0.2">
      <c r="A18" s="71" t="s">
        <v>26</v>
      </c>
      <c r="B18" s="99">
        <v>1.7552039898725558</v>
      </c>
      <c r="C18" s="102">
        <v>-0.72980560200481825</v>
      </c>
      <c r="D18" s="103">
        <v>0.25887691645775091</v>
      </c>
      <c r="E18" s="99">
        <v>-0.48882418261680938</v>
      </c>
      <c r="F18" s="16">
        <v>1.8240840835096599</v>
      </c>
      <c r="G18" s="20">
        <v>7.0430463631734108</v>
      </c>
      <c r="H18" s="21">
        <v>6.850873243032507</v>
      </c>
      <c r="I18" s="16">
        <v>16.979170989036408</v>
      </c>
      <c r="J18"/>
    </row>
    <row r="19" spans="1:11" s="8" customFormat="1" x14ac:dyDescent="0.2">
      <c r="A19" s="71" t="s">
        <v>27</v>
      </c>
      <c r="B19" s="99">
        <v>5.6611803225484314</v>
      </c>
      <c r="C19" s="102">
        <v>-2.4734101242536055</v>
      </c>
      <c r="D19" s="103">
        <v>1.2604738014684869</v>
      </c>
      <c r="E19" s="99">
        <v>-0.84437875596609091</v>
      </c>
      <c r="F19" s="16">
        <v>2.0423790919898601</v>
      </c>
      <c r="G19" s="20">
        <v>12.823570037000387</v>
      </c>
      <c r="H19" s="21">
        <v>2.7657535997006155</v>
      </c>
      <c r="I19" s="16">
        <v>19.26134209929613</v>
      </c>
      <c r="J19"/>
    </row>
    <row r="20" spans="1:11" s="8" customFormat="1" x14ac:dyDescent="0.2">
      <c r="A20" s="71" t="s">
        <v>28</v>
      </c>
      <c r="B20" s="99">
        <v>0.25312529517602655</v>
      </c>
      <c r="C20" s="102">
        <v>-0.93068837424332695</v>
      </c>
      <c r="D20" s="103">
        <v>2.1591239355900349E-2</v>
      </c>
      <c r="E20" s="99">
        <v>-1.0387028710248991</v>
      </c>
      <c r="F20" s="16">
        <v>1.15779199169879</v>
      </c>
      <c r="G20" s="20">
        <v>6.040532673571164</v>
      </c>
      <c r="H20" s="21">
        <v>76.292940090189873</v>
      </c>
      <c r="I20" s="16">
        <v>89.557334278532025</v>
      </c>
      <c r="J20"/>
    </row>
    <row r="21" spans="1:11" s="8" customFormat="1" x14ac:dyDescent="0.2">
      <c r="A21" s="71" t="s">
        <v>29</v>
      </c>
      <c r="B21" s="99">
        <v>0.67104767221826123</v>
      </c>
      <c r="C21" s="102">
        <v>-0.27960116950374037</v>
      </c>
      <c r="D21" s="103">
        <v>5.0628569799204826E-3</v>
      </c>
      <c r="E21" s="99">
        <v>-0.25966283850611394</v>
      </c>
      <c r="F21" s="16">
        <v>5.5839816678294296</v>
      </c>
      <c r="G21" s="20">
        <v>6.2899094013980417</v>
      </c>
      <c r="H21" s="21">
        <v>36.56472059260296</v>
      </c>
      <c r="I21" s="16">
        <v>49.415072348520404</v>
      </c>
      <c r="J21"/>
    </row>
    <row r="22" spans="1:11" s="1" customFormat="1" x14ac:dyDescent="0.2">
      <c r="A22" s="71" t="s">
        <v>30</v>
      </c>
      <c r="B22" s="99">
        <v>0.69049085876158323</v>
      </c>
      <c r="C22" s="102">
        <v>-0.27784613998880214</v>
      </c>
      <c r="D22" s="103">
        <v>-0.11077994629491439</v>
      </c>
      <c r="E22" s="99">
        <v>-0.49077484761762546</v>
      </c>
      <c r="F22" s="16">
        <v>6.6412937634776696</v>
      </c>
      <c r="G22" s="20">
        <v>0.10788691541618878</v>
      </c>
      <c r="H22" s="21">
        <v>40.650485365000641</v>
      </c>
      <c r="I22" s="16">
        <v>83.351474509275732</v>
      </c>
      <c r="J22"/>
    </row>
    <row r="23" spans="1:11" s="8" customFormat="1" x14ac:dyDescent="0.2">
      <c r="A23" s="71" t="s">
        <v>31</v>
      </c>
      <c r="B23" s="99">
        <v>0.80167685311567372</v>
      </c>
      <c r="C23" s="102">
        <v>-0.35851985229857775</v>
      </c>
      <c r="D23" s="103">
        <v>0.18042752135916107</v>
      </c>
      <c r="E23" s="99">
        <v>-0.17429806939085468</v>
      </c>
      <c r="F23" s="16">
        <v>2.9332071465088099</v>
      </c>
      <c r="G23" s="20">
        <v>7.8607373591437657</v>
      </c>
      <c r="H23" s="21">
        <v>29.14185933168114</v>
      </c>
      <c r="I23" s="16">
        <v>42.467839180861169</v>
      </c>
      <c r="J23"/>
    </row>
    <row r="24" spans="1:11" s="8" customFormat="1" x14ac:dyDescent="0.2">
      <c r="A24" s="71" t="s">
        <v>32</v>
      </c>
      <c r="B24" s="99">
        <v>3.1214606979462767</v>
      </c>
      <c r="C24" s="102">
        <v>-0.60248052672896568</v>
      </c>
      <c r="D24" s="103">
        <v>8.866744450392039E-2</v>
      </c>
      <c r="E24" s="99">
        <v>-0.38959159599608606</v>
      </c>
      <c r="F24" s="16">
        <v>2.01216481254276</v>
      </c>
      <c r="G24" s="20">
        <v>11.938464964744089</v>
      </c>
      <c r="H24" s="21">
        <v>7.6231534479268115</v>
      </c>
      <c r="I24" s="16">
        <v>26.999679760594542</v>
      </c>
      <c r="J24"/>
    </row>
    <row r="25" spans="1:11" s="8" customFormat="1" x14ac:dyDescent="0.2">
      <c r="A25" s="71" t="s">
        <v>33</v>
      </c>
      <c r="B25" s="99">
        <v>0.25802434318090706</v>
      </c>
      <c r="C25" s="102">
        <v>-5.7445206623174538E-2</v>
      </c>
      <c r="D25" s="103">
        <v>2.9733357507566449E-2</v>
      </c>
      <c r="E25" s="99">
        <v>-6.0136539451138837E-3</v>
      </c>
      <c r="F25" s="16">
        <v>0.82615567377933896</v>
      </c>
      <c r="G25" s="20">
        <v>2.8764984747651656</v>
      </c>
      <c r="H25" s="21">
        <v>13.360353051917562</v>
      </c>
      <c r="I25" s="16">
        <v>13.496233003370417</v>
      </c>
    </row>
    <row r="26" spans="1:11" s="8" customFormat="1" x14ac:dyDescent="0.2">
      <c r="A26" s="71" t="s">
        <v>34</v>
      </c>
      <c r="B26" s="104">
        <v>0.32012535721893665</v>
      </c>
      <c r="C26" s="105">
        <v>-0.26487169862502435</v>
      </c>
      <c r="D26" s="106">
        <v>5.2666964889791501E-2</v>
      </c>
      <c r="E26" s="104">
        <v>-0.21522450017489314</v>
      </c>
      <c r="F26" s="23">
        <v>1.48344788348284</v>
      </c>
      <c r="G26" s="24">
        <v>13.405916130496841</v>
      </c>
      <c r="H26" s="25">
        <v>44.826809538962628</v>
      </c>
      <c r="I26" s="23">
        <v>59.78192014701753</v>
      </c>
    </row>
    <row r="27" spans="1:11" s="1" customFormat="1" x14ac:dyDescent="0.2">
      <c r="A27" s="69" t="s">
        <v>3</v>
      </c>
      <c r="B27" s="93">
        <v>2.3272992246059165</v>
      </c>
      <c r="C27" s="94">
        <v>-1.2108586166743485</v>
      </c>
      <c r="D27" s="95">
        <v>0.45191585106248988</v>
      </c>
      <c r="E27" s="93">
        <v>-0.79448741444297921</v>
      </c>
      <c r="F27" s="9">
        <v>2.16653341520436</v>
      </c>
      <c r="G27" s="10">
        <v>7.5745125262480562</v>
      </c>
      <c r="H27" s="11">
        <v>1.5602501748180453</v>
      </c>
      <c r="I27" s="9">
        <v>10.524747585674943</v>
      </c>
      <c r="K27" s="8"/>
    </row>
    <row r="28" spans="1:11" s="8" customFormat="1" ht="15" x14ac:dyDescent="0.25">
      <c r="A28" s="26" t="s">
        <v>35</v>
      </c>
      <c r="B28" s="22"/>
      <c r="C28"/>
      <c r="D28"/>
      <c r="E28" s="2"/>
      <c r="F28" s="33"/>
      <c r="G28"/>
      <c r="H28"/>
      <c r="I28"/>
      <c r="J28"/>
      <c r="K28" s="1"/>
    </row>
    <row r="29" spans="1:11" s="8" customFormat="1" ht="15" x14ac:dyDescent="0.25">
      <c r="A29" s="26" t="s">
        <v>36</v>
      </c>
      <c r="B29"/>
      <c r="C29"/>
      <c r="D29"/>
      <c r="E29"/>
      <c r="F29"/>
      <c r="G29"/>
      <c r="H29"/>
      <c r="I29"/>
      <c r="J29"/>
      <c r="K29" s="1"/>
    </row>
    <row r="30" spans="1:11" s="1" customFormat="1" ht="15" x14ac:dyDescent="0.25">
      <c r="A30" s="26" t="s">
        <v>37</v>
      </c>
      <c r="B30"/>
      <c r="C30"/>
      <c r="D30"/>
      <c r="E30"/>
      <c r="F30"/>
      <c r="G30"/>
      <c r="H30"/>
      <c r="I30"/>
      <c r="J30"/>
      <c r="K30"/>
    </row>
    <row r="31" spans="1:11" s="1" customFormat="1" ht="15" x14ac:dyDescent="0.25">
      <c r="A31" s="26" t="s">
        <v>38</v>
      </c>
      <c r="B31"/>
      <c r="C31"/>
      <c r="D31"/>
      <c r="E31"/>
      <c r="F31"/>
      <c r="G31"/>
      <c r="H31"/>
      <c r="I31"/>
      <c r="J31"/>
      <c r="K31"/>
    </row>
  </sheetData>
  <sheetProtection selectLockedCells="1" selectUnlockedCells="1"/>
  <mergeCells count="8">
    <mergeCell ref="A3:A7"/>
    <mergeCell ref="B3:E3"/>
    <mergeCell ref="F3:I3"/>
    <mergeCell ref="B4:B6"/>
    <mergeCell ref="C4:D6"/>
    <mergeCell ref="E4:E6"/>
    <mergeCell ref="F4:F6"/>
    <mergeCell ref="G4:H6"/>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O54"/>
  <sheetViews>
    <sheetView topLeftCell="A6" workbookViewId="0">
      <selection activeCell="O19" sqref="O19"/>
    </sheetView>
  </sheetViews>
  <sheetFormatPr baseColWidth="10" defaultColWidth="11" defaultRowHeight="12.75" x14ac:dyDescent="0.2"/>
  <cols>
    <col min="1" max="1" width="24" style="29" customWidth="1"/>
    <col min="2" max="2" width="9.28515625" style="29" customWidth="1"/>
    <col min="3" max="3" width="8" style="29" customWidth="1"/>
    <col min="4" max="4" width="8.140625" style="29" customWidth="1"/>
    <col min="5" max="5" width="8" style="29" customWidth="1"/>
    <col min="6" max="6" width="8.5703125" style="29" customWidth="1"/>
    <col min="7" max="7" width="10" style="29" customWidth="1"/>
    <col min="8" max="8" width="9.85546875" style="29" customWidth="1"/>
    <col min="9" max="10" width="8.28515625" style="29" customWidth="1"/>
    <col min="11" max="11" width="8.140625" style="29" customWidth="1"/>
    <col min="12" max="12" width="8.7109375" style="29" customWidth="1"/>
    <col min="13" max="13" width="10.140625" style="29" customWidth="1"/>
  </cols>
  <sheetData>
    <row r="1" spans="1:15" x14ac:dyDescent="0.2">
      <c r="A1" s="109" t="s">
        <v>48</v>
      </c>
    </row>
    <row r="2" spans="1:15" x14ac:dyDescent="0.2">
      <c r="A2" s="109"/>
      <c r="M2" s="110"/>
    </row>
    <row r="3" spans="1:15" ht="18.75" customHeight="1" x14ac:dyDescent="0.2">
      <c r="A3" s="160" t="s">
        <v>5</v>
      </c>
      <c r="B3" s="161" t="s">
        <v>49</v>
      </c>
      <c r="C3" s="162"/>
      <c r="D3" s="162"/>
      <c r="E3" s="162"/>
      <c r="F3" s="162"/>
      <c r="G3" s="163"/>
      <c r="H3" s="161" t="s">
        <v>50</v>
      </c>
      <c r="I3" s="162"/>
      <c r="J3" s="162"/>
      <c r="K3" s="162"/>
      <c r="L3" s="162"/>
      <c r="M3" s="163"/>
    </row>
    <row r="4" spans="1:15" ht="12.75" customHeight="1" x14ac:dyDescent="0.2">
      <c r="A4" s="160"/>
      <c r="B4" s="149" t="s">
        <v>8</v>
      </c>
      <c r="C4" s="152" t="s">
        <v>9</v>
      </c>
      <c r="D4" s="164"/>
      <c r="E4" s="164"/>
      <c r="F4" s="153"/>
      <c r="G4" s="149" t="s">
        <v>10</v>
      </c>
      <c r="H4" s="149" t="s">
        <v>8</v>
      </c>
      <c r="I4" s="152" t="s">
        <v>9</v>
      </c>
      <c r="J4" s="164"/>
      <c r="K4" s="164"/>
      <c r="L4" s="153"/>
      <c r="M4" s="149" t="s">
        <v>10</v>
      </c>
    </row>
    <row r="5" spans="1:15" x14ac:dyDescent="0.2">
      <c r="A5" s="160"/>
      <c r="B5" s="150"/>
      <c r="C5" s="156"/>
      <c r="D5" s="165"/>
      <c r="E5" s="165"/>
      <c r="F5" s="157"/>
      <c r="G5" s="150"/>
      <c r="H5" s="150"/>
      <c r="I5" s="156"/>
      <c r="J5" s="165"/>
      <c r="K5" s="165"/>
      <c r="L5" s="157"/>
      <c r="M5" s="150"/>
    </row>
    <row r="6" spans="1:15" ht="12.75" customHeight="1" x14ac:dyDescent="0.2">
      <c r="A6" s="160"/>
      <c r="B6" s="151"/>
      <c r="C6" s="145" t="s">
        <v>11</v>
      </c>
      <c r="D6" s="147"/>
      <c r="E6" s="145" t="s">
        <v>12</v>
      </c>
      <c r="F6" s="147"/>
      <c r="G6" s="151"/>
      <c r="H6" s="151"/>
      <c r="I6" s="108" t="s">
        <v>13</v>
      </c>
      <c r="J6" s="108" t="s">
        <v>14</v>
      </c>
      <c r="K6" s="145" t="s">
        <v>15</v>
      </c>
      <c r="L6" s="147"/>
      <c r="M6" s="151"/>
    </row>
    <row r="7" spans="1:15" x14ac:dyDescent="0.2">
      <c r="A7" s="160"/>
      <c r="B7" s="55" t="s">
        <v>122</v>
      </c>
      <c r="C7" s="55" t="s">
        <v>121</v>
      </c>
      <c r="D7" s="55" t="s">
        <v>122</v>
      </c>
      <c r="E7" s="55" t="s">
        <v>121</v>
      </c>
      <c r="F7" s="55" t="s">
        <v>122</v>
      </c>
      <c r="G7" s="55" t="s">
        <v>122</v>
      </c>
      <c r="H7" s="55" t="s">
        <v>122</v>
      </c>
      <c r="I7" s="55" t="s">
        <v>121</v>
      </c>
      <c r="J7" s="55" t="s">
        <v>122</v>
      </c>
      <c r="K7" s="55" t="s">
        <v>121</v>
      </c>
      <c r="L7" s="55" t="s">
        <v>122</v>
      </c>
      <c r="M7" s="55" t="s">
        <v>122</v>
      </c>
      <c r="N7" s="1"/>
    </row>
    <row r="8" spans="1:15" s="1" customFormat="1" x14ac:dyDescent="0.2">
      <c r="A8" s="65" t="s">
        <v>16</v>
      </c>
      <c r="B8" s="93">
        <v>294.7</v>
      </c>
      <c r="C8" s="94">
        <v>-0.46589018302827861</v>
      </c>
      <c r="D8" s="95">
        <v>-1.4710799063858355</v>
      </c>
      <c r="E8" s="94">
        <v>-1.3999999999999773</v>
      </c>
      <c r="F8" s="95">
        <v>-4.4000000000000341</v>
      </c>
      <c r="G8" s="93">
        <v>-1.0409670920080716</v>
      </c>
      <c r="H8" s="93">
        <v>297.97897092225821</v>
      </c>
      <c r="I8" s="94">
        <v>-0.86146775857115254</v>
      </c>
      <c r="J8" s="95">
        <v>-1.203392320128271</v>
      </c>
      <c r="K8" s="94">
        <v>-2.6208376951439876</v>
      </c>
      <c r="L8" s="95">
        <v>-3.6295335800343942</v>
      </c>
      <c r="M8" s="93">
        <v>-1.1937407191022542</v>
      </c>
      <c r="O8" s="41"/>
    </row>
    <row r="9" spans="1:15" s="1" customFormat="1" x14ac:dyDescent="0.2">
      <c r="A9" s="66" t="s">
        <v>17</v>
      </c>
      <c r="B9" s="96">
        <v>3128.2</v>
      </c>
      <c r="C9" s="97">
        <v>-0.3283968549685698</v>
      </c>
      <c r="D9" s="98">
        <v>-0.89656264850309464</v>
      </c>
      <c r="E9" s="97">
        <v>-10.399999999999636</v>
      </c>
      <c r="F9" s="98">
        <f>P12-28.4</f>
        <v>-28.4</v>
      </c>
      <c r="G9" s="96">
        <v>-1.1752069248752273</v>
      </c>
      <c r="H9" s="107">
        <v>3318.088034087516</v>
      </c>
      <c r="I9" s="97">
        <v>-3.6369638346419819</v>
      </c>
      <c r="J9" s="98">
        <v>-0.14801341679177113</v>
      </c>
      <c r="K9" s="107">
        <v>-125.41795123253465</v>
      </c>
      <c r="L9" s="115">
        <v>-5.0184955046630044</v>
      </c>
      <c r="M9" s="96">
        <v>-4.0553726184270218</v>
      </c>
      <c r="O9" s="41"/>
    </row>
    <row r="10" spans="1:15" s="1" customFormat="1" x14ac:dyDescent="0.2">
      <c r="A10" s="67" t="s">
        <v>18</v>
      </c>
      <c r="B10" s="99">
        <v>584.6</v>
      </c>
      <c r="C10" s="100">
        <v>-0.23624704691190976</v>
      </c>
      <c r="D10" s="116">
        <v>-1.1163734776725343</v>
      </c>
      <c r="E10" s="100">
        <v>-1.3999999999999773</v>
      </c>
      <c r="F10" s="101">
        <v>-6.6000000000000227</v>
      </c>
      <c r="G10" s="99">
        <v>-0.57823129251700633</v>
      </c>
      <c r="H10" s="117">
        <v>634.06200406411608</v>
      </c>
      <c r="I10" s="100">
        <v>-1.8401665779464207</v>
      </c>
      <c r="J10" s="101">
        <v>-0.51679904227026785</v>
      </c>
      <c r="K10" s="117">
        <v>-11.948277600692474</v>
      </c>
      <c r="L10" s="117">
        <v>-3.2938489442006182</v>
      </c>
      <c r="M10" s="99">
        <v>-1.6948098943655676</v>
      </c>
      <c r="N10"/>
      <c r="O10" s="41"/>
    </row>
    <row r="11" spans="1:15" s="1" customFormat="1" x14ac:dyDescent="0.2">
      <c r="A11" s="67" t="s">
        <v>19</v>
      </c>
      <c r="B11" s="99">
        <v>9</v>
      </c>
      <c r="C11" s="118">
        <v>-0.3</v>
      </c>
      <c r="D11" s="118">
        <v>-0.6</v>
      </c>
      <c r="E11" s="118">
        <v>0</v>
      </c>
      <c r="F11" s="119">
        <v>-0.1</v>
      </c>
      <c r="G11" s="99">
        <v>-1.098901098901095</v>
      </c>
      <c r="H11" s="117">
        <v>9.4412240050158793</v>
      </c>
      <c r="I11" s="100">
        <v>-1.9269545717472918</v>
      </c>
      <c r="J11" s="101">
        <v>0.37124474540338337</v>
      </c>
      <c r="K11" s="115">
        <v>-8.4816527728597976E-2</v>
      </c>
      <c r="L11" s="117">
        <v>-6.5079592158799993E-2</v>
      </c>
      <c r="M11" s="99">
        <v>-1.5708116664095995</v>
      </c>
      <c r="N11"/>
      <c r="O11" s="41"/>
    </row>
    <row r="12" spans="1:15" s="1" customFormat="1" x14ac:dyDescent="0.2">
      <c r="A12" s="67" t="s">
        <v>20</v>
      </c>
      <c r="B12" s="99">
        <v>413.8</v>
      </c>
      <c r="C12" s="100">
        <v>-0.5240590757503546</v>
      </c>
      <c r="D12" s="101">
        <v>-0.90996168582375747</v>
      </c>
      <c r="E12" s="120">
        <v>-2.2999999999999998</v>
      </c>
      <c r="F12" s="101">
        <v>-3.8000000000000114</v>
      </c>
      <c r="G12" s="99">
        <v>-1.4761904761904754</v>
      </c>
      <c r="H12" s="117">
        <v>435.3136843217635</v>
      </c>
      <c r="I12" s="100">
        <v>-3.7599210499526561</v>
      </c>
      <c r="J12" s="101">
        <v>-0.1394590539334232</v>
      </c>
      <c r="K12" s="115">
        <v>-17.130647520544098</v>
      </c>
      <c r="L12" s="117">
        <v>-0.60793216223991164</v>
      </c>
      <c r="M12" s="99">
        <v>-4.3362097627648861</v>
      </c>
      <c r="N12" s="22"/>
      <c r="O12" s="41"/>
    </row>
    <row r="13" spans="1:15" x14ac:dyDescent="0.2">
      <c r="A13" s="67" t="s">
        <v>21</v>
      </c>
      <c r="B13" s="99">
        <v>340.6</v>
      </c>
      <c r="C13" s="102">
        <v>-8.7108013937269038E-2</v>
      </c>
      <c r="D13" s="103">
        <v>-1.017146178436501</v>
      </c>
      <c r="E13" s="120">
        <v>-0.2</v>
      </c>
      <c r="F13" s="103">
        <v>-3.5</v>
      </c>
      <c r="G13" s="99">
        <v>-1.0746442056346228</v>
      </c>
      <c r="H13" s="117">
        <v>360.48544817901615</v>
      </c>
      <c r="I13" s="102">
        <v>-4.6137848160260537</v>
      </c>
      <c r="J13" s="103">
        <v>-1.4750122652372721</v>
      </c>
      <c r="K13" s="115">
        <v>-17.597546710307199</v>
      </c>
      <c r="L13" s="117">
        <v>-5.3968081572874</v>
      </c>
      <c r="M13" s="99">
        <v>-7.3209688038475829</v>
      </c>
      <c r="N13" s="22"/>
      <c r="O13" s="41"/>
    </row>
    <row r="14" spans="1:15" x14ac:dyDescent="0.2">
      <c r="A14" s="67" t="s">
        <v>22</v>
      </c>
      <c r="B14" s="99">
        <v>1402.6</v>
      </c>
      <c r="C14" s="102">
        <v>-0.51325318146663534</v>
      </c>
      <c r="D14" s="103">
        <v>-0.87632508833922906</v>
      </c>
      <c r="E14" s="102">
        <v>-7.2999999999999545</v>
      </c>
      <c r="F14" s="103">
        <v>-12.400000000000091</v>
      </c>
      <c r="G14" s="99">
        <v>-1.6064538758330471</v>
      </c>
      <c r="H14" s="117">
        <v>1482.019202814507</v>
      </c>
      <c r="I14" s="102">
        <v>-4.6114938493614641</v>
      </c>
      <c r="J14" s="103">
        <v>0.1806982623059652</v>
      </c>
      <c r="K14" s="117">
        <v>-71.518000301203145</v>
      </c>
      <c r="L14" s="117">
        <v>2.6731526062181175</v>
      </c>
      <c r="M14" s="99">
        <v>-4.8857793563893415</v>
      </c>
      <c r="O14" s="41"/>
    </row>
    <row r="15" spans="1:15" x14ac:dyDescent="0.2">
      <c r="A15" s="68" t="s">
        <v>23</v>
      </c>
      <c r="B15" s="104">
        <v>377.6</v>
      </c>
      <c r="C15" s="105">
        <v>0.23765513599155905</v>
      </c>
      <c r="D15" s="106">
        <v>-0.52687038988408852</v>
      </c>
      <c r="E15" s="120">
        <v>0.8</v>
      </c>
      <c r="F15" s="106">
        <v>-2</v>
      </c>
      <c r="G15" s="104">
        <v>-0.23778071334213946</v>
      </c>
      <c r="H15" s="117">
        <v>396.76647070309753</v>
      </c>
      <c r="I15" s="105">
        <v>-1.7503315078367527</v>
      </c>
      <c r="J15" s="106">
        <v>0.42319519932071392</v>
      </c>
      <c r="K15" s="115">
        <v>-7.1386625720599008</v>
      </c>
      <c r="L15" s="117">
        <v>1.6720207450052005</v>
      </c>
      <c r="M15" s="104">
        <v>-1.2030151864171335</v>
      </c>
      <c r="O15" s="41"/>
    </row>
    <row r="16" spans="1:15" s="1" customFormat="1" x14ac:dyDescent="0.2">
      <c r="A16" s="65" t="s">
        <v>24</v>
      </c>
      <c r="B16" s="93">
        <v>1424.9</v>
      </c>
      <c r="C16" s="94">
        <v>-0.2450294035284234</v>
      </c>
      <c r="D16" s="95">
        <v>0</v>
      </c>
      <c r="E16" s="120">
        <v>-3.4</v>
      </c>
      <c r="F16" s="95">
        <v>0</v>
      </c>
      <c r="G16" s="93">
        <v>1.358656992459828</v>
      </c>
      <c r="H16" s="107">
        <v>1541.6270824203671</v>
      </c>
      <c r="I16" s="94">
        <v>-6.1782000037366869</v>
      </c>
      <c r="J16" s="95">
        <v>3.6094635397976917</v>
      </c>
      <c r="K16" s="121">
        <v>-97.880151972792206</v>
      </c>
      <c r="L16" s="107">
        <v>53.705970051892201</v>
      </c>
      <c r="M16" s="93">
        <v>-1.6705839691685931</v>
      </c>
      <c r="O16" s="41"/>
    </row>
    <row r="17" spans="1:15" s="1" customFormat="1" x14ac:dyDescent="0.2">
      <c r="A17" s="66" t="s">
        <v>25</v>
      </c>
      <c r="B17" s="96">
        <v>19407.099999999999</v>
      </c>
      <c r="C17" s="97">
        <v>-0.833190692429292</v>
      </c>
      <c r="D17" s="98">
        <v>-1.4762995040080562</v>
      </c>
      <c r="E17" s="122">
        <v>-165.90000000000069</v>
      </c>
      <c r="F17" s="98">
        <v>-290.5</v>
      </c>
      <c r="G17" s="96">
        <v>-1.7053454755416975</v>
      </c>
      <c r="H17" s="121">
        <v>19675.040274113733</v>
      </c>
      <c r="I17" s="97">
        <v>-1.3533251426920638</v>
      </c>
      <c r="J17" s="98">
        <v>-1.306568310841056</v>
      </c>
      <c r="K17" s="115">
        <v>-273.7949343484637</v>
      </c>
      <c r="L17" s="121">
        <v>-260.27239774248903</v>
      </c>
      <c r="M17" s="96">
        <v>-2.0073726452898177</v>
      </c>
      <c r="N17" s="56"/>
      <c r="O17" s="41"/>
    </row>
    <row r="18" spans="1:15" x14ac:dyDescent="0.2">
      <c r="A18" s="67" t="s">
        <v>26</v>
      </c>
      <c r="B18" s="99">
        <v>3155</v>
      </c>
      <c r="C18" s="102">
        <v>-0.62420024343809499</v>
      </c>
      <c r="D18" s="103">
        <v>-0.91391602022549268</v>
      </c>
      <c r="E18" s="120">
        <v>-20.100000000000001</v>
      </c>
      <c r="F18" s="103">
        <v>-29.099999999999909</v>
      </c>
      <c r="G18" s="99">
        <v>-0.80487958246870939</v>
      </c>
      <c r="H18" s="117">
        <v>3211.3660245930691</v>
      </c>
      <c r="I18" s="102">
        <v>-1.360467361316037</v>
      </c>
      <c r="J18" s="103">
        <v>-0.65282229387775004</v>
      </c>
      <c r="K18" s="115">
        <v>-44.6832162690459</v>
      </c>
      <c r="L18" s="117">
        <v>-21.10227369374681</v>
      </c>
      <c r="M18" s="99">
        <v>-1.298432173821007</v>
      </c>
      <c r="O18" s="41"/>
    </row>
    <row r="19" spans="1:15" x14ac:dyDescent="0.2">
      <c r="A19" s="67" t="s">
        <v>27</v>
      </c>
      <c r="B19" s="99">
        <v>1396</v>
      </c>
      <c r="C19" s="102">
        <v>-0.68122761429876011</v>
      </c>
      <c r="D19" s="103">
        <v>-1.2869466836373955</v>
      </c>
      <c r="E19" s="102">
        <v>-9.7000000000000455</v>
      </c>
      <c r="F19" s="123">
        <v>-18.100000000000001</v>
      </c>
      <c r="G19" s="99">
        <v>-1.4054664877463208</v>
      </c>
      <c r="H19" s="117">
        <v>1479.7725949646003</v>
      </c>
      <c r="I19" s="102">
        <v>-3.2508706336940878</v>
      </c>
      <c r="J19" s="103">
        <v>3.1971848454187698E-2</v>
      </c>
      <c r="K19" s="117">
        <v>-49.705995031348849</v>
      </c>
      <c r="L19" s="115">
        <v>0.57295943765409874</v>
      </c>
      <c r="M19" s="99">
        <v>-2.2879359720664794</v>
      </c>
      <c r="O19" s="41"/>
    </row>
    <row r="20" spans="1:15" x14ac:dyDescent="0.2">
      <c r="A20" s="67" t="s">
        <v>28</v>
      </c>
      <c r="B20" s="99">
        <v>1011.9</v>
      </c>
      <c r="C20" s="102">
        <v>-4.3930131004366775</v>
      </c>
      <c r="D20" s="103">
        <v>-7.5637160865990749</v>
      </c>
      <c r="E20" s="102">
        <v>-50.299999999999955</v>
      </c>
      <c r="F20" s="103">
        <v>-82.800000000000068</v>
      </c>
      <c r="G20" s="99">
        <v>-9.8289075031188773</v>
      </c>
      <c r="H20" s="117">
        <v>1014.4678748025598</v>
      </c>
      <c r="I20" s="102">
        <v>-5.2848811908375231</v>
      </c>
      <c r="J20" s="103">
        <v>-7.5437072999874673</v>
      </c>
      <c r="K20" s="117">
        <v>-61.223442212945535</v>
      </c>
      <c r="L20" s="117">
        <v>-82.772610595382673</v>
      </c>
      <c r="M20" s="99">
        <v>-10.767894042167125</v>
      </c>
      <c r="O20" s="41"/>
    </row>
    <row r="21" spans="1:15" x14ac:dyDescent="0.2">
      <c r="A21" s="67" t="s">
        <v>29</v>
      </c>
      <c r="B21" s="99">
        <v>804.7</v>
      </c>
      <c r="C21" s="102">
        <v>-0.4290267222358421</v>
      </c>
      <c r="D21" s="103">
        <v>-0.93561492059582774</v>
      </c>
      <c r="E21" s="120">
        <v>-3.6</v>
      </c>
      <c r="F21" s="123">
        <v>-7.5</v>
      </c>
      <c r="G21" s="99">
        <v>6.2173588659542034E-2</v>
      </c>
      <c r="H21" s="117">
        <v>810.1364014638159</v>
      </c>
      <c r="I21" s="102">
        <v>-0.70929487132158608</v>
      </c>
      <c r="J21" s="103">
        <v>-0.93056554876911801</v>
      </c>
      <c r="K21" s="115">
        <v>-5.94166553077606</v>
      </c>
      <c r="L21" s="115">
        <v>-7.5096631537462395</v>
      </c>
      <c r="M21" s="99">
        <v>-0.1994060153956978</v>
      </c>
      <c r="O21" s="41"/>
    </row>
    <row r="22" spans="1:15" x14ac:dyDescent="0.2">
      <c r="A22" s="67" t="s">
        <v>30</v>
      </c>
      <c r="B22" s="99">
        <v>872.6</v>
      </c>
      <c r="C22" s="102">
        <v>-0.32872364543188515</v>
      </c>
      <c r="D22" s="103">
        <v>-0.76196974866370204</v>
      </c>
      <c r="E22" s="102">
        <v>-2.9000000000000909</v>
      </c>
      <c r="F22" s="103">
        <v>-6.6999999999999318</v>
      </c>
      <c r="G22" s="99">
        <v>-0.94221818594618645</v>
      </c>
      <c r="H22" s="117">
        <v>878.66711611572316</v>
      </c>
      <c r="I22" s="102">
        <v>-0.60789334475788215</v>
      </c>
      <c r="J22" s="103">
        <v>-0.8726699601210034</v>
      </c>
      <c r="K22" s="117">
        <v>-5.4213376607998915</v>
      </c>
      <c r="L22" s="117">
        <v>-7.7353682064457914</v>
      </c>
      <c r="M22" s="99">
        <v>-1.4317490294225244</v>
      </c>
      <c r="O22" s="41"/>
    </row>
    <row r="23" spans="1:15" x14ac:dyDescent="0.2">
      <c r="A23" s="67" t="s">
        <v>31</v>
      </c>
      <c r="B23" s="99">
        <v>242.4</v>
      </c>
      <c r="C23" s="102">
        <v>-0.72845002023471594</v>
      </c>
      <c r="D23" s="103">
        <v>-1.1822258459029782</v>
      </c>
      <c r="E23" s="102">
        <v>-1.7999999999999829</v>
      </c>
      <c r="F23" s="103">
        <v>-2.9000000000000057</v>
      </c>
      <c r="G23" s="99">
        <v>-1.8226002430133614</v>
      </c>
      <c r="H23" s="117">
        <v>244.35896929535289</v>
      </c>
      <c r="I23" s="102">
        <v>-1.0865831341738201</v>
      </c>
      <c r="J23" s="103">
        <v>-1.0024904885779045</v>
      </c>
      <c r="K23" s="117">
        <v>-2.7115134982205533</v>
      </c>
      <c r="L23" s="117">
        <v>-2.4744818705669456</v>
      </c>
      <c r="M23" s="99">
        <v>-1.9951044819219055</v>
      </c>
      <c r="O23" s="41"/>
    </row>
    <row r="24" spans="1:15" s="1" customFormat="1" ht="12.75" customHeight="1" x14ac:dyDescent="0.2">
      <c r="A24" s="67" t="s">
        <v>32</v>
      </c>
      <c r="B24" s="99">
        <v>2707.9</v>
      </c>
      <c r="C24" s="102">
        <v>-0.65203216692025112</v>
      </c>
      <c r="D24" s="103">
        <v>-1.2652227813024073</v>
      </c>
      <c r="E24" s="120">
        <v>-18.199999999999989</v>
      </c>
      <c r="F24" s="123">
        <v>-34.6</v>
      </c>
      <c r="G24" s="99">
        <v>-0.72224666373368329</v>
      </c>
      <c r="H24" s="115">
        <v>2795.0494928687426</v>
      </c>
      <c r="I24" s="102">
        <v>-1.2693049336399234</v>
      </c>
      <c r="J24" s="103">
        <v>-1.1748564272810054</v>
      </c>
      <c r="K24" s="115">
        <v>-36.462301199434094</v>
      </c>
      <c r="L24" s="117">
        <v>-33.229391106238403</v>
      </c>
      <c r="M24" s="99">
        <v>-1.121486564002927</v>
      </c>
      <c r="O24" s="41"/>
    </row>
    <row r="25" spans="1:15" x14ac:dyDescent="0.2">
      <c r="A25" s="67" t="s">
        <v>33</v>
      </c>
      <c r="B25" s="99">
        <v>7969.1</v>
      </c>
      <c r="C25" s="102">
        <v>-0.2221174368392384</v>
      </c>
      <c r="D25" s="103">
        <v>-0.89293487047468911</v>
      </c>
      <c r="E25" s="102">
        <v>-17.900000000000546</v>
      </c>
      <c r="F25" s="103">
        <v>-71.799999999999272</v>
      </c>
      <c r="G25" s="99">
        <v>-0.99881980247219504</v>
      </c>
      <c r="H25" s="117">
        <v>7989.7154107105107</v>
      </c>
      <c r="I25" s="102">
        <v>-0.27956619798495685</v>
      </c>
      <c r="J25" s="103">
        <v>-0.8633907815430546</v>
      </c>
      <c r="K25" s="117">
        <v>-22.594240686226346</v>
      </c>
      <c r="L25" s="117">
        <v>-69.583241621255468</v>
      </c>
      <c r="M25" s="99">
        <v>-1.0047887922976506</v>
      </c>
      <c r="O25" s="41"/>
    </row>
    <row r="26" spans="1:15" x14ac:dyDescent="0.2">
      <c r="A26" s="68" t="s">
        <v>34</v>
      </c>
      <c r="B26" s="104">
        <v>1247.5</v>
      </c>
      <c r="C26" s="105">
        <v>-3.1224074213741675</v>
      </c>
      <c r="D26" s="106">
        <v>-2.8804982483456598</v>
      </c>
      <c r="E26" s="105">
        <v>-41.400000000000091</v>
      </c>
      <c r="F26" s="106">
        <v>-37</v>
      </c>
      <c r="G26" s="104">
        <v>-5.2051671732522786</v>
      </c>
      <c r="H26" s="117">
        <v>1251.5063892993626</v>
      </c>
      <c r="I26" s="105">
        <v>-3.3796968886971417</v>
      </c>
      <c r="J26" s="106">
        <v>-2.8291840848076464</v>
      </c>
      <c r="K26" s="117">
        <v>-45.051222259666481</v>
      </c>
      <c r="L26" s="117">
        <v>-36.438326932760042</v>
      </c>
      <c r="M26" s="104">
        <v>-5.4098441011418252</v>
      </c>
      <c r="O26" s="41"/>
    </row>
    <row r="27" spans="1:15" s="1" customFormat="1" x14ac:dyDescent="0.2">
      <c r="A27" s="65" t="s">
        <v>3</v>
      </c>
      <c r="B27" s="93">
        <v>24254.899999999998</v>
      </c>
      <c r="C27" s="94">
        <v>-0.73023361013279608</v>
      </c>
      <c r="D27" s="95">
        <v>-1.3161963349933421</v>
      </c>
      <c r="E27" s="124">
        <v>-181.10000000000031</v>
      </c>
      <c r="F27" s="98">
        <v>-323.3</v>
      </c>
      <c r="G27" s="93">
        <v>-1.4541214327504437</v>
      </c>
      <c r="H27" s="107">
        <v>24832.734361543873</v>
      </c>
      <c r="I27" s="94">
        <v>-1.9552233847783158</v>
      </c>
      <c r="J27" s="95">
        <v>-0.85960227375294629</v>
      </c>
      <c r="K27" s="121">
        <v>-499.71387524893436</v>
      </c>
      <c r="L27" s="107">
        <v>-215.21445677529499</v>
      </c>
      <c r="M27" s="93">
        <v>-2.2557114332865003</v>
      </c>
      <c r="O27" s="41"/>
    </row>
    <row r="28" spans="1:15" s="22" customFormat="1" ht="15" x14ac:dyDescent="0.25">
      <c r="A28" s="111" t="s">
        <v>35</v>
      </c>
      <c r="B28" s="28"/>
      <c r="C28" s="29"/>
      <c r="D28" s="29"/>
      <c r="E28" s="29"/>
      <c r="F28" s="112"/>
      <c r="G28" s="29"/>
      <c r="H28" s="29"/>
      <c r="I28" s="29"/>
      <c r="J28" s="29"/>
      <c r="K28" s="29"/>
      <c r="L28" s="29"/>
      <c r="M28" s="29"/>
      <c r="N28"/>
    </row>
    <row r="29" spans="1:15" s="28" customFormat="1" ht="15" x14ac:dyDescent="0.25">
      <c r="A29" s="111" t="s">
        <v>36</v>
      </c>
      <c r="C29" s="29"/>
      <c r="D29" s="29"/>
      <c r="E29" s="30"/>
      <c r="F29" s="31"/>
      <c r="G29" s="29"/>
      <c r="H29" s="29"/>
      <c r="I29" s="29"/>
      <c r="J29" s="29"/>
      <c r="K29" s="29"/>
      <c r="L29" s="31"/>
      <c r="M29" s="29"/>
      <c r="N29" s="29"/>
    </row>
    <row r="30" spans="1:15" s="22" customFormat="1" ht="15" x14ac:dyDescent="0.25">
      <c r="A30" s="111" t="s">
        <v>37</v>
      </c>
      <c r="B30" s="28"/>
      <c r="C30" s="28"/>
      <c r="D30" s="28"/>
      <c r="E30" s="28"/>
      <c r="F30" s="28"/>
      <c r="G30" s="29"/>
      <c r="H30" s="29"/>
      <c r="I30" s="29"/>
      <c r="J30" s="29"/>
      <c r="K30" s="29"/>
      <c r="L30" s="29"/>
      <c r="M30" s="29"/>
      <c r="N30"/>
    </row>
    <row r="31" spans="1:15" s="22" customFormat="1" ht="15" x14ac:dyDescent="0.25">
      <c r="A31" s="111" t="s">
        <v>38</v>
      </c>
      <c r="B31" s="29"/>
      <c r="C31" s="28"/>
      <c r="D31" s="28"/>
      <c r="E31" s="28"/>
      <c r="F31" s="28"/>
      <c r="G31" s="28"/>
      <c r="H31" s="28"/>
      <c r="I31" s="28"/>
      <c r="J31" s="28"/>
      <c r="K31" s="28"/>
      <c r="L31" s="28"/>
      <c r="M31" s="28"/>
    </row>
    <row r="33" spans="3:13" x14ac:dyDescent="0.2">
      <c r="K33" s="113"/>
    </row>
    <row r="35" spans="3:13" x14ac:dyDescent="0.2">
      <c r="C35" s="113"/>
      <c r="D35" s="113"/>
      <c r="E35" s="113"/>
      <c r="F35" s="113"/>
      <c r="G35" s="113"/>
      <c r="H35" s="113"/>
      <c r="I35" s="113"/>
      <c r="J35" s="113"/>
      <c r="K35" s="114"/>
      <c r="L35" s="113"/>
      <c r="M35" s="113"/>
    </row>
    <row r="36" spans="3:13" x14ac:dyDescent="0.2">
      <c r="C36" s="113"/>
      <c r="D36" s="113"/>
      <c r="E36" s="113"/>
      <c r="F36" s="113"/>
      <c r="G36" s="113"/>
      <c r="H36" s="113"/>
      <c r="I36" s="113"/>
      <c r="J36" s="113"/>
      <c r="K36" s="113"/>
      <c r="L36" s="113"/>
      <c r="M36" s="113"/>
    </row>
    <row r="37" spans="3:13" x14ac:dyDescent="0.2">
      <c r="C37" s="113"/>
      <c r="D37" s="113"/>
      <c r="E37" s="113"/>
      <c r="F37" s="113"/>
      <c r="G37" s="113"/>
      <c r="H37" s="113"/>
      <c r="I37" s="113"/>
      <c r="J37" s="113"/>
      <c r="K37" s="113"/>
      <c r="L37" s="113"/>
      <c r="M37" s="113"/>
    </row>
    <row r="38" spans="3:13" x14ac:dyDescent="0.2">
      <c r="C38" s="113"/>
      <c r="D38" s="113"/>
      <c r="E38" s="113"/>
      <c r="F38" s="113"/>
      <c r="G38" s="113"/>
      <c r="H38" s="113"/>
      <c r="I38" s="113"/>
      <c r="J38" s="113"/>
      <c r="K38" s="113"/>
      <c r="L38" s="113"/>
      <c r="M38" s="113"/>
    </row>
    <row r="39" spans="3:13" x14ac:dyDescent="0.2">
      <c r="C39" s="113"/>
      <c r="D39" s="113"/>
      <c r="E39" s="113"/>
      <c r="F39" s="113"/>
      <c r="G39" s="113"/>
      <c r="H39" s="113"/>
      <c r="I39" s="113"/>
      <c r="J39" s="113"/>
      <c r="K39" s="113"/>
      <c r="L39" s="113"/>
      <c r="M39" s="113"/>
    </row>
    <row r="40" spans="3:13" x14ac:dyDescent="0.2">
      <c r="C40" s="113"/>
      <c r="D40" s="113"/>
      <c r="E40" s="113"/>
      <c r="F40" s="113"/>
      <c r="G40" s="113"/>
      <c r="H40" s="113"/>
      <c r="I40" s="113"/>
      <c r="J40" s="113"/>
      <c r="K40" s="113"/>
      <c r="L40" s="113"/>
      <c r="M40" s="113"/>
    </row>
    <row r="41" spans="3:13" x14ac:dyDescent="0.2">
      <c r="C41" s="113"/>
      <c r="D41" s="113"/>
      <c r="E41" s="113"/>
      <c r="F41" s="113"/>
      <c r="G41" s="113"/>
      <c r="H41" s="113"/>
      <c r="I41" s="113"/>
      <c r="J41" s="113"/>
      <c r="K41" s="113"/>
      <c r="L41" s="113"/>
      <c r="M41" s="113"/>
    </row>
    <row r="42" spans="3:13" x14ac:dyDescent="0.2">
      <c r="C42" s="113"/>
      <c r="D42" s="113"/>
      <c r="E42" s="113"/>
      <c r="F42" s="113"/>
      <c r="G42" s="113"/>
      <c r="H42" s="113"/>
      <c r="I42" s="113"/>
      <c r="J42" s="113"/>
      <c r="K42" s="113"/>
      <c r="L42" s="113"/>
      <c r="M42" s="113"/>
    </row>
    <row r="43" spans="3:13" x14ac:dyDescent="0.2">
      <c r="C43" s="113"/>
      <c r="D43" s="113"/>
      <c r="E43" s="113"/>
      <c r="F43" s="113"/>
      <c r="G43" s="113"/>
      <c r="H43" s="113"/>
      <c r="I43" s="113"/>
      <c r="J43" s="113"/>
      <c r="K43" s="113"/>
      <c r="L43" s="113"/>
      <c r="M43" s="113"/>
    </row>
    <row r="44" spans="3:13" x14ac:dyDescent="0.2">
      <c r="C44" s="113"/>
      <c r="D44" s="113"/>
      <c r="E44" s="113"/>
      <c r="F44" s="113"/>
      <c r="G44" s="113"/>
      <c r="H44" s="113"/>
      <c r="I44" s="113"/>
      <c r="J44" s="113"/>
      <c r="K44" s="113"/>
      <c r="L44" s="113"/>
      <c r="M44" s="113"/>
    </row>
    <row r="45" spans="3:13" x14ac:dyDescent="0.2">
      <c r="C45" s="113"/>
      <c r="D45" s="113"/>
      <c r="E45" s="113"/>
      <c r="F45" s="113"/>
      <c r="G45" s="113"/>
      <c r="H45" s="113"/>
      <c r="I45" s="113"/>
      <c r="J45" s="113"/>
      <c r="K45" s="113"/>
      <c r="L45" s="113"/>
      <c r="M45" s="113"/>
    </row>
    <row r="46" spans="3:13" x14ac:dyDescent="0.2">
      <c r="C46" s="113"/>
      <c r="D46" s="113"/>
      <c r="E46" s="113"/>
      <c r="F46" s="113"/>
      <c r="G46" s="113"/>
      <c r="H46" s="113"/>
      <c r="I46" s="113"/>
      <c r="J46" s="113"/>
      <c r="K46" s="113"/>
      <c r="L46" s="113"/>
      <c r="M46" s="113"/>
    </row>
    <row r="47" spans="3:13" x14ac:dyDescent="0.2">
      <c r="C47" s="113"/>
      <c r="D47" s="113"/>
      <c r="E47" s="113"/>
      <c r="F47" s="113"/>
      <c r="G47" s="113"/>
      <c r="H47" s="113"/>
      <c r="I47" s="113"/>
      <c r="J47" s="113"/>
      <c r="K47" s="113"/>
      <c r="L47" s="113"/>
      <c r="M47" s="113"/>
    </row>
    <row r="48" spans="3:13" x14ac:dyDescent="0.2">
      <c r="C48" s="113"/>
      <c r="D48" s="113"/>
      <c r="E48" s="113"/>
      <c r="F48" s="113"/>
      <c r="G48" s="113"/>
      <c r="H48" s="113"/>
      <c r="I48" s="113"/>
      <c r="J48" s="113"/>
      <c r="K48" s="113"/>
      <c r="L48" s="113"/>
      <c r="M48" s="113"/>
    </row>
    <row r="49" spans="3:13" x14ac:dyDescent="0.2">
      <c r="C49" s="113"/>
      <c r="D49" s="113"/>
      <c r="E49" s="113"/>
      <c r="F49" s="113"/>
      <c r="G49" s="113"/>
      <c r="H49" s="113"/>
      <c r="I49" s="113"/>
      <c r="J49" s="113"/>
      <c r="K49" s="113"/>
      <c r="L49" s="113"/>
      <c r="M49" s="113"/>
    </row>
    <row r="50" spans="3:13" x14ac:dyDescent="0.2">
      <c r="C50" s="113"/>
      <c r="D50" s="113"/>
      <c r="E50" s="113"/>
      <c r="F50" s="113"/>
      <c r="G50" s="113"/>
      <c r="H50" s="113"/>
      <c r="I50" s="113"/>
      <c r="J50" s="113"/>
      <c r="K50" s="113"/>
      <c r="L50" s="113"/>
      <c r="M50" s="113"/>
    </row>
    <row r="51" spans="3:13" x14ac:dyDescent="0.2">
      <c r="C51" s="113"/>
      <c r="D51" s="113"/>
      <c r="E51" s="113"/>
      <c r="F51" s="113"/>
      <c r="G51" s="113"/>
      <c r="H51" s="113"/>
      <c r="I51" s="113"/>
      <c r="J51" s="113"/>
      <c r="K51" s="113"/>
      <c r="L51" s="113"/>
      <c r="M51" s="113"/>
    </row>
    <row r="52" spans="3:13" x14ac:dyDescent="0.2">
      <c r="C52" s="113"/>
      <c r="D52" s="113"/>
      <c r="E52" s="113"/>
      <c r="F52" s="113"/>
      <c r="G52" s="113"/>
      <c r="H52" s="113"/>
      <c r="I52" s="113"/>
      <c r="J52" s="113"/>
      <c r="K52" s="113"/>
      <c r="L52" s="113"/>
      <c r="M52" s="113"/>
    </row>
    <row r="53" spans="3:13" x14ac:dyDescent="0.2">
      <c r="C53" s="113"/>
      <c r="D53" s="113"/>
      <c r="E53" s="113"/>
      <c r="F53" s="113"/>
      <c r="G53" s="113"/>
      <c r="H53" s="113"/>
      <c r="I53" s="113"/>
      <c r="J53" s="113"/>
      <c r="K53" s="113"/>
      <c r="L53" s="113"/>
      <c r="M53" s="113"/>
    </row>
    <row r="54" spans="3:13" x14ac:dyDescent="0.2">
      <c r="C54" s="113"/>
      <c r="D54" s="113"/>
      <c r="E54" s="113"/>
      <c r="F54" s="113"/>
      <c r="G54" s="113"/>
      <c r="H54" s="113"/>
      <c r="I54" s="113"/>
      <c r="J54" s="113"/>
      <c r="K54" s="113"/>
      <c r="L54" s="113"/>
      <c r="M54" s="113"/>
    </row>
  </sheetData>
  <sheetProtection selectLockedCells="1" selectUnlockedCells="1"/>
  <mergeCells count="12">
    <mergeCell ref="A3:A7"/>
    <mergeCell ref="B3:G3"/>
    <mergeCell ref="H3:M3"/>
    <mergeCell ref="B4:B6"/>
    <mergeCell ref="C4:F5"/>
    <mergeCell ref="G4:G6"/>
    <mergeCell ref="H4:H6"/>
    <mergeCell ref="I4:L5"/>
    <mergeCell ref="M4:M6"/>
    <mergeCell ref="C6:D6"/>
    <mergeCell ref="E6:F6"/>
    <mergeCell ref="K6:L6"/>
  </mergeCells>
  <pageMargins left="0.7" right="0.7" top="0.75" bottom="0.75" header="0.51180555555555551" footer="0.5118055555555555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BN87"/>
  <sheetViews>
    <sheetView topLeftCell="A41" workbookViewId="0">
      <selection activeCell="G15" sqref="G15"/>
    </sheetView>
  </sheetViews>
  <sheetFormatPr baseColWidth="10" defaultColWidth="10.28515625" defaultRowHeight="12.75" x14ac:dyDescent="0.2"/>
  <cols>
    <col min="1" max="1" width="10.5703125" style="34" customWidth="1"/>
    <col min="2" max="3" width="10" style="35" customWidth="1"/>
    <col min="4" max="4" width="10.28515625" style="35" customWidth="1"/>
    <col min="5" max="6" width="10" style="35" customWidth="1"/>
    <col min="7" max="9" width="10.28515625" style="35" customWidth="1"/>
    <col min="10" max="16384" width="10.28515625" style="34"/>
  </cols>
  <sheetData>
    <row r="1" spans="1:66" ht="12.75" customHeight="1" x14ac:dyDescent="0.2">
      <c r="A1" s="64" t="s">
        <v>51</v>
      </c>
      <c r="B1" s="166" t="s">
        <v>52</v>
      </c>
      <c r="C1" s="166"/>
    </row>
    <row r="2" spans="1:66" s="37" customFormat="1" x14ac:dyDescent="0.2">
      <c r="B2" s="36" t="s">
        <v>53</v>
      </c>
      <c r="C2" s="36" t="s">
        <v>54</v>
      </c>
      <c r="D2" s="35"/>
      <c r="E2" s="36"/>
      <c r="F2" s="36"/>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9"/>
      <c r="BM2" s="39"/>
      <c r="BN2" s="39"/>
    </row>
    <row r="3" spans="1:66" x14ac:dyDescent="0.2">
      <c r="A3" s="40" t="s">
        <v>55</v>
      </c>
      <c r="B3" s="35">
        <v>619.09837269740797</v>
      </c>
      <c r="C3" s="35">
        <v>601.341902533905</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row>
    <row r="4" spans="1:66" x14ac:dyDescent="0.2">
      <c r="A4" s="40" t="s">
        <v>56</v>
      </c>
      <c r="B4" s="35">
        <v>651.88448855524598</v>
      </c>
      <c r="C4" s="35">
        <v>630.93906888711899</v>
      </c>
      <c r="D4" s="42"/>
      <c r="E4"/>
      <c r="F4"/>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row>
    <row r="5" spans="1:66" x14ac:dyDescent="0.2">
      <c r="A5" s="40" t="s">
        <v>57</v>
      </c>
      <c r="B5" s="35">
        <v>661.326811762803</v>
      </c>
      <c r="C5" s="35">
        <v>639.06328311768391</v>
      </c>
      <c r="E5"/>
      <c r="F5"/>
      <c r="I5" s="34"/>
    </row>
    <row r="6" spans="1:66" x14ac:dyDescent="0.2">
      <c r="A6" s="40" t="s">
        <v>58</v>
      </c>
      <c r="B6" s="35">
        <v>658.93149119837301</v>
      </c>
      <c r="C6" s="35">
        <v>654.90490617081605</v>
      </c>
      <c r="E6"/>
      <c r="F6"/>
      <c r="I6" s="34"/>
    </row>
    <row r="7" spans="1:66" x14ac:dyDescent="0.2">
      <c r="A7" s="40" t="s">
        <v>59</v>
      </c>
      <c r="B7" s="35">
        <v>669.328359433537</v>
      </c>
      <c r="C7" s="35">
        <v>665.8761598000591</v>
      </c>
      <c r="E7"/>
      <c r="F7"/>
      <c r="I7" s="34"/>
    </row>
    <row r="8" spans="1:66" x14ac:dyDescent="0.2">
      <c r="A8" s="40" t="s">
        <v>56</v>
      </c>
      <c r="B8" s="35">
        <v>641.39073428464098</v>
      </c>
      <c r="C8" s="35">
        <v>642.0323811446309</v>
      </c>
      <c r="E8"/>
      <c r="F8"/>
      <c r="I8" s="34"/>
    </row>
    <row r="9" spans="1:66" x14ac:dyDescent="0.2">
      <c r="A9" s="40" t="s">
        <v>57</v>
      </c>
      <c r="B9" s="35">
        <v>626.18219712787993</v>
      </c>
      <c r="C9" s="35">
        <v>622.87038284490893</v>
      </c>
      <c r="E9"/>
      <c r="F9"/>
      <c r="I9" s="34"/>
    </row>
    <row r="10" spans="1:66" x14ac:dyDescent="0.2">
      <c r="A10" s="40" t="s">
        <v>58</v>
      </c>
      <c r="B10" s="35">
        <v>600.47728346129202</v>
      </c>
      <c r="C10" s="35">
        <v>599.82166723018497</v>
      </c>
      <c r="E10"/>
      <c r="F10"/>
      <c r="I10" s="34"/>
    </row>
    <row r="11" spans="1:66" x14ac:dyDescent="0.2">
      <c r="A11" s="40" t="s">
        <v>60</v>
      </c>
      <c r="B11" s="35">
        <v>608.859954476496</v>
      </c>
      <c r="C11" s="35">
        <v>595.76015971452409</v>
      </c>
      <c r="E11"/>
      <c r="F11"/>
      <c r="I11" s="34"/>
    </row>
    <row r="12" spans="1:66" x14ac:dyDescent="0.2">
      <c r="A12" s="40" t="s">
        <v>56</v>
      </c>
      <c r="B12" s="35">
        <v>609.18065492377798</v>
      </c>
      <c r="C12" s="35">
        <v>606.81623074442803</v>
      </c>
      <c r="E12"/>
      <c r="F12"/>
      <c r="I12" s="34"/>
    </row>
    <row r="13" spans="1:66" x14ac:dyDescent="0.2">
      <c r="A13" s="40" t="s">
        <v>57</v>
      </c>
      <c r="B13" s="35">
        <v>596.727490998966</v>
      </c>
      <c r="C13" s="35">
        <v>597.35274906812094</v>
      </c>
      <c r="E13"/>
      <c r="F13"/>
      <c r="I13" s="34"/>
    </row>
    <row r="14" spans="1:66" x14ac:dyDescent="0.2">
      <c r="A14" s="40" t="s">
        <v>58</v>
      </c>
      <c r="B14" s="35">
        <v>593.90984986849696</v>
      </c>
      <c r="C14" s="35">
        <v>588.48953194429703</v>
      </c>
      <c r="E14"/>
      <c r="F14"/>
      <c r="I14" s="34"/>
    </row>
    <row r="15" spans="1:66" x14ac:dyDescent="0.2">
      <c r="A15" s="43" t="s">
        <v>61</v>
      </c>
      <c r="B15" s="35">
        <v>583.66563368947402</v>
      </c>
      <c r="C15" s="35">
        <v>591.34777202020507</v>
      </c>
      <c r="E15"/>
      <c r="F15"/>
      <c r="I15" s="34"/>
    </row>
    <row r="16" spans="1:66" x14ac:dyDescent="0.2">
      <c r="A16" s="44" t="s">
        <v>56</v>
      </c>
      <c r="B16" s="35">
        <v>580.8307863097989</v>
      </c>
      <c r="C16" s="35">
        <v>568.08276889663205</v>
      </c>
      <c r="E16"/>
      <c r="F16"/>
      <c r="I16" s="34"/>
    </row>
    <row r="17" spans="1:9" x14ac:dyDescent="0.2">
      <c r="A17" s="44" t="s">
        <v>57</v>
      </c>
      <c r="B17" s="35">
        <v>583.19224104626608</v>
      </c>
      <c r="C17" s="35">
        <v>584.50841237241298</v>
      </c>
      <c r="E17"/>
      <c r="F17"/>
      <c r="I17" s="34"/>
    </row>
    <row r="18" spans="1:9" x14ac:dyDescent="0.2">
      <c r="A18" s="44" t="s">
        <v>58</v>
      </c>
      <c r="B18" s="35">
        <v>600.82231692704806</v>
      </c>
      <c r="C18" s="35">
        <v>587.17956435826591</v>
      </c>
      <c r="E18"/>
      <c r="F18"/>
      <c r="I18" s="34"/>
    </row>
    <row r="19" spans="1:9" x14ac:dyDescent="0.2">
      <c r="A19" s="43" t="s">
        <v>62</v>
      </c>
      <c r="B19" s="35">
        <v>588.23717197268809</v>
      </c>
      <c r="C19" s="35">
        <v>588.32821843343095</v>
      </c>
      <c r="E19"/>
      <c r="F19"/>
      <c r="I19" s="34"/>
    </row>
    <row r="20" spans="1:9" x14ac:dyDescent="0.2">
      <c r="A20" s="44" t="s">
        <v>56</v>
      </c>
      <c r="B20" s="35">
        <v>592.27739901884399</v>
      </c>
      <c r="C20" s="35">
        <v>596.83973443645596</v>
      </c>
      <c r="E20"/>
      <c r="F20"/>
      <c r="I20" s="34"/>
    </row>
    <row r="21" spans="1:9" x14ac:dyDescent="0.2">
      <c r="A21" s="44" t="s">
        <v>57</v>
      </c>
      <c r="B21" s="35">
        <v>597.64937693911202</v>
      </c>
      <c r="C21" s="35">
        <v>597.50580988361901</v>
      </c>
      <c r="E21"/>
      <c r="F21"/>
      <c r="I21" s="34"/>
    </row>
    <row r="22" spans="1:9" x14ac:dyDescent="0.2">
      <c r="A22" s="44" t="s">
        <v>58</v>
      </c>
      <c r="B22" s="35">
        <v>614.45637280110202</v>
      </c>
      <c r="C22" s="35">
        <v>608.46053756672598</v>
      </c>
      <c r="E22"/>
      <c r="F22"/>
      <c r="I22" s="34"/>
    </row>
    <row r="23" spans="1:9" x14ac:dyDescent="0.2">
      <c r="A23" s="43" t="s">
        <v>63</v>
      </c>
      <c r="B23" s="35">
        <v>613.35208203788193</v>
      </c>
      <c r="C23" s="35">
        <v>609.78226078461296</v>
      </c>
      <c r="E23"/>
      <c r="F23"/>
      <c r="I23" s="34"/>
    </row>
    <row r="24" spans="1:9" x14ac:dyDescent="0.2">
      <c r="A24" s="44" t="s">
        <v>56</v>
      </c>
      <c r="B24" s="35">
        <v>620.47139403064205</v>
      </c>
      <c r="C24" s="35">
        <v>610.45644587074798</v>
      </c>
      <c r="E24"/>
      <c r="F24"/>
      <c r="I24" s="34"/>
    </row>
    <row r="25" spans="1:9" x14ac:dyDescent="0.2">
      <c r="A25" s="44" t="s">
        <v>57</v>
      </c>
      <c r="B25" s="35">
        <v>633.2846621597439</v>
      </c>
      <c r="C25" s="35">
        <v>617.92214879915002</v>
      </c>
      <c r="E25"/>
      <c r="F25"/>
      <c r="I25" s="34"/>
    </row>
    <row r="26" spans="1:9" x14ac:dyDescent="0.2">
      <c r="A26" s="44" t="s">
        <v>58</v>
      </c>
      <c r="B26" s="35">
        <v>652.68467925779601</v>
      </c>
      <c r="C26" s="35">
        <v>616.63863964114898</v>
      </c>
      <c r="E26"/>
      <c r="F26"/>
      <c r="I26" s="34"/>
    </row>
    <row r="27" spans="1:9" x14ac:dyDescent="0.2">
      <c r="A27" s="43" t="s">
        <v>64</v>
      </c>
      <c r="B27" s="35">
        <v>637.52769431191689</v>
      </c>
      <c r="C27" s="35">
        <v>609.31890405075501</v>
      </c>
      <c r="E27"/>
      <c r="F27"/>
      <c r="I27" s="34"/>
    </row>
    <row r="28" spans="1:9" x14ac:dyDescent="0.2">
      <c r="A28" s="44" t="s">
        <v>56</v>
      </c>
      <c r="B28" s="35">
        <v>669.90018183947598</v>
      </c>
      <c r="C28" s="35">
        <v>634.97997082116899</v>
      </c>
      <c r="E28"/>
      <c r="F28"/>
      <c r="I28" s="34"/>
    </row>
    <row r="29" spans="1:9" x14ac:dyDescent="0.2">
      <c r="A29" s="44" t="s">
        <v>57</v>
      </c>
      <c r="B29" s="35">
        <v>667.37517326780505</v>
      </c>
      <c r="C29" s="35">
        <v>637.10910491431594</v>
      </c>
      <c r="E29"/>
      <c r="F29"/>
      <c r="I29" s="34"/>
    </row>
    <row r="30" spans="1:9" x14ac:dyDescent="0.2">
      <c r="A30" s="44" t="s">
        <v>58</v>
      </c>
      <c r="B30" s="35">
        <v>680.95527008194495</v>
      </c>
      <c r="C30" s="35">
        <v>650.89095619952207</v>
      </c>
      <c r="E30"/>
      <c r="F30"/>
      <c r="I30" s="34"/>
    </row>
    <row r="31" spans="1:9" x14ac:dyDescent="0.2">
      <c r="A31" s="43" t="s">
        <v>65</v>
      </c>
      <c r="B31" s="35">
        <v>723.243449643899</v>
      </c>
      <c r="C31" s="35">
        <v>662.86392717523393</v>
      </c>
      <c r="E31"/>
      <c r="F31"/>
      <c r="I31" s="34"/>
    </row>
    <row r="32" spans="1:9" x14ac:dyDescent="0.2">
      <c r="A32" s="44" t="s">
        <v>56</v>
      </c>
      <c r="B32" s="35">
        <v>702.91997646901302</v>
      </c>
      <c r="C32" s="35">
        <v>672.75731414296308</v>
      </c>
      <c r="E32"/>
      <c r="F32"/>
      <c r="I32" s="34"/>
    </row>
    <row r="33" spans="1:9" x14ac:dyDescent="0.2">
      <c r="A33" s="44" t="s">
        <v>57</v>
      </c>
      <c r="B33" s="35">
        <v>689.38700905292899</v>
      </c>
      <c r="C33" s="35">
        <v>666.64099464105504</v>
      </c>
      <c r="E33"/>
      <c r="F33"/>
      <c r="I33" s="34"/>
    </row>
    <row r="34" spans="1:9" x14ac:dyDescent="0.2">
      <c r="A34" s="44" t="s">
        <v>58</v>
      </c>
      <c r="B34" s="35">
        <v>684.33514622036296</v>
      </c>
      <c r="C34" s="35">
        <v>671.95460307022199</v>
      </c>
      <c r="E34"/>
      <c r="F34"/>
      <c r="I34" s="34"/>
    </row>
    <row r="35" spans="1:9" x14ac:dyDescent="0.2">
      <c r="A35" s="43" t="s">
        <v>66</v>
      </c>
      <c r="B35" s="35">
        <v>720.841206246252</v>
      </c>
      <c r="C35" s="35">
        <v>688.37294769937898</v>
      </c>
      <c r="E35"/>
      <c r="F35"/>
      <c r="I35" s="34"/>
    </row>
    <row r="36" spans="1:9" x14ac:dyDescent="0.2">
      <c r="A36" s="44" t="s">
        <v>56</v>
      </c>
      <c r="B36" s="35">
        <v>667.00313805718804</v>
      </c>
      <c r="C36" s="35">
        <v>657.30768500932504</v>
      </c>
      <c r="E36"/>
      <c r="F36"/>
      <c r="I36" s="34"/>
    </row>
    <row r="37" spans="1:9" x14ac:dyDescent="0.2">
      <c r="A37" s="44" t="s">
        <v>57</v>
      </c>
      <c r="B37" s="35">
        <v>631.41824593068407</v>
      </c>
      <c r="C37" s="35">
        <v>624.02422822527399</v>
      </c>
      <c r="E37"/>
      <c r="F37"/>
      <c r="I37" s="34"/>
    </row>
    <row r="38" spans="1:9" x14ac:dyDescent="0.2">
      <c r="A38" s="44" t="s">
        <v>58</v>
      </c>
      <c r="B38" s="35">
        <v>543.56179495267304</v>
      </c>
      <c r="C38" s="35">
        <v>557.70074960083809</v>
      </c>
      <c r="E38"/>
      <c r="F38"/>
      <c r="I38" s="34"/>
    </row>
    <row r="39" spans="1:9" x14ac:dyDescent="0.2">
      <c r="A39" s="43" t="s">
        <v>67</v>
      </c>
      <c r="B39" s="35">
        <v>473.12633196074501</v>
      </c>
      <c r="C39" s="35">
        <v>485.80133291563197</v>
      </c>
      <c r="E39"/>
      <c r="F39"/>
      <c r="I39" s="34"/>
    </row>
    <row r="40" spans="1:9" x14ac:dyDescent="0.2">
      <c r="A40" s="44" t="s">
        <v>56</v>
      </c>
      <c r="B40" s="35">
        <v>474.83623456279099</v>
      </c>
      <c r="C40" s="35">
        <v>443.79092341973899</v>
      </c>
      <c r="E40"/>
      <c r="F40"/>
      <c r="I40" s="34"/>
    </row>
    <row r="41" spans="1:9" x14ac:dyDescent="0.2">
      <c r="A41" s="44" t="s">
        <v>57</v>
      </c>
      <c r="B41" s="35">
        <v>498.77960560540998</v>
      </c>
      <c r="C41" s="35">
        <v>475.99606333711802</v>
      </c>
      <c r="E41"/>
      <c r="F41"/>
      <c r="I41" s="34"/>
    </row>
    <row r="42" spans="1:9" x14ac:dyDescent="0.2">
      <c r="A42" s="44" t="s">
        <v>58</v>
      </c>
      <c r="B42" s="35">
        <v>524.8789022062291</v>
      </c>
      <c r="C42" s="35">
        <v>490.64458524806503</v>
      </c>
      <c r="E42"/>
      <c r="F42"/>
      <c r="I42" s="34"/>
    </row>
    <row r="43" spans="1:9" x14ac:dyDescent="0.2">
      <c r="A43" s="43" t="s">
        <v>68</v>
      </c>
      <c r="B43" s="35">
        <v>550.76004156862302</v>
      </c>
      <c r="C43" s="35">
        <v>517.19451681324801</v>
      </c>
      <c r="E43"/>
      <c r="F43"/>
      <c r="I43" s="34"/>
    </row>
    <row r="44" spans="1:9" x14ac:dyDescent="0.2">
      <c r="A44" s="44" t="s">
        <v>56</v>
      </c>
      <c r="B44" s="35">
        <v>572.96172265687903</v>
      </c>
      <c r="C44" s="35">
        <v>548.53089452853999</v>
      </c>
      <c r="E44"/>
      <c r="F44"/>
      <c r="I44" s="34"/>
    </row>
    <row r="45" spans="1:9" x14ac:dyDescent="0.2">
      <c r="A45" s="44" t="s">
        <v>57</v>
      </c>
      <c r="B45" s="35">
        <v>597.099712704946</v>
      </c>
      <c r="C45" s="35">
        <v>568.2487642904191</v>
      </c>
      <c r="E45"/>
      <c r="F45"/>
      <c r="I45" s="34"/>
    </row>
    <row r="46" spans="1:9" x14ac:dyDescent="0.2">
      <c r="A46" s="44" t="s">
        <v>58</v>
      </c>
      <c r="B46" s="35">
        <v>624.84633035411196</v>
      </c>
      <c r="C46" s="35">
        <v>591.29938480770795</v>
      </c>
      <c r="E46"/>
      <c r="F46"/>
      <c r="I46" s="34"/>
    </row>
    <row r="47" spans="1:9" x14ac:dyDescent="0.2">
      <c r="A47" s="44" t="s">
        <v>69</v>
      </c>
      <c r="B47" s="35">
        <v>631.74847990916396</v>
      </c>
      <c r="C47" s="35">
        <v>612.52044260670004</v>
      </c>
      <c r="E47"/>
      <c r="F47"/>
      <c r="I47" s="34"/>
    </row>
    <row r="48" spans="1:9" x14ac:dyDescent="0.2">
      <c r="A48" s="44" t="s">
        <v>56</v>
      </c>
      <c r="B48" s="35">
        <v>634.5105707787659</v>
      </c>
      <c r="C48" s="35">
        <v>613.69780162176505</v>
      </c>
      <c r="E48"/>
      <c r="F48"/>
      <c r="I48" s="34"/>
    </row>
    <row r="49" spans="1:9" x14ac:dyDescent="0.2">
      <c r="A49" s="44" t="s">
        <v>57</v>
      </c>
      <c r="B49" s="35">
        <v>625.57016620551894</v>
      </c>
      <c r="C49" s="35">
        <v>603.892181042316</v>
      </c>
      <c r="E49"/>
      <c r="F49"/>
      <c r="I49" s="34"/>
    </row>
    <row r="50" spans="1:9" x14ac:dyDescent="0.2">
      <c r="A50" s="44" t="s">
        <v>58</v>
      </c>
      <c r="B50" s="35">
        <v>620.95147609570495</v>
      </c>
      <c r="C50" s="35">
        <v>597.304613367147</v>
      </c>
      <c r="E50"/>
      <c r="F50"/>
      <c r="I50" s="34"/>
    </row>
    <row r="51" spans="1:9" x14ac:dyDescent="0.2">
      <c r="A51" s="44" t="s">
        <v>70</v>
      </c>
      <c r="B51" s="35">
        <v>593.51114389422298</v>
      </c>
      <c r="C51" s="35">
        <v>574.15312965166891</v>
      </c>
      <c r="E51"/>
      <c r="F51"/>
      <c r="I51" s="34"/>
    </row>
    <row r="52" spans="1:9" x14ac:dyDescent="0.2">
      <c r="A52" s="44" t="s">
        <v>56</v>
      </c>
      <c r="B52" s="35">
        <v>574.73130441068099</v>
      </c>
      <c r="C52" s="35">
        <v>564.16304821675703</v>
      </c>
      <c r="E52"/>
      <c r="F52"/>
      <c r="I52" s="34"/>
    </row>
    <row r="53" spans="1:9" x14ac:dyDescent="0.2">
      <c r="A53" s="44" t="s">
        <v>71</v>
      </c>
      <c r="B53" s="35">
        <v>550.01313529270396</v>
      </c>
      <c r="C53" s="35">
        <v>546.31054160338601</v>
      </c>
      <c r="E53"/>
      <c r="F53"/>
      <c r="I53" s="34"/>
    </row>
    <row r="54" spans="1:9" x14ac:dyDescent="0.2">
      <c r="A54" s="44" t="s">
        <v>72</v>
      </c>
      <c r="B54" s="35">
        <v>533.60226131312004</v>
      </c>
      <c r="C54" s="35">
        <v>529.03261825472998</v>
      </c>
      <c r="E54"/>
      <c r="F54"/>
      <c r="I54" s="34"/>
    </row>
    <row r="55" spans="1:9" x14ac:dyDescent="0.2">
      <c r="A55" s="44" t="s">
        <v>73</v>
      </c>
      <c r="B55" s="35">
        <v>550.98780676827198</v>
      </c>
      <c r="C55" s="35">
        <v>531.018404181454</v>
      </c>
      <c r="E55"/>
      <c r="F55"/>
      <c r="I55" s="34"/>
    </row>
    <row r="56" spans="1:9" s="45" customFormat="1" x14ac:dyDescent="0.2">
      <c r="A56" s="45" t="s">
        <v>74</v>
      </c>
      <c r="B56" s="35">
        <v>544.59009126987496</v>
      </c>
      <c r="C56" s="35">
        <v>531.447426430203</v>
      </c>
      <c r="D56" s="46"/>
      <c r="E56"/>
      <c r="F56"/>
      <c r="G56" s="46"/>
      <c r="H56" s="46"/>
    </row>
    <row r="57" spans="1:9" x14ac:dyDescent="0.2">
      <c r="A57" s="45" t="s">
        <v>71</v>
      </c>
      <c r="B57" s="35">
        <v>561.05477396240508</v>
      </c>
      <c r="C57" s="35">
        <v>536.97880925340405</v>
      </c>
      <c r="E57"/>
      <c r="F57"/>
      <c r="I57" s="34"/>
    </row>
    <row r="58" spans="1:9" x14ac:dyDescent="0.2">
      <c r="A58" s="45" t="s">
        <v>72</v>
      </c>
      <c r="B58" s="35">
        <v>564.24977840118095</v>
      </c>
      <c r="C58" s="35">
        <v>549.98687384670802</v>
      </c>
      <c r="E58"/>
      <c r="F58"/>
      <c r="I58" s="34"/>
    </row>
    <row r="59" spans="1:9" x14ac:dyDescent="0.2">
      <c r="A59" s="45" t="s">
        <v>75</v>
      </c>
      <c r="B59" s="35">
        <v>558.29309778283505</v>
      </c>
      <c r="C59" s="35">
        <v>541.46733053597791</v>
      </c>
      <c r="E59"/>
      <c r="F59"/>
      <c r="I59" s="34"/>
    </row>
    <row r="60" spans="1:9" x14ac:dyDescent="0.2">
      <c r="A60" s="45" t="s">
        <v>74</v>
      </c>
      <c r="B60" s="35">
        <v>569.78130501574606</v>
      </c>
      <c r="C60" s="35">
        <v>535.55297092727596</v>
      </c>
      <c r="E60"/>
      <c r="F60"/>
      <c r="I60" s="34"/>
    </row>
    <row r="61" spans="1:9" x14ac:dyDescent="0.2">
      <c r="A61" s="45" t="s">
        <v>71</v>
      </c>
      <c r="B61" s="35">
        <v>555.51558791769503</v>
      </c>
      <c r="C61" s="35">
        <v>545.85924661716399</v>
      </c>
      <c r="E61"/>
      <c r="F61"/>
      <c r="I61" s="34"/>
    </row>
    <row r="62" spans="1:9" x14ac:dyDescent="0.2">
      <c r="A62" s="45" t="s">
        <v>72</v>
      </c>
      <c r="B62" s="35">
        <v>563.260597524932</v>
      </c>
      <c r="C62" s="35">
        <v>541.71055179856296</v>
      </c>
      <c r="E62"/>
      <c r="F62"/>
      <c r="I62" s="34"/>
    </row>
    <row r="63" spans="1:9" x14ac:dyDescent="0.2">
      <c r="A63" s="45" t="s">
        <v>76</v>
      </c>
      <c r="B63" s="35">
        <v>560.86877014378092</v>
      </c>
      <c r="C63" s="35">
        <v>553.94108282015998</v>
      </c>
      <c r="E63"/>
      <c r="F63"/>
      <c r="I63" s="34"/>
    </row>
    <row r="64" spans="1:9" x14ac:dyDescent="0.2">
      <c r="A64" s="45" t="s">
        <v>74</v>
      </c>
      <c r="B64" s="35">
        <v>583.70282906604302</v>
      </c>
      <c r="C64" s="35">
        <v>570.17903782291307</v>
      </c>
      <c r="E64"/>
      <c r="F64"/>
      <c r="I64" s="34"/>
    </row>
    <row r="65" spans="1:11" x14ac:dyDescent="0.2">
      <c r="A65" s="45" t="s">
        <v>71</v>
      </c>
      <c r="B65" s="35">
        <v>606.01400217227797</v>
      </c>
      <c r="C65" s="35">
        <v>589.3722618380441</v>
      </c>
      <c r="E65"/>
      <c r="F65"/>
      <c r="I65" s="34"/>
    </row>
    <row r="66" spans="1:11" x14ac:dyDescent="0.2">
      <c r="A66" s="45" t="s">
        <v>72</v>
      </c>
      <c r="B66" s="35">
        <v>622.55670958939606</v>
      </c>
      <c r="C66" s="35">
        <v>593.41053123522101</v>
      </c>
      <c r="E66"/>
      <c r="F66"/>
      <c r="I66" s="34"/>
    </row>
    <row r="67" spans="1:11" x14ac:dyDescent="0.2">
      <c r="A67" s="45" t="s">
        <v>77</v>
      </c>
      <c r="B67" s="35">
        <v>620.35647468598108</v>
      </c>
      <c r="C67" s="35">
        <v>607.56835034507696</v>
      </c>
      <c r="E67"/>
      <c r="F67"/>
      <c r="I67" s="34"/>
    </row>
    <row r="68" spans="1:11" x14ac:dyDescent="0.2">
      <c r="A68" s="45" t="s">
        <v>74</v>
      </c>
      <c r="B68" s="35">
        <v>638.64381115389892</v>
      </c>
      <c r="C68" s="35">
        <v>621.92481620913497</v>
      </c>
      <c r="E68"/>
      <c r="F68"/>
      <c r="I68" s="34"/>
    </row>
    <row r="69" spans="1:11" x14ac:dyDescent="0.2">
      <c r="A69" s="45" t="s">
        <v>71</v>
      </c>
      <c r="B69" s="35">
        <v>659.365031640751</v>
      </c>
      <c r="C69" s="35">
        <v>640.17117602653104</v>
      </c>
      <c r="E69"/>
      <c r="F69"/>
      <c r="I69" s="34"/>
    </row>
    <row r="70" spans="1:11" x14ac:dyDescent="0.2">
      <c r="A70" s="45" t="s">
        <v>72</v>
      </c>
      <c r="B70" s="35">
        <v>692.63187956517504</v>
      </c>
      <c r="C70" s="35">
        <v>664.59197866870295</v>
      </c>
      <c r="E70"/>
      <c r="F70"/>
      <c r="I70" s="34"/>
    </row>
    <row r="71" spans="1:11" x14ac:dyDescent="0.2">
      <c r="A71" s="45" t="s">
        <v>78</v>
      </c>
      <c r="B71" s="35">
        <v>721.175487282066</v>
      </c>
      <c r="C71" s="35">
        <v>699.89537405280396</v>
      </c>
      <c r="E71"/>
      <c r="F71"/>
      <c r="I71" s="34"/>
    </row>
    <row r="72" spans="1:11" x14ac:dyDescent="0.2">
      <c r="A72" s="45" t="s">
        <v>74</v>
      </c>
      <c r="B72" s="35">
        <v>751.61699904309796</v>
      </c>
      <c r="C72" s="35">
        <v>726.81554253342301</v>
      </c>
      <c r="E72"/>
      <c r="F72"/>
      <c r="I72" s="34"/>
    </row>
    <row r="73" spans="1:11" x14ac:dyDescent="0.2">
      <c r="A73" s="45" t="s">
        <v>71</v>
      </c>
      <c r="B73" s="35">
        <v>776.83571092995203</v>
      </c>
      <c r="C73" s="35">
        <v>746.422606668291</v>
      </c>
      <c r="E73"/>
      <c r="F73"/>
      <c r="J73" s="35"/>
      <c r="K73" s="35"/>
    </row>
    <row r="74" spans="1:11" x14ac:dyDescent="0.2">
      <c r="A74" s="45" t="s">
        <v>72</v>
      </c>
      <c r="B74" s="35">
        <v>817.75390801598394</v>
      </c>
      <c r="C74" s="35">
        <v>778.38770668457096</v>
      </c>
      <c r="E74"/>
      <c r="F74"/>
      <c r="J74" s="35"/>
      <c r="K74" s="35"/>
    </row>
    <row r="75" spans="1:11" x14ac:dyDescent="0.2">
      <c r="A75" s="45" t="s">
        <v>0</v>
      </c>
      <c r="B75" s="35">
        <v>809.60289784034001</v>
      </c>
      <c r="C75" s="35">
        <v>780.14688411408997</v>
      </c>
      <c r="E75"/>
      <c r="F75"/>
      <c r="J75" s="35"/>
      <c r="K75" s="35"/>
    </row>
    <row r="76" spans="1:11" x14ac:dyDescent="0.2">
      <c r="A76" s="45" t="s">
        <v>74</v>
      </c>
      <c r="B76" s="35">
        <v>798.89645826586298</v>
      </c>
      <c r="C76" s="35">
        <v>779.88157673312003</v>
      </c>
      <c r="E76"/>
      <c r="F76"/>
      <c r="J76" s="35"/>
      <c r="K76" s="35"/>
    </row>
    <row r="77" spans="1:11" x14ac:dyDescent="0.2">
      <c r="A77" s="45" t="s">
        <v>71</v>
      </c>
      <c r="B77" s="35">
        <v>798.39019055928304</v>
      </c>
      <c r="C77" s="35">
        <v>780.83550286718207</v>
      </c>
      <c r="E77"/>
      <c r="F77"/>
      <c r="J77" s="35"/>
      <c r="K77" s="35"/>
    </row>
    <row r="78" spans="1:11" x14ac:dyDescent="0.2">
      <c r="A78" s="45" t="s">
        <v>72</v>
      </c>
      <c r="B78" s="35">
        <v>791.06342550832801</v>
      </c>
      <c r="C78" s="35">
        <v>789.84992351517701</v>
      </c>
      <c r="E78"/>
      <c r="F78"/>
      <c r="J78" s="35"/>
      <c r="K78" s="35"/>
    </row>
    <row r="79" spans="1:11" x14ac:dyDescent="0.2">
      <c r="A79" s="45" t="s">
        <v>115</v>
      </c>
      <c r="B79" s="35">
        <v>795.82872985696702</v>
      </c>
      <c r="C79" s="35">
        <v>779.825802241882</v>
      </c>
      <c r="E79"/>
      <c r="F79"/>
      <c r="J79" s="35"/>
      <c r="K79" s="35"/>
    </row>
    <row r="80" spans="1:11" x14ac:dyDescent="0.2">
      <c r="A80" s="45" t="s">
        <v>74</v>
      </c>
      <c r="B80" s="35">
        <v>793.11857149249397</v>
      </c>
      <c r="C80" s="35">
        <v>781.39568287543796</v>
      </c>
      <c r="E80"/>
      <c r="F80"/>
      <c r="J80" s="35"/>
      <c r="K80" s="35"/>
    </row>
    <row r="81" spans="1:11" x14ac:dyDescent="0.2">
      <c r="A81" s="45" t="s">
        <v>71</v>
      </c>
      <c r="B81" s="35">
        <v>790.45395063700596</v>
      </c>
      <c r="C81" s="35">
        <v>772.21890571534595</v>
      </c>
      <c r="E81"/>
      <c r="F81"/>
      <c r="J81" s="35"/>
      <c r="K81" s="35"/>
    </row>
    <row r="82" spans="1:11" x14ac:dyDescent="0.2">
      <c r="A82" s="45" t="s">
        <v>72</v>
      </c>
      <c r="B82" s="35">
        <v>788.36269356810601</v>
      </c>
      <c r="C82" s="35">
        <v>773.75653106026095</v>
      </c>
      <c r="E82"/>
      <c r="F82"/>
      <c r="J82" s="35"/>
      <c r="K82" s="35"/>
    </row>
    <row r="83" spans="1:11" x14ac:dyDescent="0.2">
      <c r="A83" s="45" t="s">
        <v>121</v>
      </c>
      <c r="B83" s="35">
        <v>469.74881831917105</v>
      </c>
      <c r="C83" s="35">
        <v>731.6509817770791</v>
      </c>
      <c r="E83"/>
      <c r="F83"/>
      <c r="J83" s="35"/>
      <c r="K83" s="35"/>
    </row>
    <row r="84" spans="1:11" x14ac:dyDescent="0.2">
      <c r="A84" s="45" t="s">
        <v>74</v>
      </c>
      <c r="B84" s="35">
        <v>577.83436154387709</v>
      </c>
      <c r="C84" s="35">
        <v>441.28958391660899</v>
      </c>
      <c r="E84"/>
      <c r="F84"/>
      <c r="J84" s="35"/>
      <c r="K84" s="35"/>
    </row>
    <row r="85" spans="1:11" x14ac:dyDescent="0.2">
      <c r="A85" s="45"/>
      <c r="J85" s="35"/>
      <c r="K85" s="35"/>
    </row>
    <row r="86" spans="1:11" ht="15" x14ac:dyDescent="0.25">
      <c r="A86" s="26" t="s">
        <v>36</v>
      </c>
      <c r="J86" s="35"/>
      <c r="K86" s="35"/>
    </row>
    <row r="87" spans="1:11" ht="15" x14ac:dyDescent="0.25">
      <c r="A87" s="26" t="s">
        <v>37</v>
      </c>
      <c r="J87" s="35"/>
      <c r="K87" s="35"/>
    </row>
  </sheetData>
  <sheetProtection selectLockedCells="1" selectUnlockedCells="1"/>
  <mergeCells count="1">
    <mergeCell ref="B1:C1"/>
  </mergeCell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
  <sheetViews>
    <sheetView topLeftCell="A22" zoomScale="85" zoomScaleNormal="85" workbookViewId="0">
      <selection activeCell="M55" sqref="M55"/>
    </sheetView>
  </sheetViews>
  <sheetFormatPr baseColWidth="10" defaultRowHeight="12.75" x14ac:dyDescent="0.2"/>
  <sheetData/>
  <sheetProtection selectLockedCells="1" selectUnlockedCells="1"/>
  <pageMargins left="0.78749999999999998" right="0.78749999999999998" top="0.98402777777777772" bottom="0.98402777777777772" header="0.51180555555555551" footer="0.51180555555555551"/>
  <pageSetup paperSize="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BX40"/>
  <sheetViews>
    <sheetView zoomScale="60" zoomScaleNormal="60" workbookViewId="0">
      <selection activeCell="O22" sqref="O22"/>
    </sheetView>
  </sheetViews>
  <sheetFormatPr baseColWidth="10" defaultRowHeight="12.75" x14ac:dyDescent="0.2"/>
  <cols>
    <col min="1" max="1" width="11.42578125" style="47" customWidth="1"/>
    <col min="2" max="2" width="14.28515625" style="47" customWidth="1"/>
    <col min="3" max="16384" width="11.42578125" style="47"/>
  </cols>
  <sheetData>
    <row r="1" spans="1:6" ht="15.75" x14ac:dyDescent="0.25">
      <c r="A1" s="48" t="s">
        <v>79</v>
      </c>
    </row>
    <row r="6" spans="1:6" ht="15.75" x14ac:dyDescent="0.25">
      <c r="C6" s="48"/>
    </row>
    <row r="15" spans="1:6" x14ac:dyDescent="0.2">
      <c r="F15" s="47" t="s">
        <v>47</v>
      </c>
    </row>
    <row r="33" spans="2:76" ht="15" x14ac:dyDescent="0.25">
      <c r="B33" s="26" t="s">
        <v>36</v>
      </c>
    </row>
    <row r="34" spans="2:76" ht="15" x14ac:dyDescent="0.25">
      <c r="B34" s="26" t="s">
        <v>37</v>
      </c>
    </row>
    <row r="35" spans="2:76" ht="15" x14ac:dyDescent="0.25">
      <c r="B35" s="26"/>
    </row>
    <row r="36" spans="2:76" x14ac:dyDescent="0.2">
      <c r="C36" s="49" t="s">
        <v>80</v>
      </c>
      <c r="D36" s="49" t="s">
        <v>81</v>
      </c>
      <c r="E36" s="49" t="s">
        <v>73</v>
      </c>
      <c r="F36" s="49" t="s">
        <v>82</v>
      </c>
      <c r="G36" s="49" t="s">
        <v>83</v>
      </c>
      <c r="H36" s="49" t="s">
        <v>84</v>
      </c>
      <c r="I36" s="49" t="s">
        <v>75</v>
      </c>
      <c r="J36" s="49" t="s">
        <v>85</v>
      </c>
      <c r="K36" s="49" t="s">
        <v>86</v>
      </c>
      <c r="L36" s="49" t="s">
        <v>1</v>
      </c>
      <c r="M36" s="49" t="s">
        <v>2</v>
      </c>
      <c r="N36" s="49" t="s">
        <v>114</v>
      </c>
      <c r="O36" s="49" t="s">
        <v>115</v>
      </c>
      <c r="P36" s="49" t="s">
        <v>117</v>
      </c>
      <c r="Q36" s="49" t="s">
        <v>118</v>
      </c>
      <c r="R36" s="49" t="s">
        <v>119</v>
      </c>
      <c r="S36" s="49" t="s">
        <v>121</v>
      </c>
      <c r="T36" s="49" t="s">
        <v>122</v>
      </c>
    </row>
    <row r="37" spans="2:76" x14ac:dyDescent="0.2">
      <c r="B37" s="47" t="s">
        <v>87</v>
      </c>
      <c r="C37" s="47">
        <v>-5.1177751929476596</v>
      </c>
      <c r="D37" s="47">
        <v>-4.0670584104802954</v>
      </c>
      <c r="E37" s="47">
        <v>3.7596201881624713</v>
      </c>
      <c r="F37" s="47">
        <v>-1.4257150033186949</v>
      </c>
      <c r="G37" s="47">
        <v>2.4717179407754974</v>
      </c>
      <c r="H37" s="47">
        <v>1.4075559895839751</v>
      </c>
      <c r="I37" s="47">
        <v>0.19753089257481538</v>
      </c>
      <c r="J37" s="47">
        <v>3.6888342681674624</v>
      </c>
      <c r="K37" s="47">
        <v>-2.2209441110631167</v>
      </c>
      <c r="L37" s="47">
        <v>-2.467607547576367</v>
      </c>
      <c r="M37" s="47">
        <v>-1.710907450354171</v>
      </c>
      <c r="N37" s="47">
        <v>-1.8840524221285126</v>
      </c>
      <c r="O37" s="47">
        <v>-0.32128721971553809</v>
      </c>
      <c r="P37" s="47">
        <v>-2.6085917185297403</v>
      </c>
      <c r="Q37" s="47">
        <v>-1.9545102433677464</v>
      </c>
      <c r="R37" s="47">
        <v>-1.9799068502691419</v>
      </c>
      <c r="S37" s="47">
        <v>-40.855399464939893</v>
      </c>
      <c r="T37" s="47">
        <v>14.042394945474413</v>
      </c>
    </row>
    <row r="38" spans="2:76" x14ac:dyDescent="0.2">
      <c r="B38" s="47" t="s">
        <v>88</v>
      </c>
      <c r="C38" s="47">
        <v>-4.540876545396344</v>
      </c>
      <c r="D38" s="47">
        <v>-5.0723052310449379</v>
      </c>
      <c r="E38" s="47">
        <v>4.861886991904929</v>
      </c>
      <c r="F38" s="47">
        <v>1.9641051311959146</v>
      </c>
      <c r="G38" s="47">
        <v>4.0811770891867605</v>
      </c>
      <c r="H38" s="47">
        <v>-5.9605709084059484</v>
      </c>
      <c r="I38" s="47">
        <v>-2.5579783215389784</v>
      </c>
      <c r="J38" s="47">
        <v>-3.2473564564857949</v>
      </c>
      <c r="K38" s="47">
        <v>-5.3177195406947098</v>
      </c>
      <c r="L38" s="47">
        <v>1.2059595839719606E-3</v>
      </c>
      <c r="M38" s="47">
        <v>2.4074645485244517</v>
      </c>
      <c r="N38" s="47">
        <v>-0.6944002162026397</v>
      </c>
      <c r="O38" s="47">
        <v>4.4919757736324506</v>
      </c>
      <c r="P38" s="47">
        <v>-1.8504767563931157</v>
      </c>
      <c r="Q38" s="47">
        <v>-0.4055914130601912</v>
      </c>
      <c r="R38" s="47">
        <v>-2.3923979251529004</v>
      </c>
      <c r="S38" s="47">
        <v>-59.986916529175694</v>
      </c>
      <c r="T38" s="47">
        <v>85.219013174317865</v>
      </c>
    </row>
    <row r="39" spans="2:76" x14ac:dyDescent="0.2">
      <c r="B39" s="50" t="s">
        <v>89</v>
      </c>
      <c r="C39" s="47">
        <v>-3.1729392915672006</v>
      </c>
      <c r="D39" s="47">
        <v>-0.31512974367078339</v>
      </c>
      <c r="E39" s="47">
        <v>1.6706245818417509</v>
      </c>
      <c r="F39" s="47">
        <v>-2.849387771628098</v>
      </c>
      <c r="G39" s="47">
        <v>3.0235418385111901</v>
      </c>
      <c r="H39" s="47">
        <v>3.9221235454855341</v>
      </c>
      <c r="I39" s="47">
        <v>-1.5971606438278552</v>
      </c>
      <c r="J39" s="47">
        <v>3.2103713660748046</v>
      </c>
      <c r="K39" s="47">
        <v>-1.3324875795332258</v>
      </c>
      <c r="L39" s="47">
        <v>-0.87703471925384413</v>
      </c>
      <c r="M39" s="47">
        <v>0.34405193300153236</v>
      </c>
      <c r="N39" s="47">
        <v>-0.10029849256062429</v>
      </c>
      <c r="O39" s="47">
        <v>-0.38986584599607355</v>
      </c>
      <c r="P39" s="47">
        <v>2.5381056523868795</v>
      </c>
      <c r="Q39" s="47">
        <v>1.1277330632360583</v>
      </c>
      <c r="R39" s="47">
        <v>2.2038376605753696</v>
      </c>
      <c r="S39" s="47">
        <v>-31.2189119716774</v>
      </c>
      <c r="T39" s="47">
        <v>12.71602477961018</v>
      </c>
    </row>
    <row r="40" spans="2:76" x14ac:dyDescent="0.2">
      <c r="B40" s="47" t="s">
        <v>90</v>
      </c>
      <c r="C40" s="47">
        <v>-4.3008217802443465</v>
      </c>
      <c r="D40" s="47">
        <v>-2.9837240106730389</v>
      </c>
      <c r="E40" s="47">
        <v>3.258146884979185</v>
      </c>
      <c r="F40" s="47">
        <v>-1.1611355859073802</v>
      </c>
      <c r="G40" s="47">
        <v>3.0233166112401566</v>
      </c>
      <c r="H40" s="47">
        <v>0.56946390745622466</v>
      </c>
      <c r="I40" s="47">
        <v>-1.0556815166546274</v>
      </c>
      <c r="J40" s="47">
        <v>2.0577376432799221</v>
      </c>
      <c r="K40" s="47">
        <v>-2.5037180006558413</v>
      </c>
      <c r="L40" s="47">
        <v>-1.3224309847501781</v>
      </c>
      <c r="M40" s="47">
        <v>-6.3370878834412281E-2</v>
      </c>
      <c r="N40" s="47">
        <v>-0.91769226846630803</v>
      </c>
      <c r="O40" s="47">
        <v>0.60239219700706226</v>
      </c>
      <c r="P40" s="47">
        <v>-0.34054542928603215</v>
      </c>
      <c r="Q40" s="47">
        <v>-0.33596752758843218</v>
      </c>
      <c r="R40" s="47">
        <v>-0.26456406059007787</v>
      </c>
      <c r="S40" s="47">
        <v>-40.414631215855366</v>
      </c>
      <c r="T40" s="47">
        <v>23.009220887760918</v>
      </c>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F23"/>
  <sheetViews>
    <sheetView topLeftCell="B2" workbookViewId="0">
      <selection activeCell="G18" sqref="G18"/>
    </sheetView>
  </sheetViews>
  <sheetFormatPr baseColWidth="10" defaultRowHeight="12.75" x14ac:dyDescent="0.2"/>
  <cols>
    <col min="1" max="1" width="11.42578125" style="47" customWidth="1"/>
    <col min="2" max="2" width="34.42578125" style="47" customWidth="1"/>
    <col min="3" max="3" width="13.85546875" style="47" customWidth="1"/>
    <col min="4" max="4" width="20.5703125" style="47" customWidth="1"/>
    <col min="5" max="8" width="11.42578125" style="47" customWidth="1"/>
    <col min="9" max="9" width="5.7109375" style="47" customWidth="1"/>
    <col min="10" max="10" width="3" style="47" customWidth="1"/>
    <col min="11" max="16384" width="11.42578125" style="47"/>
  </cols>
  <sheetData>
    <row r="1" spans="2:6" ht="19.5" x14ac:dyDescent="0.35">
      <c r="B1" s="52" t="s">
        <v>116</v>
      </c>
    </row>
    <row r="4" spans="2:6" x14ac:dyDescent="0.2">
      <c r="B4" s="59" t="s">
        <v>91</v>
      </c>
      <c r="C4" s="59" t="s">
        <v>92</v>
      </c>
      <c r="D4" s="53" t="s">
        <v>93</v>
      </c>
    </row>
    <row r="5" spans="2:6" x14ac:dyDescent="0.2">
      <c r="B5" s="60" t="s">
        <v>94</v>
      </c>
      <c r="C5" s="61">
        <v>25.233804110539015</v>
      </c>
      <c r="D5" s="58" t="s">
        <v>123</v>
      </c>
      <c r="F5" s="57"/>
    </row>
    <row r="6" spans="2:6" x14ac:dyDescent="0.2">
      <c r="B6" s="60" t="s">
        <v>95</v>
      </c>
      <c r="C6" s="61">
        <v>34.572748965879697</v>
      </c>
      <c r="D6" s="58" t="s">
        <v>124</v>
      </c>
      <c r="F6" s="57"/>
    </row>
    <row r="7" spans="2:6" x14ac:dyDescent="0.2">
      <c r="B7" s="60" t="s">
        <v>96</v>
      </c>
      <c r="C7" s="61">
        <v>23.445195260341013</v>
      </c>
      <c r="D7" s="58" t="s">
        <v>125</v>
      </c>
    </row>
    <row r="8" spans="2:6" x14ac:dyDescent="0.2">
      <c r="B8" s="60" t="s">
        <v>97</v>
      </c>
      <c r="C8" s="61">
        <v>18.922481712505522</v>
      </c>
      <c r="D8" s="58" t="s">
        <v>126</v>
      </c>
    </row>
    <row r="9" spans="2:6" x14ac:dyDescent="0.2">
      <c r="B9" s="60" t="s">
        <v>98</v>
      </c>
      <c r="C9" s="61">
        <v>12.906096813888034</v>
      </c>
      <c r="D9" s="58" t="s">
        <v>126</v>
      </c>
    </row>
    <row r="10" spans="2:6" x14ac:dyDescent="0.2">
      <c r="B10" s="60" t="s">
        <v>99</v>
      </c>
      <c r="C10" s="61">
        <v>23.77254408854288</v>
      </c>
      <c r="D10" s="58" t="s">
        <v>125</v>
      </c>
    </row>
    <row r="11" spans="2:6" x14ac:dyDescent="0.2">
      <c r="B11" s="60" t="s">
        <v>100</v>
      </c>
      <c r="C11" s="61">
        <v>8.0452478401922498</v>
      </c>
      <c r="D11" s="58" t="s">
        <v>127</v>
      </c>
    </row>
    <row r="12" spans="2:6" x14ac:dyDescent="0.2">
      <c r="B12" s="60" t="s">
        <v>101</v>
      </c>
      <c r="C12" s="61">
        <v>25.314875431028703</v>
      </c>
      <c r="D12" s="58" t="s">
        <v>123</v>
      </c>
    </row>
    <row r="13" spans="2:6" x14ac:dyDescent="0.2">
      <c r="B13" s="60" t="s">
        <v>102</v>
      </c>
      <c r="C13" s="61">
        <v>21.078235770063291</v>
      </c>
      <c r="D13" s="58" t="s">
        <v>125</v>
      </c>
    </row>
    <row r="14" spans="2:6" x14ac:dyDescent="0.2">
      <c r="B14" s="60" t="s">
        <v>103</v>
      </c>
      <c r="C14" s="61">
        <v>25.01964672179875</v>
      </c>
      <c r="D14" s="58" t="s">
        <v>123</v>
      </c>
    </row>
    <row r="15" spans="2:6" x14ac:dyDescent="0.2">
      <c r="B15" s="60" t="s">
        <v>104</v>
      </c>
      <c r="C15" s="61">
        <v>21.135135109983526</v>
      </c>
      <c r="D15" s="58" t="s">
        <v>125</v>
      </c>
    </row>
    <row r="16" spans="2:6" x14ac:dyDescent="0.2">
      <c r="B16" s="60" t="s">
        <v>105</v>
      </c>
      <c r="C16" s="61">
        <v>22.353798182426733</v>
      </c>
      <c r="D16" s="58" t="s">
        <v>125</v>
      </c>
    </row>
    <row r="17" spans="2:4" x14ac:dyDescent="0.2">
      <c r="B17" s="60" t="s">
        <v>106</v>
      </c>
      <c r="C17" s="61">
        <v>35.578641781749852</v>
      </c>
      <c r="D17" s="58" t="s">
        <v>124</v>
      </c>
    </row>
    <row r="18" spans="2:4" x14ac:dyDescent="0.2">
      <c r="B18" s="60" t="s">
        <v>107</v>
      </c>
      <c r="C18" s="61">
        <v>33.265689937193031</v>
      </c>
      <c r="D18" s="58" t="s">
        <v>124</v>
      </c>
    </row>
    <row r="19" spans="2:4" x14ac:dyDescent="0.2">
      <c r="B19" s="60" t="s">
        <v>120</v>
      </c>
      <c r="C19" s="61">
        <v>22.273177245403808</v>
      </c>
      <c r="D19" s="58" t="s">
        <v>125</v>
      </c>
    </row>
    <row r="20" spans="2:4" x14ac:dyDescent="0.2">
      <c r="B20" s="60" t="s">
        <v>108</v>
      </c>
      <c r="C20" s="61">
        <v>38.0635732345497</v>
      </c>
      <c r="D20" s="58" t="s">
        <v>124</v>
      </c>
    </row>
    <row r="21" spans="2:4" x14ac:dyDescent="0.2">
      <c r="B21" s="60" t="s">
        <v>109</v>
      </c>
      <c r="C21" s="61">
        <v>21.332045636519581</v>
      </c>
      <c r="D21" s="58" t="s">
        <v>125</v>
      </c>
    </row>
    <row r="22" spans="2:4" x14ac:dyDescent="0.2">
      <c r="C22" s="57"/>
      <c r="D22" s="92"/>
    </row>
    <row r="23" spans="2:4" x14ac:dyDescent="0.2">
      <c r="B23" s="62" t="s">
        <v>110</v>
      </c>
      <c r="C23" s="61">
        <v>23.009220881634505</v>
      </c>
      <c r="D23" s="58" t="s">
        <v>125</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B1:F23"/>
  <sheetViews>
    <sheetView workbookViewId="0">
      <selection activeCell="G10" sqref="G10"/>
    </sheetView>
  </sheetViews>
  <sheetFormatPr baseColWidth="10" defaultRowHeight="12.75" x14ac:dyDescent="0.2"/>
  <cols>
    <col min="1" max="1" width="11.42578125" style="47" customWidth="1"/>
    <col min="2" max="2" width="34.42578125" style="47" customWidth="1"/>
    <col min="3" max="3" width="14.28515625" style="47" customWidth="1"/>
    <col min="4" max="4" width="23" style="47" customWidth="1"/>
    <col min="5" max="16384" width="11.42578125" style="47"/>
  </cols>
  <sheetData>
    <row r="1" spans="2:6" ht="19.5" x14ac:dyDescent="0.35">
      <c r="B1" s="52" t="s">
        <v>113</v>
      </c>
    </row>
    <row r="4" spans="2:6" x14ac:dyDescent="0.2">
      <c r="B4" s="59" t="s">
        <v>91</v>
      </c>
      <c r="C4" s="59" t="s">
        <v>92</v>
      </c>
      <c r="D4" s="53" t="s">
        <v>93</v>
      </c>
    </row>
    <row r="5" spans="2:6" x14ac:dyDescent="0.2">
      <c r="B5" s="60" t="s">
        <v>94</v>
      </c>
      <c r="C5" s="61">
        <v>44.343509846656289</v>
      </c>
      <c r="D5" s="58" t="s">
        <v>153</v>
      </c>
      <c r="F5" s="57"/>
    </row>
    <row r="6" spans="2:6" x14ac:dyDescent="0.2">
      <c r="B6" s="60" t="s">
        <v>95</v>
      </c>
      <c r="C6" s="61">
        <v>50.704285063509943</v>
      </c>
      <c r="D6" s="58" t="s">
        <v>153</v>
      </c>
      <c r="F6" s="57"/>
    </row>
    <row r="7" spans="2:6" x14ac:dyDescent="0.2">
      <c r="B7" s="60" t="s">
        <v>96</v>
      </c>
      <c r="C7" s="61">
        <v>57.058543594893862</v>
      </c>
      <c r="D7" s="58" t="s">
        <v>153</v>
      </c>
    </row>
    <row r="8" spans="2:6" x14ac:dyDescent="0.2">
      <c r="B8" s="60" t="s">
        <v>97</v>
      </c>
      <c r="C8" s="61">
        <v>35.596561444190186</v>
      </c>
      <c r="D8" s="58" t="s">
        <v>124</v>
      </c>
    </row>
    <row r="9" spans="2:6" x14ac:dyDescent="0.2">
      <c r="B9" s="60" t="s">
        <v>98</v>
      </c>
      <c r="C9" s="61">
        <v>63.327597256179445</v>
      </c>
      <c r="D9" s="58" t="s">
        <v>154</v>
      </c>
    </row>
    <row r="10" spans="2:6" x14ac:dyDescent="0.2">
      <c r="B10" s="60" t="s">
        <v>99</v>
      </c>
      <c r="C10" s="61">
        <v>104.00858639956505</v>
      </c>
      <c r="D10" s="58" t="s">
        <v>155</v>
      </c>
    </row>
    <row r="11" spans="2:6" x14ac:dyDescent="0.2">
      <c r="B11" s="60" t="s">
        <v>100</v>
      </c>
      <c r="C11" s="61">
        <v>113.41217328947985</v>
      </c>
      <c r="D11" s="58" t="s">
        <v>155</v>
      </c>
    </row>
    <row r="12" spans="2:6" x14ac:dyDescent="0.2">
      <c r="B12" s="60" t="s">
        <v>101</v>
      </c>
      <c r="C12" s="61">
        <v>78.452833838519467</v>
      </c>
      <c r="D12" s="58" t="s">
        <v>154</v>
      </c>
    </row>
    <row r="13" spans="2:6" x14ac:dyDescent="0.2">
      <c r="B13" s="60" t="s">
        <v>102</v>
      </c>
      <c r="C13" s="61">
        <v>84.595991379197827</v>
      </c>
      <c r="D13" s="58" t="s">
        <v>156</v>
      </c>
    </row>
    <row r="14" spans="2:6" x14ac:dyDescent="0.2">
      <c r="B14" s="60" t="s">
        <v>103</v>
      </c>
      <c r="C14" s="61">
        <v>82.375449763982715</v>
      </c>
      <c r="D14" s="58" t="s">
        <v>156</v>
      </c>
    </row>
    <row r="15" spans="2:6" x14ac:dyDescent="0.2">
      <c r="B15" s="60" t="s">
        <v>104</v>
      </c>
      <c r="C15" s="61">
        <v>74.331940443420109</v>
      </c>
      <c r="D15" s="58" t="s">
        <v>154</v>
      </c>
    </row>
    <row r="16" spans="2:6" x14ac:dyDescent="0.2">
      <c r="B16" s="60" t="s">
        <v>105</v>
      </c>
      <c r="C16" s="61">
        <v>91.728840596843696</v>
      </c>
      <c r="D16" s="58" t="s">
        <v>156</v>
      </c>
    </row>
    <row r="17" spans="2:4" x14ac:dyDescent="0.2">
      <c r="B17" s="60" t="s">
        <v>106</v>
      </c>
      <c r="C17" s="61">
        <v>104.54686878596813</v>
      </c>
      <c r="D17" s="58" t="s">
        <v>155</v>
      </c>
    </row>
    <row r="18" spans="2:4" x14ac:dyDescent="0.2">
      <c r="B18" s="60" t="s">
        <v>107</v>
      </c>
      <c r="C18" s="61">
        <v>128.04358004276583</v>
      </c>
      <c r="D18" s="58" t="s">
        <v>155</v>
      </c>
    </row>
    <row r="19" spans="2:4" x14ac:dyDescent="0.2">
      <c r="B19" s="60" t="s">
        <v>120</v>
      </c>
      <c r="C19" s="61">
        <v>72.173225510259371</v>
      </c>
      <c r="D19" s="58" t="s">
        <v>154</v>
      </c>
    </row>
    <row r="20" spans="2:4" x14ac:dyDescent="0.2">
      <c r="B20" s="60" t="s">
        <v>108</v>
      </c>
      <c r="C20" s="61">
        <v>104.51454323855889</v>
      </c>
      <c r="D20" s="58" t="s">
        <v>155</v>
      </c>
    </row>
    <row r="21" spans="2:4" x14ac:dyDescent="0.2">
      <c r="B21" s="60" t="s">
        <v>109</v>
      </c>
      <c r="C21" s="61">
        <v>47.960406332147713</v>
      </c>
      <c r="D21" s="58" t="s">
        <v>153</v>
      </c>
    </row>
    <row r="22" spans="2:4" x14ac:dyDescent="0.2">
      <c r="C22" s="57"/>
      <c r="D22" s="92"/>
    </row>
    <row r="23" spans="2:4" x14ac:dyDescent="0.2">
      <c r="B23" s="62" t="s">
        <v>110</v>
      </c>
      <c r="C23" s="61">
        <v>85.219013185682371</v>
      </c>
      <c r="D23" s="58" t="s">
        <v>156</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Tableau1</vt:lpstr>
      <vt:lpstr>Tableau 2</vt:lpstr>
      <vt:lpstr>Tableau3</vt:lpstr>
      <vt:lpstr>données_graph1</vt:lpstr>
      <vt:lpstr>Graphique 1 </vt:lpstr>
      <vt:lpstr>Graphique 2</vt:lpstr>
      <vt:lpstr>Carte1</vt:lpstr>
      <vt:lpstr>Carte1a</vt:lpstr>
      <vt:lpstr>Carte1b</vt:lpstr>
      <vt:lpstr>Carte1c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Intérim T2 2020</dc:title>
  <dc:creator>Dares</dc:creator>
  <cp:lastModifiedBy>MADEIRA, Magali (DARES)</cp:lastModifiedBy>
  <dcterms:created xsi:type="dcterms:W3CDTF">2019-09-02T10:37:14Z</dcterms:created>
  <dcterms:modified xsi:type="dcterms:W3CDTF">2020-09-07T20:10:20Z</dcterms:modified>
</cp:coreProperties>
</file>