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données graphique 1" sheetId="1" r:id="rId1"/>
    <sheet name="Tableau 1" sheetId="2" r:id="rId2"/>
    <sheet name="Tableau 2" sheetId="3" r:id="rId3"/>
    <sheet name="Tableau 3" sheetId="4" r:id="rId4"/>
    <sheet name="Tableau 4" sheetId="5" r:id="rId5"/>
    <sheet name="Tableaux 5 &amp; 6" sheetId="6" r:id="rId6"/>
    <sheet name="Tableaux 7" sheetId="7" r:id="rId7"/>
    <sheet name="Tableaux 8 &amp; 9" sheetId="8" r:id="rId8"/>
    <sheet name="Tableaux 10 &amp; 11" sheetId="9" r:id="rId9"/>
    <sheet name="encadré 1 - Tableaux A &amp; B" sheetId="10" r:id="rId10"/>
    <sheet name="encadré 2 - Tableau A" sheetId="11" r:id="rId11"/>
  </sheets>
  <externalReferences>
    <externalReference r:id="rId14"/>
  </externalReferences>
  <definedNames>
    <definedName name="Ecart_de_probabilite_nm">#REF!</definedName>
    <definedName name="_xlnm.Print_Area" localSheetId="2">'Tableau 2'!$A$1:$E$10</definedName>
    <definedName name="_xlnm.Print_Area" localSheetId="8">'Tableaux 10 &amp; 11'!$A$1:$F$57</definedName>
    <definedName name="_xlnm.Print_Area" localSheetId="5">'Tableaux 5 &amp; 6'!$A$1:$E$134</definedName>
    <definedName name="_xlnm.Print_Area" localSheetId="6">'Tableaux 7'!$A$48:$E$48</definedName>
    <definedName name="_xlnm.Print_Area" localSheetId="7">'Tableaux 8 &amp; 9'!$A$1:$F$56</definedName>
  </definedNames>
  <calcPr fullCalcOnLoad="1"/>
</workbook>
</file>

<file path=xl/sharedStrings.xml><?xml version="1.0" encoding="utf-8"?>
<sst xmlns="http://schemas.openxmlformats.org/spreadsheetml/2006/main" count="449" uniqueCount="218">
  <si>
    <t>Nombre d'entrées</t>
  </si>
  <si>
    <t/>
  </si>
  <si>
    <t>Moins de 26 ans</t>
  </si>
  <si>
    <t>Homme</t>
  </si>
  <si>
    <t>Femme</t>
  </si>
  <si>
    <t>Nationalité</t>
  </si>
  <si>
    <t>Français</t>
  </si>
  <si>
    <t>Niveau de formation initiale</t>
  </si>
  <si>
    <t>Bac (niveau IV avec ou sans diplôme)</t>
  </si>
  <si>
    <t>CAP-BEP (niveau V avec ou sans diplôme)</t>
  </si>
  <si>
    <t>Inférieur au CAP-BEP (niveaux Vbis ou VI)</t>
  </si>
  <si>
    <t>Moins de 6 mois</t>
  </si>
  <si>
    <t>Non inscrit</t>
  </si>
  <si>
    <t>Statut de l'employeur</t>
  </si>
  <si>
    <t>Association</t>
  </si>
  <si>
    <t>Autre personne morale</t>
  </si>
  <si>
    <t>Agriculture, sylviculture et pêche</t>
  </si>
  <si>
    <t>Industrie</t>
  </si>
  <si>
    <t>Construction</t>
  </si>
  <si>
    <t>Tertiaire</t>
  </si>
  <si>
    <t>Agriculture et pêche, espaces naturels et espaces verts, soins aux animaux</t>
  </si>
  <si>
    <t>Art et façonnage d'ouvrages d'art</t>
  </si>
  <si>
    <t>Banque, assurances et immobilier</t>
  </si>
  <si>
    <t>Commerce, vente et grande distribution</t>
  </si>
  <si>
    <t>Communication, media et multimédia</t>
  </si>
  <si>
    <t>Construction, bâtiment et travaux publics</t>
  </si>
  <si>
    <t>Hôtellerie - restauration, tourisme, loisirs et animation</t>
  </si>
  <si>
    <t>Installation et maintenance</t>
  </si>
  <si>
    <t>Santé</t>
  </si>
  <si>
    <t>Spectacle</t>
  </si>
  <si>
    <t>Transport et logistique </t>
  </si>
  <si>
    <t>Autres collectivités territoriales</t>
  </si>
  <si>
    <t>Autre établissement public</t>
  </si>
  <si>
    <t>Durée du contrat de travail</t>
  </si>
  <si>
    <t>CDI</t>
  </si>
  <si>
    <t>Temps partiel : moins de 26 heures</t>
  </si>
  <si>
    <t>Temps partiel : entre 26 et moins de 35 heures</t>
  </si>
  <si>
    <t>CUI-CIE</t>
  </si>
  <si>
    <t>Sexe</t>
  </si>
  <si>
    <t>CUI-CAE</t>
  </si>
  <si>
    <t>Type de métier exercé</t>
  </si>
  <si>
    <t xml:space="preserve">CDD </t>
  </si>
  <si>
    <t xml:space="preserve">Durée hebdomadaire de travail </t>
  </si>
  <si>
    <t>Durée hebdomadaire de travail</t>
  </si>
  <si>
    <t>Support à l'entreprise</t>
  </si>
  <si>
    <t>En %</t>
  </si>
  <si>
    <t>50 ans ou plus</t>
  </si>
  <si>
    <t>24 mois ou plus</t>
  </si>
  <si>
    <t>Temps complet : 35 heures ou plus</t>
  </si>
  <si>
    <t>Services à la personne et à la collectivité</t>
  </si>
  <si>
    <t>Durée de perception des minima sociaux avant l'embauche</t>
  </si>
  <si>
    <t>Plus de 25 ans</t>
  </si>
  <si>
    <t>EAv non marchand</t>
  </si>
  <si>
    <t>EAv marchand</t>
  </si>
  <si>
    <t>Ensemble des 
contrats aidés</t>
  </si>
  <si>
    <t>Moins de 18 ans</t>
  </si>
  <si>
    <t>Ancienneté de l'inscription à Pôle emploi à la date d'embauche</t>
  </si>
  <si>
    <t>Secteur d'activité</t>
  </si>
  <si>
    <t>CUI-CIE 
marchand</t>
  </si>
  <si>
    <t>EAv 
marchand</t>
  </si>
  <si>
    <t>EAv 
non marchand</t>
  </si>
  <si>
    <t>EAv
ensemble</t>
  </si>
  <si>
    <t>Emploi d'avenir non marchand</t>
  </si>
  <si>
    <t>Emploi d'avenir marchand</t>
  </si>
  <si>
    <t>Étranger</t>
  </si>
  <si>
    <t>CUI-CAE (secteur non marchand)</t>
  </si>
  <si>
    <t>CUI-CIE (secteur marchand)</t>
  </si>
  <si>
    <t>Source : ASP et Insee ; traitement Dares-Insee.</t>
  </si>
  <si>
    <t>Dont :     commerce, réparation d'automobiles et de motocycles</t>
  </si>
  <si>
    <t>Durée de la recherche d'emploi</t>
  </si>
  <si>
    <t>Contrat de professionnalisation - Total</t>
  </si>
  <si>
    <t>Contrat de professionnalisation - Jeunes</t>
  </si>
  <si>
    <t>Contrat d'apprentissage</t>
  </si>
  <si>
    <t>Supérieur au baccalauréat</t>
  </si>
  <si>
    <t>Baccalauréat (avec diplôme)</t>
  </si>
  <si>
    <t>CAP-BEP (avec diplôme)</t>
  </si>
  <si>
    <t>Total sans diplôme</t>
  </si>
  <si>
    <t>Commune et EPCI</t>
  </si>
  <si>
    <t>Établissement public sanitaire ou social</t>
  </si>
  <si>
    <t>En QPV</t>
  </si>
  <si>
    <t>Type du contrat de travail</t>
  </si>
  <si>
    <t>Taux d'effort des contrats aidés</t>
  </si>
  <si>
    <t>Source : ASP, traitement Dares-Insee.</t>
  </si>
  <si>
    <t>Source : ASP,  traitement Dares-Insee.</t>
  </si>
  <si>
    <t>Âge du salarié</t>
  </si>
  <si>
    <t>Supérieur au bac (niveaux I, II ou III)</t>
  </si>
  <si>
    <t>26 à 49 ans</t>
  </si>
  <si>
    <t xml:space="preserve"> 6 à 11 mois</t>
  </si>
  <si>
    <t>12 à 23 mois</t>
  </si>
  <si>
    <t>Champ : entrants en contrats aidés en 2014 résidant en France métropolitaine - conventions initiales et reconductions.</t>
  </si>
  <si>
    <t>6 à 11 mois</t>
  </si>
  <si>
    <t>18 à 21 ans</t>
  </si>
  <si>
    <t>22 à 25 ans</t>
  </si>
  <si>
    <t>Dont : niveau baccalauréat sans diplôme</t>
  </si>
  <si>
    <t>Dont : bénéficiaire du RSA majoré</t>
  </si>
  <si>
    <t xml:space="preserve">          Hors Union européenne</t>
  </si>
  <si>
    <t>-</t>
  </si>
  <si>
    <t xml:space="preserve">              hébergement et restauration</t>
  </si>
  <si>
    <t xml:space="preserve">             activités de soutien aux entreprises</t>
  </si>
  <si>
    <t>Sources : ASP et Insee ; traitement Dares-Insee.</t>
  </si>
  <si>
    <t>Champ : entrants en contrat d'apprentissage ou de professionnalisation en France métropolitaine.</t>
  </si>
  <si>
    <t>Source : Dares, traitement Dares-Insee.</t>
  </si>
  <si>
    <t>Dont : Union européenne</t>
  </si>
  <si>
    <t>Supérieur au baccalauréat (niveaux I, II ou III)</t>
  </si>
  <si>
    <t>Baccalauréat (niveau IV avec ou sans diplôme)</t>
  </si>
  <si>
    <t>Champ : entrants en contrats aidés entre 2010 et 2014 résidant en France métropolitaine - conventions initiales et reconductions.</t>
  </si>
  <si>
    <t>Contrat de travail</t>
  </si>
  <si>
    <t>CDD ou CDI</t>
  </si>
  <si>
    <t>Durée de la convention</t>
  </si>
  <si>
    <t>6 mois minimum et 24 mois maximum (renouvellements compris)</t>
  </si>
  <si>
    <t>- pour les salariés âgés de 50 ans ou plus allocataires d'un minimum social (RSA, ASS, ATA, AAH)</t>
  </si>
  <si>
    <t xml:space="preserve">
Prolongations possibles au-delà de 24 mois</t>
  </si>
  <si>
    <t>- pour les travailleurs handicapés.</t>
  </si>
  <si>
    <t xml:space="preserve"> </t>
  </si>
  <si>
    <t>- pour les salariés âgés de 50 ans ;</t>
  </si>
  <si>
    <t>- pour les travailleurs handicapés ou bénéficiaires de l'AAH.</t>
  </si>
  <si>
    <t>De 20 à 35 heures</t>
  </si>
  <si>
    <t>Durée hebdomadaire</t>
  </si>
  <si>
    <r>
      <t>à</t>
    </r>
    <r>
      <rPr>
        <b/>
        <sz val="8"/>
        <color indexed="21"/>
        <rFont val="Arial"/>
        <family val="2"/>
      </rPr>
      <t xml:space="preserve"> </t>
    </r>
    <r>
      <rPr>
        <sz val="8"/>
        <rFont val="Arial"/>
        <family val="2"/>
      </rPr>
      <t>Durée inférieure à 20 h/sem en raison de difficultés du salarié (dérogation prévue par la convention).</t>
    </r>
  </si>
  <si>
    <r>
      <t>à</t>
    </r>
    <r>
      <rPr>
        <b/>
        <sz val="8"/>
        <color indexed="21"/>
        <rFont val="Arial"/>
        <family val="2"/>
      </rPr>
      <t xml:space="preserve"> </t>
    </r>
    <r>
      <rPr>
        <sz val="8"/>
        <rFont val="Arial"/>
        <family val="2"/>
      </rPr>
      <t xml:space="preserve">Variation hebdomadaire sur tout ou partie de la période couverte par le contrat dans le cas d'un CDD avec une collectivité territoriale ou une autre personne de droit public. </t>
    </r>
  </si>
  <si>
    <t>Au maximum 47 % du Smic brut par heure travaillée dans la limite de 35 heures.</t>
  </si>
  <si>
    <t>Au maximum 95 % du Smic brut par heure travaillée dans la limite de 35 heures ; non soumise à des charges fiscales.</t>
  </si>
  <si>
    <t>Aide financière</t>
  </si>
  <si>
    <t>Les taux de prise en charge par public sont définis par arrêtés préfectoraux après consultation des conseils généraux pour leurs publics.</t>
  </si>
  <si>
    <t>Exonération de cotisations sociales</t>
  </si>
  <si>
    <t>Cumul possible de l’aide avec les exonérations totales ou partielles des cotisations patronales, taux spécifiques, assiettes ou montants forfaitaires de cotisations de droit commun (hors dispositifs ZFU, ZRU et ZRR).</t>
  </si>
  <si>
    <t>Exonération des cotisations patronales dues au titre des assurances sociales et des allocations familiales, excepté les cotisations "accidents du travail", dans la limite du Smic sur 35 heures hebdomadaires. Exonération totale de la taxe sur les salaires, de la taxe d'apprentissage et de la taxe due au titre de l'effort de construction.</t>
  </si>
  <si>
    <t xml:space="preserve">Secteur marchand </t>
  </si>
  <si>
    <t>Secteur non marchand</t>
  </si>
  <si>
    <t>CUI-CAE (hors ACI)</t>
  </si>
  <si>
    <t xml:space="preserve">           résidents des quartiers prioritaires (en %)*</t>
  </si>
  <si>
    <t>Nombre de résidents des quartiers prioritaires*</t>
  </si>
  <si>
    <t>Dont :  Union européenne</t>
  </si>
  <si>
    <t xml:space="preserve">           Hors Union européenne</t>
  </si>
  <si>
    <t>Bénéficiaire reconnu travailleur handicapé</t>
  </si>
  <si>
    <t>Bénéficiaire du RSA</t>
  </si>
  <si>
    <r>
      <t xml:space="preserve">          niveau CAP-BEP sans diplôme, sortie de 2</t>
    </r>
    <r>
      <rPr>
        <i/>
        <vertAlign val="superscript"/>
        <sz val="8"/>
        <rFont val="Arial"/>
        <family val="2"/>
      </rPr>
      <t xml:space="preserve">de </t>
    </r>
    <r>
      <rPr>
        <i/>
        <sz val="8"/>
        <rFont val="Arial"/>
        <family val="2"/>
      </rPr>
      <t>ou 1</t>
    </r>
    <r>
      <rPr>
        <i/>
        <vertAlign val="superscript"/>
        <sz val="8"/>
        <rFont val="Arial"/>
        <family val="2"/>
      </rPr>
      <t>ère</t>
    </r>
  </si>
  <si>
    <r>
      <t xml:space="preserve">         1</t>
    </r>
    <r>
      <rPr>
        <i/>
        <vertAlign val="superscript"/>
        <sz val="8"/>
        <rFont val="Arial"/>
        <family val="2"/>
      </rPr>
      <t xml:space="preserve">ère </t>
    </r>
    <r>
      <rPr>
        <i/>
        <sz val="8"/>
        <rFont val="Arial"/>
        <family val="2"/>
      </rPr>
      <t xml:space="preserve">année CAP-BEP, sortie de collège </t>
    </r>
  </si>
  <si>
    <t xml:space="preserve">          de 12 mois</t>
  </si>
  <si>
    <t xml:space="preserve">          entre 13 mois et 24 mois</t>
  </si>
  <si>
    <t xml:space="preserve">          plus de 24 mois</t>
  </si>
  <si>
    <t xml:space="preserve">           de 12 mois</t>
  </si>
  <si>
    <t xml:space="preserve">          de plus de 24 mois</t>
  </si>
  <si>
    <t>Tableau A : Profil des entrants en CUI-CIE et en CUI-CAE et type de contrat, en 2014</t>
  </si>
  <si>
    <t>Tableau B : Profil des entrants en emploi d'avenir et type de contrat, en 2014</t>
  </si>
  <si>
    <r>
      <t xml:space="preserve">           niveau CAP-BEP sans diplôme, sortie de 2</t>
    </r>
    <r>
      <rPr>
        <i/>
        <vertAlign val="superscript"/>
        <sz val="8"/>
        <rFont val="Arial"/>
        <family val="2"/>
      </rPr>
      <t>de</t>
    </r>
    <r>
      <rPr>
        <i/>
        <sz val="8"/>
        <rFont val="Arial"/>
        <family val="2"/>
      </rPr>
      <t xml:space="preserve"> ou 1</t>
    </r>
    <r>
      <rPr>
        <i/>
        <vertAlign val="superscript"/>
        <sz val="8"/>
        <rFont val="Arial"/>
        <family val="2"/>
      </rPr>
      <t>ère</t>
    </r>
  </si>
  <si>
    <r>
      <t xml:space="preserve">           1</t>
    </r>
    <r>
      <rPr>
        <i/>
        <vertAlign val="superscript"/>
        <sz val="8"/>
        <rFont val="Arial"/>
        <family val="2"/>
      </rPr>
      <t>ère</t>
    </r>
    <r>
      <rPr>
        <i/>
        <sz val="8"/>
        <rFont val="Arial"/>
        <family val="2"/>
      </rPr>
      <t xml:space="preserve"> année CAP-BEP, sortie de collège </t>
    </r>
  </si>
  <si>
    <r>
      <t>Depuis le 1</t>
    </r>
    <r>
      <rPr>
        <vertAlign val="superscript"/>
        <sz val="8"/>
        <rFont val="Arial"/>
        <family val="2"/>
      </rPr>
      <t>er</t>
    </r>
    <r>
      <rPr>
        <sz val="8"/>
        <rFont val="Arial"/>
        <family val="2"/>
      </rPr>
      <t xml:space="preserve"> juillet 2014, les ACI ne peuvent plus recruter en CUI-CAE.</t>
    </r>
  </si>
  <si>
    <t>Taux d'accès aux contrats aidés des demandeurs d'emploi</t>
  </si>
  <si>
    <t>CUI-CAE - moins de 26 ans</t>
  </si>
  <si>
    <t>CUI-CIE - moins de 26 ans</t>
  </si>
  <si>
    <t>Ensemble des contrats en alternance</t>
  </si>
  <si>
    <t>Tableau 1 : Part des résidents des ZUS et quartiers prioritaires (QPV)* dans les embauches en contrat unique d'insertion (CUI) et en emploi d'avenir (EAv) en 2014</t>
  </si>
  <si>
    <t>Dont : résidents des ZUS (en %)</t>
  </si>
  <si>
    <t>Nombre de résidents des ZUS</t>
  </si>
  <si>
    <t>Lecture : en 2014, sur 81 399 entrées en emploi d'avenir, 18 % concernaient des résidents des ZUS.</t>
  </si>
  <si>
    <t>Tableau 2 : Part des résidents des ZUS dans les embauches en contrat d'apprentissage et de professionnalisation en 2014</t>
  </si>
  <si>
    <t>En ZUS</t>
  </si>
  <si>
    <t>Champ : entrants en CUI-CIE ou en CUI-CAE résidant en France métropolitaine dans les unités urbaines contenant une ZUS - conventions initiales.</t>
  </si>
  <si>
    <t>Champ : entrants en emploi d'avenir résidant en France métropolitaine dans les unités urbaines  contenant une ZUS - conventions initiales.</t>
  </si>
  <si>
    <t>Champ : entrants en CUI et en emploi d'avenir du secteur marchand résidant en France métropolitaine dans les unités urbaines contenant une ZUS - conventions initiales.</t>
  </si>
  <si>
    <t>Champ : entrants en CUI et en emploi d'avenir du secteur marchand résidant en France métropolitaine dans les unités  urbaines contenant une ZUS - conventions initiales.</t>
  </si>
  <si>
    <t>Champ : entrants en CUI et en emploi d'avenir du secteur non marchand résidant en France métropolitaine dans les unités urbaines  contenant une ZUS - conventions initiales.</t>
  </si>
  <si>
    <t>Champ : entrants en CUI et en emploi d'avenir du secteur non marchand  résidant en France métropolitaine dans les unités urbaines contenant une ZUS - conventions initiales.</t>
  </si>
  <si>
    <t xml:space="preserve">En ZUS </t>
  </si>
  <si>
    <t>Lecture : en 2014, 24 % des entrants en CUI-CIE résidant en ZUS ont moins de 26 ans contre 23 % en QPV.</t>
  </si>
  <si>
    <t>Champ : entrants en CUI-CIE ou en CUI-CAE résidant en France métropolitaine dans une ZUS ou dans un QPV - conventions initiales.</t>
  </si>
  <si>
    <t>Lecture : en 2014, 60 % des entrants en emploi d'avenir marchand résidant en ZUS sont des hommes contre 61 % en QPV.</t>
  </si>
  <si>
    <t>Champ : entrants en emploi d'avenir résidant en France métropolitaine dans une ZUS ou dans un QPV - conventions initiales.</t>
  </si>
  <si>
    <t>Lecture : en 2014, les résidents des ZUS représentent 19,4 % des entrées en emploi d'avenir du secteur non marchand.</t>
  </si>
  <si>
    <t>Non marchand (CUI et Eav) - moins de 26 ans</t>
  </si>
  <si>
    <t>Marchand (CUI et Eav) - moins de 26 ans</t>
  </si>
  <si>
    <t>CUI et Eav - moins de 26 ans</t>
  </si>
  <si>
    <t>CUI-CAE 
non marchand (hors ACI)</t>
  </si>
  <si>
    <t>CUI
ensemble
(hors ACI)</t>
  </si>
  <si>
    <t>Non-bénéficiaire d'un minimum social</t>
  </si>
  <si>
    <t>Tableau 3 : Taux d'accès* aux CUI et aux emplois d'avenir selon le lieu de résidence en 2013 et 2014</t>
  </si>
  <si>
    <t>Tableau 4 : Taux d'effort* des CUI et des emplois d'avenir selon le lieu de résidence en 2013 et 2014</t>
  </si>
  <si>
    <t>Tableau 5 : Profil des entrants en CUI-CIE et en CUI-CAE, en 2014</t>
  </si>
  <si>
    <t xml:space="preserve">Lecture : en 2014, 58 % des jeunes recrutés en emploi d'avenir non marchand résidant en ZUS l'ont été par une association.
Les unités urbaines englobantes des ZUS sont les unités urbaines comprenant chacune au moins une ZUS (encadré 1). </t>
  </si>
  <si>
    <t>Tableau 7 : Profil des entrants en emploi d'avenir, en 2014</t>
  </si>
  <si>
    <t>Tableau 8 : Caractéristiques des nouveaux contrats conclus en CUI-CIE et en emploi d'avenir marchand, en 2014</t>
  </si>
  <si>
    <t>Tableau 9  : Les secteurs d'activité recourant au CUI-CIE et aux emplois d'avenir marchands et les métiers exercés, en 2014</t>
  </si>
  <si>
    <t>Tableau 10 : Caractéristiques des nouveaux contrats conclus en CUI-CAE et en emploi d'avenir non marchand, en 2014</t>
  </si>
  <si>
    <t>Tableau 11  : Les employeurs recourant aux CUI-CAE et aux emplois d'avenir non marchands et les métiers exercés, en 2014</t>
  </si>
  <si>
    <t>Tableau 6 : Profil des jeunes entrants en CUI-CIE et en CUI-CAE, en 2014</t>
  </si>
  <si>
    <t>Champ : entrants en CUI-CIE ou en CUI-CAE, âgés de moins de 26 ans, résidant en France métropolitaine dans les unités urbaines contenant une ZUS - conventions initiales.</t>
  </si>
  <si>
    <t>Non bénéficiaire d'un minimum social</t>
  </si>
  <si>
    <t xml:space="preserve">Lecture : en 2014, 28 % des entrants en CUI-CIE résidant en ZUS sont bénéficiaires du RSA contre 19 % dans les unités urbaines englobantes (hors ZUS).
</t>
  </si>
  <si>
    <t xml:space="preserve">Lecture : en 2014, 29 % des jeunes entrants en CUI-CAE résidant en ZUS recherchent un emploi depuis moins de 6 moins contre 33 % dans les unités urbaines englobantes (hors ZUS).
</t>
  </si>
  <si>
    <r>
      <t>* Les quartiers prioritaires de la politique de la ville (QPV)  sont entrés en vigueur le 1</t>
    </r>
    <r>
      <rPr>
        <vertAlign val="superscript"/>
        <sz val="8"/>
        <rFont val="Arial"/>
        <family val="2"/>
      </rPr>
      <t>er</t>
    </r>
    <r>
      <rPr>
        <sz val="8"/>
        <rFont val="Arial"/>
        <family val="2"/>
      </rPr>
      <t xml:space="preserve"> janvier 2015. Ils constituent le nouveau périmètre de la géographie prioritaire rénovée (loi n° 2014-173 du 21 février 2014 de programmation pour la ville et la cohésion urbaine). Une première estimation de la part des résidents d'un quartier prioritaire parmi les entrées en contrat aidé de 2014 est présentée dans ce tableau.  </t>
    </r>
  </si>
  <si>
    <t>En unités urbaines englobantes* (hors ZUS)</t>
  </si>
  <si>
    <t xml:space="preserve">Lecture : en 2014, 72 % des contrats signés en emploi d'avenir marchand par des résidents des ZUS sont des CDI contre 77 % dans les unités urbaines englobantes (hors ZUS).
</t>
  </si>
  <si>
    <t xml:space="preserve">Dont : de moins de 6 mois** </t>
  </si>
  <si>
    <t>** La durée de l'emploi d'avenir ne peut être inférieure à 1 an.</t>
  </si>
  <si>
    <t xml:space="preserve">Lecture : en 2014, 78 % des jeunes recrutés en emploi d'avenir marchand résidant en ZUS sont employés par des entreprises du secteur tertiaire.
</t>
  </si>
  <si>
    <t xml:space="preserve">Lecture : en 2014, 90 % des contrats signés en emploi d'avenir non marchand par des résidents des ZUS sont des CDD contre 92 % dans les unités urbaines englobantes (hors ZUS).
</t>
  </si>
  <si>
    <t xml:space="preserve">           entre 6 mois et moins de 12 mois**</t>
  </si>
  <si>
    <t>Établissement public d’enseignement (lycée, collège)**</t>
  </si>
  <si>
    <t>** Les établissements publics d'enseignement n'ont pas la possibilité de recruter en emploi d'avenir.</t>
  </si>
  <si>
    <t xml:space="preserve"> Tableau A : Caractéristiques des CUI-CIE et CUI-CAE (législation 2014)</t>
  </si>
  <si>
    <t xml:space="preserve">Lecture : fin 2014, 10 % des jeunes au chômage ou en contrat aidé étaient en emploi d'avenir du secteur non marchand  en ZUS contre 6 % en 2013.
</t>
  </si>
  <si>
    <t xml:space="preserve">En unités urbaines englobantes** (hors ZUS) </t>
  </si>
  <si>
    <t>En unités urbaines englobantes*
(hors ZUS)</t>
  </si>
  <si>
    <t>Lecture : en 2014, sur 265 294 entrées en contrat d'apprentissage, 4,9 % concernaient des résidents de ZUS.</t>
  </si>
  <si>
    <t xml:space="preserve">* Les unités urbaines englobantes sont les unités urbaines comprenant chacune au moins une ZUS (encadré 4). </t>
  </si>
  <si>
    <t>Lecture : en 2014, 11 % des entrants en emploi d'avenir dans le secteur non marchand avaient un niveau de formation supérieur au baccalauréat en ZUS contre  1 % dans les unités urbaines englobantes (hors ZUS).</t>
  </si>
  <si>
    <t>Champ : chômeurs au sens du BIT et bénéficiaires de contrats aidés en fin d'année résidant en France métropolitaine dans les unités urbaines contenant une ZUS.</t>
  </si>
  <si>
    <r>
      <t>Note : le CUI est entré en vigueur au 1</t>
    </r>
    <r>
      <rPr>
        <vertAlign val="superscript"/>
        <sz val="8"/>
        <rFont val="Arial"/>
        <family val="2"/>
      </rPr>
      <t>er</t>
    </r>
    <r>
      <rPr>
        <sz val="8"/>
        <rFont val="Arial"/>
        <family val="2"/>
      </rPr>
      <t xml:space="preserve"> janvier 2010 en France métropolitaine et les emplois d'avenir au 1</t>
    </r>
    <r>
      <rPr>
        <vertAlign val="superscript"/>
        <sz val="8"/>
        <rFont val="Arial"/>
        <family val="2"/>
      </rPr>
      <t>er</t>
    </r>
    <r>
      <rPr>
        <sz val="8"/>
        <rFont val="Arial"/>
        <family val="2"/>
      </rPr>
      <t xml:space="preserve"> novembre 2012. Les parts d'entrants en emploi d'avenir résidant en ZUS ici présentées concernent uniquement les entrées de 2013 et 2014.</t>
    </r>
  </si>
  <si>
    <t>Graphique 1 : Évolution de la part des résidents des Zus dans les embauches en contrat unique d'insertion et en emploi d'avenir</t>
  </si>
  <si>
    <t>* Les taux d'accès pour 2014 sont obtenus en rapportant le flux annuel d'entrants en contrat aidé en 2014 au nombre de chômeurs au sens du BIT au 4e trimestre 2013. Hormis pour les deux premières lignes, on restreint aux jeunes âgés de 16 à 25 ans.
**Les unités urbaines englobantes des ZUS sont les unités urbaines comprenant chacune au moins une ZUS (encadré 4). Dans ce tableau, la notion d'unité urbaine englobante est légèrement différente pour permettre le calcul du nombre de chômeurs (unités urbaines du même département et de la même tranche de taille que les unités urbaines contenant une ZUS).</t>
  </si>
  <si>
    <t>Lecture : en 2014, 1,3 % des chômeurs ont accédé à un CUI-CIE en ZUS contre 1,5 % pour les chômeurs des unités urbaines englobantes.</t>
  </si>
  <si>
    <r>
      <t>* Les taux d'effort pour 2014 sont obtenus en rapportant le stock de personnes en contrat aidé fin octobre 2014 à la somme du stock de personnes en contrat aidé fin octobre 2014 et du nombre de chômeurs au sens du BIT au 4</t>
    </r>
    <r>
      <rPr>
        <vertAlign val="superscript"/>
        <sz val="10"/>
        <rFont val="Calibri"/>
        <family val="2"/>
      </rPr>
      <t>e</t>
    </r>
    <r>
      <rPr>
        <sz val="10"/>
        <rFont val="Calibri"/>
        <family val="2"/>
      </rPr>
      <t xml:space="preserve"> trimestre 2014 . Hormis pour les deux premières lignes, on restreint aux jeunes âgés de 16 à 25 ans.
**Les unités urbaines englobantes des ZUS sont les unités urbaines comprenant chacune au moins une ZUS (encadré 4). Dans ce tableau, la notion d'unité urbaine englobante est légèrement différente pour permettre le calcul du nombre de chômeurs (unités urbaines du même département et de la même tranche de taille que les unités urbaines contenant une ZUS).</t>
    </r>
  </si>
  <si>
    <t xml:space="preserve">          entre 6 mois et moins de 12 mois**</t>
  </si>
  <si>
    <r>
      <t>à</t>
    </r>
    <r>
      <rPr>
        <b/>
        <sz val="8"/>
        <color indexed="21"/>
        <rFont val="Arial"/>
        <family val="2"/>
      </rPr>
      <t xml:space="preserve"> </t>
    </r>
    <r>
      <rPr>
        <b/>
        <sz val="8"/>
        <rFont val="Arial"/>
        <family val="2"/>
      </rPr>
      <t xml:space="preserve">Jusqu'à un maximum de 5 ans, par avenants successifs d'un an maximum : </t>
    </r>
  </si>
  <si>
    <r>
      <t>à</t>
    </r>
    <r>
      <rPr>
        <b/>
        <sz val="8"/>
        <color indexed="21"/>
        <rFont val="Arial"/>
        <family val="2"/>
      </rPr>
      <t xml:space="preserve"> </t>
    </r>
    <r>
      <rPr>
        <b/>
        <sz val="8"/>
        <rFont val="Arial"/>
        <family val="2"/>
      </rPr>
      <t>Pour permettre l'achèvement d'une action de formation sans excéder une durée totale de 5 ans (à titre dérogatoire)</t>
    </r>
  </si>
  <si>
    <r>
      <t>à</t>
    </r>
    <r>
      <rPr>
        <b/>
        <sz val="8"/>
        <color indexed="8"/>
        <rFont val="Arial"/>
        <family val="2"/>
      </rPr>
      <t xml:space="preserve"> Sans limitation de durée dans les ateliers et chantiers d’insertion (ACI) :</t>
    </r>
  </si>
  <si>
    <t>Années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</si>
</sst>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quot;Vrai&quot;;&quot;Vrai&quot;;&quot;Faux&quot;"/>
    <numFmt numFmtId="168" formatCode="&quot;Actif&quot;;&quot;Actif&quot;;&quot;Inactif&quot;"/>
    <numFmt numFmtId="169" formatCode="#,##0.0"/>
    <numFmt numFmtId="170" formatCode="_-* #,##0.0\ _€_-;\-* #,##0.0\ _€_-;_-* &quot;-&quot;??\ _€_-;_-@_-"/>
    <numFmt numFmtId="171" formatCode="0.0000000"/>
    <numFmt numFmtId="172" formatCode="0.000000"/>
    <numFmt numFmtId="173" formatCode="0.00000"/>
    <numFmt numFmtId="174" formatCode="0.0000"/>
    <numFmt numFmtId="175" formatCode="_-* #,##0\ _€_-;\-* #,##0\ _€_-;_-* &quot;-&quot;??\ _€_-;_-@_-"/>
    <numFmt numFmtId="176" formatCode="0.00000000"/>
    <numFmt numFmtId="177" formatCode="0.000000000"/>
    <numFmt numFmtId="178" formatCode="0.0000000000"/>
    <numFmt numFmtId="179" formatCode="0.00000000000"/>
    <numFmt numFmtId="180" formatCode="[$€-2]\ #,##0.00_);[Red]\([$€-2]\ #,##0.00\)"/>
  </numFmts>
  <fonts count="67">
    <font>
      <sz val="10"/>
      <name val="Arial"/>
      <family val="0"/>
    </font>
    <font>
      <sz val="8"/>
      <name val="Arial"/>
      <family val="2"/>
    </font>
    <font>
      <b/>
      <sz val="8"/>
      <color indexed="8"/>
      <name val="Arial"/>
      <family val="2"/>
    </font>
    <font>
      <b/>
      <sz val="8"/>
      <color indexed="9"/>
      <name val="Arial"/>
      <family val="2"/>
    </font>
    <font>
      <sz val="8"/>
      <color indexed="8"/>
      <name val="Arial"/>
      <family val="2"/>
    </font>
    <font>
      <i/>
      <sz val="8"/>
      <color indexed="8"/>
      <name val="Arial"/>
      <family val="2"/>
    </font>
    <font>
      <b/>
      <sz val="9"/>
      <name val="Arial"/>
      <family val="2"/>
    </font>
    <font>
      <sz val="9"/>
      <name val="Arial"/>
      <family val="2"/>
    </font>
    <font>
      <b/>
      <i/>
      <sz val="9"/>
      <name val="Arial"/>
      <family val="2"/>
    </font>
    <font>
      <i/>
      <sz val="9"/>
      <name val="Arial"/>
      <family val="2"/>
    </font>
    <font>
      <b/>
      <sz val="10"/>
      <name val="Calibri"/>
      <family val="2"/>
    </font>
    <font>
      <sz val="10"/>
      <name val="Calibri"/>
      <family val="2"/>
    </font>
    <font>
      <b/>
      <sz val="10"/>
      <color indexed="8"/>
      <name val="Calibri"/>
      <family val="2"/>
    </font>
    <font>
      <b/>
      <sz val="11"/>
      <color indexed="8"/>
      <name val="Calibri"/>
      <family val="2"/>
    </font>
    <font>
      <sz val="10"/>
      <color indexed="8"/>
      <name val="Calibri"/>
      <family val="2"/>
    </font>
    <font>
      <b/>
      <sz val="8"/>
      <name val="Arial"/>
      <family val="2"/>
    </font>
    <font>
      <sz val="10"/>
      <color indexed="8"/>
      <name val="Arial"/>
      <family val="2"/>
    </font>
    <font>
      <i/>
      <sz val="8"/>
      <name val="Arial"/>
      <family val="2"/>
    </font>
    <font>
      <vertAlign val="superscript"/>
      <sz val="8"/>
      <name val="Arial"/>
      <family val="2"/>
    </font>
    <font>
      <i/>
      <vertAlign val="superscript"/>
      <sz val="8"/>
      <name val="Arial"/>
      <family val="2"/>
    </font>
    <font>
      <vertAlign val="superscript"/>
      <sz val="10"/>
      <name val="Calibri"/>
      <family val="2"/>
    </font>
    <font>
      <b/>
      <sz val="8"/>
      <color indexed="21"/>
      <name val="Wingdings"/>
      <family val="0"/>
    </font>
    <font>
      <b/>
      <sz val="8"/>
      <color indexed="21"/>
      <name val="Arial"/>
      <family val="2"/>
    </font>
    <font>
      <sz val="8"/>
      <color indexed="20"/>
      <name val="Arial"/>
      <family val="2"/>
    </font>
    <font>
      <b/>
      <sz val="10"/>
      <color indexed="8"/>
      <name val="Arial"/>
      <family val="2"/>
    </font>
    <font>
      <b/>
      <sz val="8"/>
      <color indexed="8"/>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10"/>
      <name val="Arial"/>
      <family val="2"/>
    </font>
    <font>
      <b/>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b/>
      <sz val="1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color indexed="63"/>
      </top>
      <bottom style="medium">
        <color indexed="8"/>
      </bottom>
    </border>
    <border>
      <left style="medium"/>
      <right>
        <color indexed="63"/>
      </right>
      <top>
        <color indexed="63"/>
      </top>
      <bottom style="medium"/>
    </border>
    <border>
      <left style="medium"/>
      <right style="medium"/>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style="medium">
        <color indexed="8"/>
      </left>
      <right style="medium">
        <color indexed="8"/>
      </right>
      <top style="medium">
        <color indexed="8"/>
      </top>
      <bottom style="medium"/>
    </border>
    <border>
      <left style="medium">
        <color indexed="8"/>
      </left>
      <right style="medium">
        <color indexed="8"/>
      </right>
      <top style="medium">
        <color indexed="8"/>
      </top>
      <bottom style="medium">
        <color indexed="8"/>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27">
    <xf numFmtId="0" fontId="0" fillId="0" borderId="0" xfId="0" applyAlignment="1">
      <alignment/>
    </xf>
    <xf numFmtId="0" fontId="0" fillId="33" borderId="0" xfId="0" applyFill="1" applyAlignment="1">
      <alignment/>
    </xf>
    <xf numFmtId="0" fontId="0" fillId="34" borderId="0" xfId="0" applyNumberFormat="1" applyFont="1" applyFill="1" applyBorder="1" applyAlignment="1" applyProtection="1">
      <alignment/>
      <protection/>
    </xf>
    <xf numFmtId="0" fontId="4" fillId="33" borderId="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wrapText="1"/>
      <protection/>
    </xf>
    <xf numFmtId="0" fontId="2" fillId="33" borderId="0" xfId="0" applyNumberFormat="1" applyFont="1" applyFill="1" applyBorder="1" applyAlignment="1" applyProtection="1">
      <alignment horizontal="left" wrapText="1"/>
      <protection/>
    </xf>
    <xf numFmtId="0" fontId="0" fillId="33" borderId="0" xfId="0" applyNumberFormat="1" applyFont="1" applyFill="1" applyBorder="1" applyAlignment="1" applyProtection="1">
      <alignment/>
      <protection/>
    </xf>
    <xf numFmtId="164" fontId="4" fillId="33" borderId="0" xfId="0" applyNumberFormat="1" applyFont="1" applyFill="1" applyBorder="1" applyAlignment="1" applyProtection="1">
      <alignment horizontal="right" wrapText="1"/>
      <protection/>
    </xf>
    <xf numFmtId="0" fontId="4" fillId="33" borderId="0" xfId="0" applyNumberFormat="1" applyFont="1" applyFill="1" applyBorder="1" applyAlignment="1" applyProtection="1">
      <alignment wrapText="1"/>
      <protection/>
    </xf>
    <xf numFmtId="0" fontId="7" fillId="33" borderId="0" xfId="0" applyFont="1" applyFill="1" applyAlignment="1">
      <alignment/>
    </xf>
    <xf numFmtId="0" fontId="1" fillId="34" borderId="0" xfId="0" applyNumberFormat="1" applyFont="1" applyFill="1" applyBorder="1" applyAlignment="1" applyProtection="1">
      <alignment horizontal="right"/>
      <protection/>
    </xf>
    <xf numFmtId="164" fontId="0" fillId="33" borderId="0" xfId="0" applyNumberFormat="1" applyFill="1" applyAlignment="1">
      <alignment/>
    </xf>
    <xf numFmtId="1" fontId="0" fillId="33" borderId="0" xfId="0" applyNumberFormat="1" applyFill="1" applyAlignment="1">
      <alignment/>
    </xf>
    <xf numFmtId="1" fontId="4" fillId="33" borderId="10" xfId="0" applyNumberFormat="1" applyFont="1" applyFill="1" applyBorder="1" applyAlignment="1" applyProtection="1">
      <alignment wrapText="1"/>
      <protection/>
    </xf>
    <xf numFmtId="1" fontId="4" fillId="33" borderId="11" xfId="0" applyNumberFormat="1" applyFont="1" applyFill="1" applyBorder="1" applyAlignment="1" applyProtection="1">
      <alignment wrapText="1"/>
      <protection/>
    </xf>
    <xf numFmtId="164" fontId="4" fillId="33" borderId="11" xfId="0" applyNumberFormat="1" applyFont="1" applyFill="1" applyBorder="1" applyAlignment="1" applyProtection="1">
      <alignment wrapText="1"/>
      <protection/>
    </xf>
    <xf numFmtId="164" fontId="4" fillId="33" borderId="11" xfId="0" applyNumberFormat="1" applyFont="1" applyFill="1" applyBorder="1" applyAlignment="1" applyProtection="1">
      <alignment horizontal="right" wrapText="1"/>
      <protection/>
    </xf>
    <xf numFmtId="164" fontId="5" fillId="33" borderId="11" xfId="0" applyNumberFormat="1" applyFont="1" applyFill="1" applyBorder="1" applyAlignment="1" applyProtection="1">
      <alignment horizontal="right" wrapText="1"/>
      <protection/>
    </xf>
    <xf numFmtId="164" fontId="4" fillId="33" borderId="12" xfId="0" applyNumberFormat="1" applyFont="1" applyFill="1" applyBorder="1" applyAlignment="1" applyProtection="1">
      <alignment horizontal="right" wrapText="1"/>
      <protection/>
    </xf>
    <xf numFmtId="0" fontId="9" fillId="35" borderId="13" xfId="0" applyFont="1" applyFill="1" applyBorder="1" applyAlignment="1">
      <alignment horizontal="center"/>
    </xf>
    <xf numFmtId="0" fontId="9" fillId="35" borderId="11" xfId="0" applyFont="1" applyFill="1" applyBorder="1" applyAlignment="1">
      <alignment horizontal="center"/>
    </xf>
    <xf numFmtId="170" fontId="10" fillId="35" borderId="11" xfId="47" applyNumberFormat="1" applyFont="1" applyFill="1" applyBorder="1" applyAlignment="1">
      <alignment horizontal="center"/>
    </xf>
    <xf numFmtId="164" fontId="4" fillId="35" borderId="11" xfId="0" applyNumberFormat="1" applyFont="1" applyFill="1" applyBorder="1" applyAlignment="1" applyProtection="1">
      <alignment wrapText="1"/>
      <protection/>
    </xf>
    <xf numFmtId="164" fontId="4" fillId="35" borderId="11" xfId="0" applyNumberFormat="1" applyFont="1" applyFill="1" applyBorder="1" applyAlignment="1" applyProtection="1">
      <alignment horizontal="right" wrapText="1"/>
      <protection/>
    </xf>
    <xf numFmtId="164" fontId="5" fillId="35" borderId="11" xfId="0" applyNumberFormat="1" applyFont="1" applyFill="1" applyBorder="1" applyAlignment="1" applyProtection="1">
      <alignment horizontal="right" wrapText="1"/>
      <protection/>
    </xf>
    <xf numFmtId="1" fontId="4" fillId="35" borderId="11" xfId="0" applyNumberFormat="1" applyFont="1" applyFill="1" applyBorder="1" applyAlignment="1" applyProtection="1">
      <alignment wrapText="1"/>
      <protection/>
    </xf>
    <xf numFmtId="164" fontId="10" fillId="35" borderId="11" xfId="0" applyNumberFormat="1" applyFont="1" applyFill="1" applyBorder="1" applyAlignment="1">
      <alignment horizontal="center"/>
    </xf>
    <xf numFmtId="164" fontId="10" fillId="35" borderId="14" xfId="0" applyNumberFormat="1" applyFont="1" applyFill="1" applyBorder="1" applyAlignment="1">
      <alignment horizontal="center"/>
    </xf>
    <xf numFmtId="170" fontId="10" fillId="35" borderId="14" xfId="47" applyNumberFormat="1" applyFont="1" applyFill="1" applyBorder="1" applyAlignment="1">
      <alignment horizontal="center"/>
    </xf>
    <xf numFmtId="3" fontId="6" fillId="35" borderId="10" xfId="0" applyNumberFormat="1" applyFont="1" applyFill="1" applyBorder="1" applyAlignment="1">
      <alignment horizontal="center"/>
    </xf>
    <xf numFmtId="3" fontId="6" fillId="35" borderId="15" xfId="0" applyNumberFormat="1" applyFont="1" applyFill="1" applyBorder="1" applyAlignment="1">
      <alignment horizontal="center"/>
    </xf>
    <xf numFmtId="3" fontId="6" fillId="35" borderId="16" xfId="0" applyNumberFormat="1" applyFont="1" applyFill="1" applyBorder="1" applyAlignment="1">
      <alignment horizontal="center"/>
    </xf>
    <xf numFmtId="3" fontId="6" fillId="35" borderId="17" xfId="0" applyNumberFormat="1" applyFont="1" applyFill="1" applyBorder="1" applyAlignment="1">
      <alignment horizontal="center"/>
    </xf>
    <xf numFmtId="3" fontId="6" fillId="35" borderId="18" xfId="0" applyNumberFormat="1" applyFont="1" applyFill="1" applyBorder="1" applyAlignment="1">
      <alignment horizontal="center"/>
    </xf>
    <xf numFmtId="164" fontId="9" fillId="35" borderId="12" xfId="0" applyNumberFormat="1" applyFont="1" applyFill="1" applyBorder="1" applyAlignment="1">
      <alignment horizontal="center"/>
    </xf>
    <xf numFmtId="164" fontId="9" fillId="35" borderId="19" xfId="0" applyNumberFormat="1" applyFont="1" applyFill="1" applyBorder="1" applyAlignment="1">
      <alignment horizontal="center"/>
    </xf>
    <xf numFmtId="3" fontId="7" fillId="35" borderId="12" xfId="0" applyNumberFormat="1" applyFont="1" applyFill="1" applyBorder="1" applyAlignment="1">
      <alignment horizontal="center"/>
    </xf>
    <xf numFmtId="3" fontId="7" fillId="35" borderId="20" xfId="0" applyNumberFormat="1" applyFont="1" applyFill="1" applyBorder="1" applyAlignment="1">
      <alignment horizontal="center"/>
    </xf>
    <xf numFmtId="3" fontId="7" fillId="35" borderId="13" xfId="0" applyNumberFormat="1" applyFont="1" applyFill="1" applyBorder="1" applyAlignment="1">
      <alignment horizontal="center"/>
    </xf>
    <xf numFmtId="3" fontId="7" fillId="35" borderId="0" xfId="0" applyNumberFormat="1" applyFont="1" applyFill="1" applyBorder="1" applyAlignment="1">
      <alignment horizontal="center"/>
    </xf>
    <xf numFmtId="1" fontId="1" fillId="33" borderId="10" xfId="0" applyNumberFormat="1" applyFont="1" applyFill="1" applyBorder="1" applyAlignment="1" applyProtection="1">
      <alignment wrapText="1"/>
      <protection/>
    </xf>
    <xf numFmtId="164" fontId="1" fillId="35" borderId="11" xfId="0" applyNumberFormat="1" applyFont="1" applyFill="1" applyBorder="1" applyAlignment="1" applyProtection="1">
      <alignment wrapText="1"/>
      <protection/>
    </xf>
    <xf numFmtId="1" fontId="1" fillId="33" borderId="11" xfId="0" applyNumberFormat="1" applyFont="1" applyFill="1" applyBorder="1" applyAlignment="1">
      <alignment vertical="top" wrapText="1"/>
    </xf>
    <xf numFmtId="0" fontId="1" fillId="33" borderId="11" xfId="0" applyFont="1" applyFill="1" applyBorder="1" applyAlignment="1">
      <alignment vertical="top" wrapText="1"/>
    </xf>
    <xf numFmtId="164" fontId="1" fillId="33" borderId="11" xfId="0" applyNumberFormat="1" applyFont="1" applyFill="1" applyBorder="1" applyAlignment="1">
      <alignment vertical="top" wrapText="1"/>
    </xf>
    <xf numFmtId="164" fontId="1" fillId="33" borderId="11" xfId="0" applyNumberFormat="1" applyFont="1" applyFill="1" applyBorder="1" applyAlignment="1">
      <alignment wrapText="1"/>
    </xf>
    <xf numFmtId="0" fontId="0" fillId="35" borderId="0" xfId="0" applyFill="1" applyAlignment="1">
      <alignment/>
    </xf>
    <xf numFmtId="164" fontId="1" fillId="35" borderId="11" xfId="0" applyNumberFormat="1" applyFont="1" applyFill="1" applyBorder="1" applyAlignment="1" applyProtection="1">
      <alignment horizontal="right" wrapText="1"/>
      <protection/>
    </xf>
    <xf numFmtId="0" fontId="7" fillId="35" borderId="14" xfId="0" applyFont="1" applyFill="1" applyBorder="1" applyAlignment="1">
      <alignment/>
    </xf>
    <xf numFmtId="0" fontId="6" fillId="35" borderId="21" xfId="0" applyFont="1" applyFill="1" applyBorder="1" applyAlignment="1">
      <alignment horizontal="center" wrapText="1"/>
    </xf>
    <xf numFmtId="0" fontId="6" fillId="35" borderId="22" xfId="0" applyFont="1" applyFill="1" applyBorder="1" applyAlignment="1">
      <alignment horizontal="center" wrapText="1"/>
    </xf>
    <xf numFmtId="0" fontId="6" fillId="35" borderId="23" xfId="0" applyFont="1" applyFill="1" applyBorder="1" applyAlignment="1">
      <alignment horizontal="center" wrapText="1"/>
    </xf>
    <xf numFmtId="0" fontId="6" fillId="35" borderId="11" xfId="0" applyFont="1" applyFill="1" applyBorder="1" applyAlignment="1">
      <alignment/>
    </xf>
    <xf numFmtId="0" fontId="8" fillId="35" borderId="11" xfId="0" applyFont="1" applyFill="1" applyBorder="1" applyAlignment="1">
      <alignment/>
    </xf>
    <xf numFmtId="0" fontId="9" fillId="35" borderId="12" xfId="0" applyFont="1" applyFill="1" applyBorder="1" applyAlignment="1">
      <alignment horizontal="center"/>
    </xf>
    <xf numFmtId="0" fontId="9" fillId="35" borderId="0" xfId="0" applyFont="1" applyFill="1" applyBorder="1" applyAlignment="1">
      <alignment horizontal="center"/>
    </xf>
    <xf numFmtId="164" fontId="9" fillId="35" borderId="20" xfId="0" applyNumberFormat="1" applyFont="1" applyFill="1" applyBorder="1" applyAlignment="1">
      <alignment horizontal="center"/>
    </xf>
    <xf numFmtId="0" fontId="6" fillId="35" borderId="14" xfId="0" applyFont="1" applyFill="1" applyBorder="1" applyAlignment="1">
      <alignment/>
    </xf>
    <xf numFmtId="3" fontId="7" fillId="35" borderId="14" xfId="0" applyNumberFormat="1" applyFont="1" applyFill="1" applyBorder="1" applyAlignment="1">
      <alignment horizontal="center"/>
    </xf>
    <xf numFmtId="3" fontId="7" fillId="35" borderId="24" xfId="0" applyNumberFormat="1" applyFont="1" applyFill="1" applyBorder="1" applyAlignment="1">
      <alignment horizontal="center"/>
    </xf>
    <xf numFmtId="3" fontId="7" fillId="35" borderId="25" xfId="0" applyNumberFormat="1" applyFont="1" applyFill="1" applyBorder="1" applyAlignment="1">
      <alignment horizontal="center"/>
    </xf>
    <xf numFmtId="0" fontId="2" fillId="35" borderId="0" xfId="0" applyNumberFormat="1" applyFont="1" applyFill="1" applyBorder="1" applyAlignment="1" applyProtection="1">
      <alignment wrapText="1"/>
      <protection/>
    </xf>
    <xf numFmtId="0" fontId="0" fillId="35" borderId="0" xfId="0" applyNumberFormat="1" applyFont="1" applyFill="1" applyBorder="1" applyAlignment="1" applyProtection="1">
      <alignment/>
      <protection/>
    </xf>
    <xf numFmtId="0" fontId="1" fillId="35" borderId="0" xfId="0" applyNumberFormat="1" applyFont="1" applyFill="1" applyBorder="1" applyAlignment="1" applyProtection="1">
      <alignment horizontal="right"/>
      <protection/>
    </xf>
    <xf numFmtId="0" fontId="2" fillId="35" borderId="11" xfId="0" applyNumberFormat="1" applyFont="1" applyFill="1" applyBorder="1" applyAlignment="1" applyProtection="1">
      <alignment horizontal="left" wrapText="1"/>
      <protection/>
    </xf>
    <xf numFmtId="1" fontId="1" fillId="35" borderId="10" xfId="0" applyNumberFormat="1" applyFont="1" applyFill="1" applyBorder="1" applyAlignment="1" applyProtection="1">
      <alignment wrapText="1"/>
      <protection/>
    </xf>
    <xf numFmtId="0" fontId="4" fillId="35" borderId="11" xfId="0" applyNumberFormat="1" applyFont="1" applyFill="1" applyBorder="1" applyAlignment="1" applyProtection="1">
      <alignment horizontal="left" wrapText="1"/>
      <protection/>
    </xf>
    <xf numFmtId="164" fontId="0" fillId="35" borderId="0" xfId="0" applyNumberFormat="1" applyFill="1" applyAlignment="1">
      <alignment/>
    </xf>
    <xf numFmtId="0" fontId="5" fillId="35" borderId="11" xfId="0" applyNumberFormat="1" applyFont="1" applyFill="1" applyBorder="1" applyAlignment="1" applyProtection="1">
      <alignment horizontal="left" wrapText="1"/>
      <protection/>
    </xf>
    <xf numFmtId="1" fontId="4" fillId="35" borderId="10" xfId="0" applyNumberFormat="1" applyFont="1" applyFill="1" applyBorder="1" applyAlignment="1" applyProtection="1">
      <alignment wrapText="1"/>
      <protection/>
    </xf>
    <xf numFmtId="0" fontId="2" fillId="35" borderId="12" xfId="0" applyNumberFormat="1" applyFont="1" applyFill="1" applyBorder="1" applyAlignment="1" applyProtection="1">
      <alignment horizontal="left" wrapText="1"/>
      <protection/>
    </xf>
    <xf numFmtId="0" fontId="1" fillId="35" borderId="0" xfId="0" applyFont="1" applyFill="1" applyBorder="1" applyAlignment="1">
      <alignment horizontal="left" vertical="top" wrapText="1"/>
    </xf>
    <xf numFmtId="0" fontId="17" fillId="35" borderId="0" xfId="0" applyFont="1" applyFill="1" applyBorder="1" applyAlignment="1">
      <alignment horizontal="left" vertical="top" wrapText="1"/>
    </xf>
    <xf numFmtId="0" fontId="65" fillId="35" borderId="26" xfId="0" applyNumberFormat="1" applyFont="1" applyFill="1" applyBorder="1" applyAlignment="1" applyProtection="1">
      <alignment horizontal="center" vertical="center" wrapText="1"/>
      <protection/>
    </xf>
    <xf numFmtId="0" fontId="2" fillId="35" borderId="11" xfId="0" applyNumberFormat="1" applyFont="1" applyFill="1" applyBorder="1" applyAlignment="1" applyProtection="1">
      <alignment horizontal="left" wrapText="1"/>
      <protection/>
    </xf>
    <xf numFmtId="0" fontId="3" fillId="35" borderId="10" xfId="0" applyNumberFormat="1" applyFont="1" applyFill="1" applyBorder="1" applyAlignment="1" applyProtection="1">
      <alignment vertical="center" wrapText="1"/>
      <protection/>
    </xf>
    <xf numFmtId="0" fontId="65" fillId="35" borderId="14" xfId="0" applyNumberFormat="1" applyFont="1" applyFill="1" applyBorder="1" applyAlignment="1" applyProtection="1">
      <alignment vertical="center" wrapText="1"/>
      <protection/>
    </xf>
    <xf numFmtId="1" fontId="4" fillId="35" borderId="11" xfId="0" applyNumberFormat="1" applyFont="1" applyFill="1" applyBorder="1" applyAlignment="1" applyProtection="1" quotePrefix="1">
      <alignment horizontal="right" wrapText="1"/>
      <protection/>
    </xf>
    <xf numFmtId="0" fontId="1" fillId="35" borderId="11" xfId="0" applyNumberFormat="1" applyFont="1" applyFill="1" applyBorder="1" applyAlignment="1" applyProtection="1">
      <alignment horizontal="left" wrapText="1"/>
      <protection/>
    </xf>
    <xf numFmtId="0" fontId="15" fillId="35" borderId="26" xfId="0" applyNumberFormat="1" applyFont="1" applyFill="1" applyBorder="1" applyAlignment="1" applyProtection="1">
      <alignment horizontal="center" vertical="center" wrapText="1"/>
      <protection/>
    </xf>
    <xf numFmtId="0" fontId="12" fillId="35" borderId="12" xfId="0" applyFont="1" applyFill="1" applyBorder="1" applyAlignment="1">
      <alignment/>
    </xf>
    <xf numFmtId="0" fontId="12" fillId="35" borderId="27" xfId="0" applyFont="1" applyFill="1" applyBorder="1" applyAlignment="1">
      <alignment/>
    </xf>
    <xf numFmtId="0" fontId="10" fillId="35" borderId="26" xfId="0" applyFont="1" applyFill="1" applyBorder="1" applyAlignment="1">
      <alignment horizontal="center" vertical="center" wrapText="1"/>
    </xf>
    <xf numFmtId="0" fontId="10" fillId="35" borderId="12" xfId="0" applyFont="1" applyFill="1" applyBorder="1" applyAlignment="1">
      <alignment/>
    </xf>
    <xf numFmtId="0" fontId="10" fillId="35" borderId="27" xfId="0" applyFont="1" applyFill="1" applyBorder="1" applyAlignment="1">
      <alignment/>
    </xf>
    <xf numFmtId="0" fontId="2" fillId="35" borderId="12" xfId="0" applyNumberFormat="1" applyFont="1" applyFill="1" applyBorder="1" applyAlignment="1" applyProtection="1">
      <alignment horizontal="left" wrapText="1"/>
      <protection/>
    </xf>
    <xf numFmtId="0" fontId="6" fillId="33" borderId="0" xfId="0" applyFont="1" applyFill="1" applyAlignment="1">
      <alignment horizontal="justify"/>
    </xf>
    <xf numFmtId="0" fontId="15" fillId="33" borderId="28" xfId="0" applyFont="1" applyFill="1" applyBorder="1" applyAlignment="1">
      <alignment horizontal="center"/>
    </xf>
    <xf numFmtId="0" fontId="15" fillId="33" borderId="29" xfId="0" applyFont="1" applyFill="1" applyBorder="1" applyAlignment="1">
      <alignment horizontal="center"/>
    </xf>
    <xf numFmtId="0" fontId="0" fillId="33" borderId="30" xfId="0" applyFill="1" applyBorder="1" applyAlignment="1">
      <alignment/>
    </xf>
    <xf numFmtId="0" fontId="23" fillId="33" borderId="30" xfId="0" applyFont="1" applyFill="1" applyBorder="1" applyAlignment="1">
      <alignment horizontal="center" vertical="top" wrapText="1"/>
    </xf>
    <xf numFmtId="0" fontId="21" fillId="33" borderId="31" xfId="0" applyFont="1" applyFill="1" applyBorder="1" applyAlignment="1">
      <alignment horizontal="justify" vertical="top" wrapText="1"/>
    </xf>
    <xf numFmtId="0" fontId="0" fillId="33" borderId="30" xfId="0" applyFill="1" applyBorder="1" applyAlignment="1">
      <alignment wrapText="1"/>
    </xf>
    <xf numFmtId="0" fontId="1" fillId="33" borderId="32" xfId="0" applyFont="1" applyFill="1" applyBorder="1" applyAlignment="1">
      <alignment horizontal="left" vertical="top" wrapText="1" indent="2"/>
    </xf>
    <xf numFmtId="0" fontId="0" fillId="33" borderId="33" xfId="0" applyFill="1" applyBorder="1" applyAlignment="1">
      <alignment wrapText="1"/>
    </xf>
    <xf numFmtId="0" fontId="0" fillId="0" borderId="28" xfId="0" applyBorder="1" applyAlignment="1">
      <alignment/>
    </xf>
    <xf numFmtId="0" fontId="2" fillId="33" borderId="30" xfId="0" applyFont="1" applyFill="1" applyBorder="1" applyAlignment="1">
      <alignment horizontal="center" wrapText="1"/>
    </xf>
    <xf numFmtId="0" fontId="4" fillId="33" borderId="33" xfId="0" applyFont="1" applyFill="1" applyBorder="1" applyAlignment="1">
      <alignment wrapText="1"/>
    </xf>
    <xf numFmtId="0" fontId="21" fillId="33" borderId="34" xfId="0" applyFont="1" applyFill="1" applyBorder="1" applyAlignment="1">
      <alignment horizontal="justify" vertical="top" wrapText="1"/>
    </xf>
    <xf numFmtId="0" fontId="16" fillId="0" borderId="28" xfId="0" applyFont="1" applyBorder="1" applyAlignment="1">
      <alignment/>
    </xf>
    <xf numFmtId="0" fontId="23" fillId="33" borderId="33" xfId="0" applyFont="1" applyFill="1" applyBorder="1" applyAlignment="1">
      <alignment wrapText="1"/>
    </xf>
    <xf numFmtId="0" fontId="1" fillId="0" borderId="34" xfId="0" applyFont="1" applyBorder="1" applyAlignment="1">
      <alignment horizontal="justify" vertical="top" wrapText="1"/>
    </xf>
    <xf numFmtId="0" fontId="7" fillId="33" borderId="0" xfId="0" applyFont="1" applyFill="1" applyAlignment="1">
      <alignment horizontal="justify"/>
    </xf>
    <xf numFmtId="0" fontId="16" fillId="33" borderId="35" xfId="0" applyFont="1" applyFill="1" applyBorder="1" applyAlignment="1">
      <alignment horizontal="center"/>
    </xf>
    <xf numFmtId="0" fontId="16" fillId="33" borderId="36" xfId="0" applyFont="1" applyFill="1" applyBorder="1" applyAlignment="1">
      <alignment horizontal="center"/>
    </xf>
    <xf numFmtId="0" fontId="15" fillId="33" borderId="37" xfId="0" applyFont="1" applyFill="1" applyBorder="1" applyAlignment="1">
      <alignment horizontal="center" vertical="top" wrapText="1"/>
    </xf>
    <xf numFmtId="0" fontId="2" fillId="33" borderId="38"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5" fillId="33" borderId="31" xfId="0" applyFont="1" applyFill="1" applyBorder="1" applyAlignment="1">
      <alignment horizontal="justify" vertical="top" wrapText="1"/>
    </xf>
    <xf numFmtId="0" fontId="2" fillId="0" borderId="29" xfId="0" applyFont="1" applyBorder="1" applyAlignment="1">
      <alignment horizontal="center" vertical="center" wrapText="1"/>
    </xf>
    <xf numFmtId="164" fontId="4" fillId="35" borderId="14" xfId="0" applyNumberFormat="1" applyFont="1" applyFill="1" applyBorder="1" applyAlignment="1" applyProtection="1">
      <alignment horizontal="right" wrapText="1"/>
      <protection/>
    </xf>
    <xf numFmtId="0" fontId="1" fillId="33" borderId="0" xfId="0" applyFont="1" applyFill="1" applyAlignment="1">
      <alignment/>
    </xf>
    <xf numFmtId="0" fontId="4" fillId="35" borderId="14" xfId="0" applyNumberFormat="1" applyFont="1" applyFill="1" applyBorder="1" applyAlignment="1" applyProtection="1">
      <alignment horizontal="left" wrapText="1"/>
      <protection/>
    </xf>
    <xf numFmtId="0" fontId="2" fillId="35" borderId="14" xfId="0" applyNumberFormat="1" applyFont="1" applyFill="1" applyBorder="1" applyAlignment="1" applyProtection="1">
      <alignment horizontal="left" wrapText="1"/>
      <protection/>
    </xf>
    <xf numFmtId="164" fontId="17" fillId="35" borderId="11" xfId="0" applyNumberFormat="1" applyFont="1" applyFill="1" applyBorder="1" applyAlignment="1" applyProtection="1">
      <alignment horizontal="right" wrapText="1"/>
      <protection/>
    </xf>
    <xf numFmtId="1" fontId="1" fillId="35" borderId="11" xfId="0" applyNumberFormat="1" applyFont="1" applyFill="1" applyBorder="1" applyAlignment="1" applyProtection="1">
      <alignment wrapText="1"/>
      <protection/>
    </xf>
    <xf numFmtId="164" fontId="1" fillId="35" borderId="14"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protection/>
    </xf>
    <xf numFmtId="0" fontId="1" fillId="35" borderId="11" xfId="0" applyNumberFormat="1" applyFont="1" applyFill="1" applyBorder="1" applyAlignment="1" applyProtection="1">
      <alignment horizontal="left" wrapText="1"/>
      <protection/>
    </xf>
    <xf numFmtId="1" fontId="1" fillId="35" borderId="11" xfId="0" applyNumberFormat="1" applyFont="1" applyFill="1" applyBorder="1" applyAlignment="1" applyProtection="1" quotePrefix="1">
      <alignment horizontal="right" wrapText="1"/>
      <protection/>
    </xf>
    <xf numFmtId="1" fontId="1" fillId="35" borderId="11" xfId="0" applyNumberFormat="1" applyFont="1" applyFill="1" applyBorder="1" applyAlignment="1">
      <alignment vertical="top" wrapText="1"/>
    </xf>
    <xf numFmtId="0" fontId="1" fillId="35" borderId="11" xfId="0" applyFont="1" applyFill="1" applyBorder="1" applyAlignment="1">
      <alignment vertical="top" wrapText="1"/>
    </xf>
    <xf numFmtId="164" fontId="1" fillId="35" borderId="11" xfId="0" applyNumberFormat="1" applyFont="1" applyFill="1" applyBorder="1" applyAlignment="1">
      <alignment vertical="top" wrapText="1"/>
    </xf>
    <xf numFmtId="164" fontId="1" fillId="35" borderId="11" xfId="0" applyNumberFormat="1" applyFont="1" applyFill="1" applyBorder="1" applyAlignment="1">
      <alignment wrapText="1"/>
    </xf>
    <xf numFmtId="0" fontId="1" fillId="33" borderId="0" xfId="0" applyFont="1" applyFill="1" applyAlignment="1">
      <alignment horizontal="right"/>
    </xf>
    <xf numFmtId="0" fontId="5" fillId="35" borderId="12" xfId="0" applyNumberFormat="1" applyFont="1" applyFill="1" applyBorder="1" applyAlignment="1" applyProtection="1">
      <alignment horizontal="left" wrapText="1"/>
      <protection/>
    </xf>
    <xf numFmtId="0" fontId="1" fillId="33" borderId="34" xfId="0" applyFont="1" applyFill="1" applyBorder="1" applyAlignment="1">
      <alignment vertical="top" wrapText="1"/>
    </xf>
    <xf numFmtId="0" fontId="2" fillId="35" borderId="10" xfId="0" applyNumberFormat="1" applyFont="1" applyFill="1" applyBorder="1" applyAlignment="1" applyProtection="1">
      <alignment horizontal="left" wrapText="1"/>
      <protection/>
    </xf>
    <xf numFmtId="0" fontId="1" fillId="35" borderId="12" xfId="0" applyFont="1" applyFill="1" applyBorder="1" applyAlignment="1">
      <alignment horizontal="left" vertical="top" wrapText="1"/>
    </xf>
    <xf numFmtId="0" fontId="17" fillId="35" borderId="12" xfId="0" applyFont="1" applyFill="1" applyBorder="1" applyAlignment="1">
      <alignment horizontal="left" vertical="top"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164" fontId="9" fillId="35" borderId="11" xfId="0" applyNumberFormat="1" applyFont="1" applyFill="1" applyBorder="1" applyAlignment="1">
      <alignment horizontal="center"/>
    </xf>
    <xf numFmtId="3" fontId="7" fillId="35" borderId="40" xfId="0" applyNumberFormat="1" applyFont="1" applyFill="1" applyBorder="1" applyAlignment="1">
      <alignment horizontal="center"/>
    </xf>
    <xf numFmtId="3" fontId="7" fillId="35" borderId="41" xfId="0" applyNumberFormat="1" applyFont="1" applyFill="1" applyBorder="1" applyAlignment="1">
      <alignment horizontal="center"/>
    </xf>
    <xf numFmtId="164" fontId="1" fillId="35" borderId="0" xfId="0" applyNumberFormat="1" applyFont="1" applyFill="1" applyBorder="1" applyAlignment="1" applyProtection="1">
      <alignment horizontal="right"/>
      <protection/>
    </xf>
    <xf numFmtId="0" fontId="0" fillId="33" borderId="0" xfId="0" applyFill="1" applyAlignment="1">
      <alignment vertical="top"/>
    </xf>
    <xf numFmtId="0" fontId="0" fillId="0" borderId="0" xfId="0" applyAlignment="1">
      <alignment vertical="top"/>
    </xf>
    <xf numFmtId="0" fontId="1" fillId="35" borderId="0" xfId="0" applyNumberFormat="1" applyFont="1" applyFill="1" applyBorder="1" applyAlignment="1" applyProtection="1">
      <alignment horizontal="left"/>
      <protection/>
    </xf>
    <xf numFmtId="0" fontId="1" fillId="34" borderId="0" xfId="0" applyNumberFormat="1" applyFont="1" applyFill="1" applyBorder="1" applyAlignment="1" applyProtection="1">
      <alignment/>
      <protection/>
    </xf>
    <xf numFmtId="0" fontId="1" fillId="33" borderId="0" xfId="0" applyFont="1" applyFill="1" applyAlignment="1">
      <alignment horizontal="left" wrapText="1"/>
    </xf>
    <xf numFmtId="0" fontId="1" fillId="33" borderId="0" xfId="0" applyFont="1" applyFill="1" applyAlignment="1">
      <alignment horizontal="left" wrapText="1"/>
    </xf>
    <xf numFmtId="0" fontId="4" fillId="35" borderId="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horizontal="left" wrapText="1"/>
      <protection/>
    </xf>
    <xf numFmtId="0" fontId="4" fillId="33" borderId="0" xfId="0" applyFont="1" applyFill="1" applyAlignment="1">
      <alignment horizontal="left" wrapText="1"/>
    </xf>
    <xf numFmtId="0" fontId="4" fillId="33" borderId="0" xfId="0" applyFont="1" applyFill="1" applyAlignment="1">
      <alignment horizontal="left" wrapText="1"/>
    </xf>
    <xf numFmtId="0" fontId="10" fillId="35" borderId="0" xfId="0" applyFont="1" applyFill="1" applyAlignment="1">
      <alignment horizontal="left"/>
    </xf>
    <xf numFmtId="0" fontId="11" fillId="33" borderId="0" xfId="0" applyFont="1" applyFill="1" applyAlignment="1">
      <alignment horizontal="left"/>
    </xf>
    <xf numFmtId="0" fontId="14" fillId="33" borderId="0" xfId="0" applyNumberFormat="1" applyFont="1" applyFill="1" applyBorder="1" applyAlignment="1" applyProtection="1">
      <alignment horizontal="left" vertical="center" wrapText="1"/>
      <protection/>
    </xf>
    <xf numFmtId="0" fontId="14" fillId="33" borderId="0" xfId="0" applyNumberFormat="1" applyFont="1" applyFill="1" applyBorder="1" applyAlignment="1" applyProtection="1">
      <alignment horizontal="left" wrapText="1"/>
      <protection/>
    </xf>
    <xf numFmtId="0" fontId="13" fillId="35" borderId="0" xfId="0" applyNumberFormat="1" applyFont="1" applyFill="1" applyBorder="1" applyAlignment="1" applyProtection="1">
      <alignment horizontal="left" wrapText="1"/>
      <protection/>
    </xf>
    <xf numFmtId="0" fontId="10" fillId="35" borderId="21" xfId="0" applyFont="1" applyFill="1" applyBorder="1" applyAlignment="1">
      <alignment horizontal="center" vertical="center" wrapText="1"/>
    </xf>
    <xf numFmtId="0" fontId="10" fillId="35" borderId="42" xfId="0" applyFont="1" applyFill="1" applyBorder="1" applyAlignment="1">
      <alignment horizontal="center" vertical="center" wrapText="1"/>
    </xf>
    <xf numFmtId="0" fontId="11" fillId="35" borderId="0" xfId="0" applyFont="1" applyFill="1" applyAlignment="1">
      <alignment horizontal="left" wrapText="1"/>
    </xf>
    <xf numFmtId="0" fontId="14" fillId="35" borderId="0" xfId="0" applyFont="1" applyFill="1" applyAlignment="1">
      <alignment horizontal="left" vertical="top" wrapText="1"/>
    </xf>
    <xf numFmtId="0" fontId="14" fillId="35" borderId="0" xfId="0" applyNumberFormat="1" applyFont="1" applyFill="1" applyBorder="1" applyAlignment="1" applyProtection="1">
      <alignment horizontal="left" vertical="center" wrapText="1"/>
      <protection/>
    </xf>
    <xf numFmtId="0" fontId="2" fillId="35" borderId="0" xfId="0" applyNumberFormat="1" applyFont="1" applyFill="1" applyBorder="1" applyAlignment="1" applyProtection="1">
      <alignment horizontal="left" wrapText="1"/>
      <protection/>
    </xf>
    <xf numFmtId="0" fontId="66" fillId="35" borderId="10" xfId="0" applyNumberFormat="1" applyFont="1" applyFill="1" applyBorder="1" applyAlignment="1" applyProtection="1">
      <alignment horizontal="center" vertical="center" wrapText="1"/>
      <protection/>
    </xf>
    <xf numFmtId="0" fontId="66" fillId="35" borderId="11" xfId="0" applyNumberFormat="1" applyFont="1" applyFill="1" applyBorder="1" applyAlignment="1" applyProtection="1">
      <alignment horizontal="center" vertical="center" wrapText="1"/>
      <protection/>
    </xf>
    <xf numFmtId="0" fontId="66" fillId="35" borderId="14" xfId="0" applyNumberFormat="1" applyFont="1" applyFill="1" applyBorder="1" applyAlignment="1" applyProtection="1">
      <alignment horizontal="center" vertical="center" wrapText="1"/>
      <protection/>
    </xf>
    <xf numFmtId="0" fontId="65" fillId="35" borderId="15" xfId="0" applyNumberFormat="1" applyFont="1" applyFill="1" applyBorder="1" applyAlignment="1" applyProtection="1">
      <alignment horizontal="center" vertical="center" wrapText="1"/>
      <protection/>
    </xf>
    <xf numFmtId="0" fontId="65" fillId="35" borderId="18" xfId="0" applyNumberFormat="1" applyFont="1" applyFill="1" applyBorder="1" applyAlignment="1" applyProtection="1">
      <alignment horizontal="center" vertical="center" wrapText="1"/>
      <protection/>
    </xf>
    <xf numFmtId="0" fontId="65" fillId="35" borderId="27" xfId="0" applyNumberFormat="1" applyFont="1" applyFill="1" applyBorder="1" applyAlignment="1" applyProtection="1">
      <alignment horizontal="center" vertical="center" wrapText="1"/>
      <protection/>
    </xf>
    <xf numFmtId="0" fontId="65" fillId="35" borderId="25" xfId="0" applyNumberFormat="1" applyFont="1" applyFill="1" applyBorder="1" applyAlignment="1" applyProtection="1">
      <alignment horizontal="center" vertical="center" wrapText="1"/>
      <protection/>
    </xf>
    <xf numFmtId="0" fontId="1" fillId="33" borderId="0" xfId="0" applyFont="1" applyFill="1" applyBorder="1" applyAlignment="1">
      <alignment horizontal="left" vertical="top" wrapText="1"/>
    </xf>
    <xf numFmtId="0" fontId="1" fillId="33" borderId="0" xfId="0" applyFont="1" applyFill="1" applyAlignment="1">
      <alignment horizontal="left" vertical="top" wrapText="1"/>
    </xf>
    <xf numFmtId="0" fontId="1" fillId="35" borderId="43" xfId="0" applyNumberFormat="1" applyFont="1" applyFill="1" applyBorder="1" applyAlignment="1" applyProtection="1">
      <alignment horizontal="left"/>
      <protection/>
    </xf>
    <xf numFmtId="0" fontId="65" fillId="35" borderId="10" xfId="0" applyNumberFormat="1" applyFont="1" applyFill="1" applyBorder="1" applyAlignment="1" applyProtection="1">
      <alignment horizontal="center" vertical="center" wrapText="1"/>
      <protection/>
    </xf>
    <xf numFmtId="0" fontId="65" fillId="35" borderId="11" xfId="0" applyNumberFormat="1" applyFont="1" applyFill="1" applyBorder="1" applyAlignment="1" applyProtection="1">
      <alignment horizontal="center" vertical="center" wrapText="1"/>
      <protection/>
    </xf>
    <xf numFmtId="0" fontId="65" fillId="35" borderId="14" xfId="0" applyNumberFormat="1" applyFont="1" applyFill="1" applyBorder="1" applyAlignment="1" applyProtection="1">
      <alignment horizontal="center" vertical="center" wrapText="1"/>
      <protection/>
    </xf>
    <xf numFmtId="0" fontId="1" fillId="35" borderId="0" xfId="0" applyNumberFormat="1" applyFont="1" applyFill="1" applyBorder="1" applyAlignment="1" applyProtection="1">
      <alignment horizontal="left" wrapText="1"/>
      <protection/>
    </xf>
    <xf numFmtId="0" fontId="3" fillId="35" borderId="11"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wrapText="1"/>
      <protection/>
    </xf>
    <xf numFmtId="0" fontId="65" fillId="35" borderId="21" xfId="0" applyNumberFormat="1" applyFont="1" applyFill="1" applyBorder="1" applyAlignment="1" applyProtection="1">
      <alignment horizontal="center" vertical="center" wrapText="1"/>
      <protection/>
    </xf>
    <xf numFmtId="0" fontId="65" fillId="35" borderId="42" xfId="0" applyNumberFormat="1" applyFont="1" applyFill="1" applyBorder="1" applyAlignment="1" applyProtection="1">
      <alignment horizontal="center" vertical="center" wrapText="1"/>
      <protection/>
    </xf>
    <xf numFmtId="0" fontId="1" fillId="33" borderId="0" xfId="0" applyFont="1" applyFill="1" applyAlignment="1">
      <alignment horizontal="left"/>
    </xf>
    <xf numFmtId="0" fontId="4" fillId="35" borderId="0" xfId="0" applyNumberFormat="1" applyFont="1" applyFill="1" applyBorder="1" applyAlignment="1" applyProtection="1">
      <alignment horizontal="left" vertical="top" wrapText="1"/>
      <protection/>
    </xf>
    <xf numFmtId="0" fontId="1" fillId="34" borderId="0" xfId="0" applyNumberFormat="1" applyFont="1" applyFill="1" applyBorder="1" applyAlignment="1" applyProtection="1">
      <alignment horizontal="left"/>
      <protection/>
    </xf>
    <xf numFmtId="0" fontId="1" fillId="35" borderId="43" xfId="0" applyNumberFormat="1" applyFont="1" applyFill="1" applyBorder="1" applyAlignment="1" applyProtection="1">
      <alignment horizontal="left" wrapText="1"/>
      <protection/>
    </xf>
    <xf numFmtId="0" fontId="15" fillId="35" borderId="21" xfId="0" applyNumberFormat="1" applyFont="1" applyFill="1" applyBorder="1" applyAlignment="1" applyProtection="1">
      <alignment horizontal="center" vertical="center" wrapText="1"/>
      <protection/>
    </xf>
    <xf numFmtId="0" fontId="15" fillId="35" borderId="42" xfId="0" applyNumberFormat="1" applyFont="1" applyFill="1" applyBorder="1" applyAlignment="1" applyProtection="1">
      <alignment horizontal="center" vertical="center" wrapText="1"/>
      <protection/>
    </xf>
    <xf numFmtId="0" fontId="15" fillId="35" borderId="10" xfId="0" applyNumberFormat="1" applyFont="1" applyFill="1" applyBorder="1" applyAlignment="1" applyProtection="1">
      <alignment horizontal="center" vertical="center" wrapText="1"/>
      <protection/>
    </xf>
    <xf numFmtId="0" fontId="15" fillId="35" borderId="14" xfId="0" applyNumberFormat="1" applyFont="1" applyFill="1" applyBorder="1" applyAlignment="1" applyProtection="1">
      <alignment horizontal="center" vertical="center" wrapText="1"/>
      <protection/>
    </xf>
    <xf numFmtId="0" fontId="15" fillId="35" borderId="0" xfId="0" applyNumberFormat="1" applyFont="1" applyFill="1" applyBorder="1" applyAlignment="1" applyProtection="1">
      <alignment horizontal="left" wrapText="1"/>
      <protection/>
    </xf>
    <xf numFmtId="0" fontId="15" fillId="35" borderId="11" xfId="0" applyNumberFormat="1" applyFont="1" applyFill="1" applyBorder="1" applyAlignment="1" applyProtection="1">
      <alignment horizontal="center" vertical="center" wrapText="1"/>
      <protection/>
    </xf>
    <xf numFmtId="0" fontId="15" fillId="35" borderId="15" xfId="0" applyNumberFormat="1" applyFont="1" applyFill="1" applyBorder="1" applyAlignment="1" applyProtection="1">
      <alignment horizontal="center" vertical="center" wrapText="1"/>
      <protection/>
    </xf>
    <xf numFmtId="0" fontId="15" fillId="35" borderId="18" xfId="0" applyNumberFormat="1" applyFont="1" applyFill="1" applyBorder="1" applyAlignment="1" applyProtection="1">
      <alignment horizontal="center" vertical="center" wrapText="1"/>
      <protection/>
    </xf>
    <xf numFmtId="0" fontId="15" fillId="35" borderId="27" xfId="0" applyNumberFormat="1" applyFont="1" applyFill="1" applyBorder="1" applyAlignment="1" applyProtection="1">
      <alignment horizontal="center" vertical="center" wrapText="1"/>
      <protection/>
    </xf>
    <xf numFmtId="0" fontId="15" fillId="35" borderId="25" xfId="0" applyNumberFormat="1" applyFont="1" applyFill="1" applyBorder="1" applyAlignment="1" applyProtection="1">
      <alignment horizontal="center" vertical="center" wrapText="1"/>
      <protection/>
    </xf>
    <xf numFmtId="0" fontId="1" fillId="33" borderId="32" xfId="0" applyFont="1" applyFill="1" applyBorder="1" applyAlignment="1">
      <alignment horizontal="center" vertical="top" wrapText="1"/>
    </xf>
    <xf numFmtId="0" fontId="1" fillId="0" borderId="32" xfId="0" applyFont="1" applyBorder="1" applyAlignment="1">
      <alignment horizontal="justify" vertical="top" wrapText="1"/>
    </xf>
    <xf numFmtId="0" fontId="1" fillId="0" borderId="44" xfId="0" applyFont="1" applyBorder="1" applyAlignment="1">
      <alignment horizontal="justify" vertical="top" wrapText="1"/>
    </xf>
    <xf numFmtId="0" fontId="24" fillId="33" borderId="0" xfId="0" applyFont="1" applyFill="1" applyAlignment="1">
      <alignment horizontal="left"/>
    </xf>
    <xf numFmtId="0" fontId="1" fillId="33" borderId="34" xfId="0" applyFont="1" applyFill="1" applyBorder="1" applyAlignment="1">
      <alignment horizontal="center" vertical="top" wrapText="1"/>
    </xf>
    <xf numFmtId="0" fontId="1" fillId="33" borderId="45" xfId="0" applyFont="1" applyFill="1" applyBorder="1" applyAlignment="1">
      <alignment horizontal="center" vertical="top" wrapText="1"/>
    </xf>
    <xf numFmtId="0" fontId="21" fillId="33" borderId="32" xfId="0" applyFont="1" applyFill="1" applyBorder="1" applyAlignment="1">
      <alignment horizontal="justify" vertical="top" wrapText="1"/>
    </xf>
    <xf numFmtId="0" fontId="1" fillId="33" borderId="32" xfId="0" applyFont="1" applyFill="1" applyBorder="1" applyAlignment="1">
      <alignment horizontal="justify" vertical="top" wrapText="1"/>
    </xf>
    <xf numFmtId="0" fontId="2" fillId="33" borderId="30" xfId="0" applyFont="1" applyFill="1" applyBorder="1" applyAlignment="1">
      <alignment horizontal="center" vertical="top" wrapText="1"/>
    </xf>
    <xf numFmtId="0" fontId="23" fillId="33" borderId="30" xfId="0" applyFont="1" applyFill="1" applyBorder="1" applyAlignment="1">
      <alignment horizontal="center" vertical="top" wrapText="1"/>
    </xf>
    <xf numFmtId="0" fontId="45" fillId="0" borderId="0" xfId="0" applyFont="1" applyAlignment="1">
      <alignment/>
    </xf>
    <xf numFmtId="0" fontId="0" fillId="33" borderId="11" xfId="0" applyFill="1" applyBorder="1" applyAlignment="1">
      <alignment horizontal="left"/>
    </xf>
    <xf numFmtId="0" fontId="0" fillId="33" borderId="14" xfId="0" applyFill="1" applyBorder="1" applyAlignment="1">
      <alignment horizontal="left"/>
    </xf>
    <xf numFmtId="0" fontId="45" fillId="33" borderId="12" xfId="0" applyFont="1" applyFill="1" applyBorder="1" applyAlignment="1">
      <alignment horizontal="left"/>
    </xf>
    <xf numFmtId="0" fontId="45" fillId="33" borderId="27" xfId="0" applyFont="1" applyFill="1" applyBorder="1" applyAlignment="1">
      <alignment horizontal="left"/>
    </xf>
    <xf numFmtId="0" fontId="1" fillId="0" borderId="0" xfId="0" applyFont="1" applyAlignment="1">
      <alignment/>
    </xf>
    <xf numFmtId="0" fontId="9" fillId="35" borderId="11" xfId="0" applyFont="1" applyFill="1" applyBorder="1" applyAlignment="1">
      <alignment/>
    </xf>
    <xf numFmtId="0" fontId="7" fillId="35" borderId="46" xfId="0" applyFont="1" applyFill="1" applyBorder="1" applyAlignment="1">
      <alignment/>
    </xf>
    <xf numFmtId="0" fontId="12" fillId="35" borderId="10" xfId="0" applyFont="1" applyFill="1" applyBorder="1" applyAlignment="1">
      <alignment horizontal="center" vertical="center"/>
    </xf>
    <xf numFmtId="0" fontId="12" fillId="35" borderId="14" xfId="0" applyFont="1" applyFill="1" applyBorder="1" applyAlignment="1">
      <alignment horizontal="center" vertical="center"/>
    </xf>
    <xf numFmtId="0" fontId="11" fillId="35" borderId="0" xfId="0" applyFont="1" applyFill="1" applyAlignment="1">
      <alignment horizontal="left" vertical="top" wrapText="1"/>
    </xf>
    <xf numFmtId="0" fontId="11" fillId="35" borderId="0" xfId="0" applyNumberFormat="1" applyFont="1" applyFill="1" applyBorder="1" applyAlignment="1" applyProtection="1">
      <alignment horizontal="left" vertical="center" wrapText="1"/>
      <protection/>
    </xf>
    <xf numFmtId="0" fontId="11" fillId="35" borderId="43" xfId="0" applyFont="1" applyFill="1" applyBorder="1" applyAlignment="1">
      <alignment horizontal="left" wrapText="1"/>
    </xf>
    <xf numFmtId="0" fontId="13" fillId="35" borderId="0" xfId="0" applyNumberFormat="1" applyFont="1" applyFill="1" applyBorder="1" applyAlignment="1" applyProtection="1">
      <alignment horizontal="left"/>
      <protection/>
    </xf>
    <xf numFmtId="0" fontId="0" fillId="33" borderId="0" xfId="0" applyFill="1" applyAlignment="1">
      <alignment/>
    </xf>
    <xf numFmtId="0" fontId="12" fillId="35" borderId="10"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7" fillId="35" borderId="11" xfId="0" applyNumberFormat="1" applyFont="1" applyFill="1" applyBorder="1" applyAlignment="1" applyProtection="1">
      <alignment horizontal="left" wrapText="1"/>
      <protection/>
    </xf>
    <xf numFmtId="0" fontId="5" fillId="35" borderId="14" xfId="0" applyNumberFormat="1" applyFont="1" applyFill="1" applyBorder="1" applyAlignment="1" applyProtection="1">
      <alignment horizontal="left" wrapText="1"/>
      <protection/>
    </xf>
    <xf numFmtId="164" fontId="5" fillId="33" borderId="14" xfId="0" applyNumberFormat="1" applyFont="1" applyFill="1" applyBorder="1" applyAlignment="1" applyProtection="1">
      <alignment horizontal="right" wrapText="1"/>
      <protection/>
    </xf>
    <xf numFmtId="164" fontId="17" fillId="35" borderId="14" xfId="0" applyNumberFormat="1" applyFont="1" applyFill="1" applyBorder="1" applyAlignment="1" applyProtection="1">
      <alignment horizontal="right" wrapText="1"/>
      <protection/>
    </xf>
    <xf numFmtId="164" fontId="5" fillId="35" borderId="14" xfId="0" applyNumberFormat="1" applyFont="1" applyFill="1" applyBorder="1" applyAlignment="1" applyProtection="1">
      <alignment horizontal="right" wrapText="1"/>
      <protection/>
    </xf>
    <xf numFmtId="1" fontId="5" fillId="35" borderId="14"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wrapText="1"/>
      <protection/>
    </xf>
    <xf numFmtId="0" fontId="1" fillId="36" borderId="31" xfId="0" applyFont="1" applyFill="1" applyBorder="1" applyAlignment="1">
      <alignment horizontal="justify" vertical="top" wrapText="1"/>
    </xf>
    <xf numFmtId="0" fontId="1" fillId="36" borderId="32" xfId="0" applyFont="1" applyFill="1" applyBorder="1" applyAlignment="1">
      <alignment horizontal="justify" vertical="top" wrapText="1"/>
    </xf>
    <xf numFmtId="0" fontId="1" fillId="36" borderId="34" xfId="0" applyFont="1" applyFill="1" applyBorder="1" applyAlignment="1">
      <alignment horizontal="justify" vertical="top" wrapText="1"/>
    </xf>
    <xf numFmtId="0" fontId="45" fillId="33" borderId="26" xfId="0" applyFont="1" applyFill="1"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Utilisateurs\nicolas.lagarde\Mes%20documents\FDelmas\Travail\Donnees\ZUS\DA%20annuel%20(CUI%20EAV)\DA%202014\Excel\Graphique%20-%20&#233;volution%20part_zus%202016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e"/>
    </sheetNames>
    <sheetDataSet>
      <sheetData sheetId="0">
        <row r="1">
          <cell r="D1" t="str">
            <v>CUI-CAE (hors ACI)</v>
          </cell>
        </row>
        <row r="2">
          <cell r="A2">
            <v>2010</v>
          </cell>
          <cell r="B2">
            <v>7.5</v>
          </cell>
          <cell r="C2">
            <v>11.2</v>
          </cell>
          <cell r="D2">
            <v>9.7</v>
          </cell>
        </row>
        <row r="3">
          <cell r="A3">
            <v>2011</v>
          </cell>
          <cell r="B3">
            <v>9.4</v>
          </cell>
          <cell r="C3">
            <v>12.7</v>
          </cell>
          <cell r="D3">
            <v>10.9</v>
          </cell>
        </row>
        <row r="4">
          <cell r="A4">
            <v>2012</v>
          </cell>
          <cell r="B4">
            <v>9.2</v>
          </cell>
          <cell r="C4">
            <v>12.5</v>
          </cell>
          <cell r="D4">
            <v>10.4</v>
          </cell>
        </row>
        <row r="5">
          <cell r="A5">
            <v>2013</v>
          </cell>
          <cell r="B5">
            <v>8.3</v>
          </cell>
          <cell r="C5">
            <v>11.9</v>
          </cell>
          <cell r="D5">
            <v>9.7</v>
          </cell>
          <cell r="E5">
            <v>13.3</v>
          </cell>
          <cell r="F5">
            <v>17.1</v>
          </cell>
        </row>
        <row r="6">
          <cell r="A6">
            <v>2014</v>
          </cell>
          <cell r="B6">
            <v>8.3</v>
          </cell>
          <cell r="C6">
            <v>10.5</v>
          </cell>
          <cell r="D6">
            <v>9.1</v>
          </cell>
          <cell r="E6">
            <v>13.8</v>
          </cell>
          <cell r="F6">
            <v>19.4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14"/>
  <sheetViews>
    <sheetView showGridLines="0" tabSelected="1" zoomScalePageLayoutView="0" workbookViewId="0" topLeftCell="A1">
      <selection activeCell="K38" sqref="K38"/>
    </sheetView>
  </sheetViews>
  <sheetFormatPr defaultColWidth="11.421875" defaultRowHeight="12.75"/>
  <cols>
    <col min="4" max="4" width="17.421875" style="0" bestFit="1" customWidth="1"/>
    <col min="5" max="5" width="13.00390625" style="0" bestFit="1" customWidth="1"/>
    <col min="6" max="6" width="19.140625" style="0" customWidth="1"/>
  </cols>
  <sheetData>
    <row r="2" ht="12.75">
      <c r="A2" s="199" t="s">
        <v>209</v>
      </c>
    </row>
    <row r="4" spans="1:6" ht="30" customHeight="1">
      <c r="A4" s="226" t="s">
        <v>217</v>
      </c>
      <c r="B4" s="226" t="s">
        <v>37</v>
      </c>
      <c r="C4" s="226" t="s">
        <v>39</v>
      </c>
      <c r="D4" s="226" t="s">
        <v>129</v>
      </c>
      <c r="E4" s="226" t="s">
        <v>53</v>
      </c>
      <c r="F4" s="226" t="s">
        <v>52</v>
      </c>
    </row>
    <row r="5" spans="1:6" ht="12.75">
      <c r="A5" s="202">
        <v>2010</v>
      </c>
      <c r="B5" s="200">
        <v>7.5</v>
      </c>
      <c r="C5" s="200">
        <v>11.2</v>
      </c>
      <c r="D5" s="200">
        <v>9.7</v>
      </c>
      <c r="E5" s="200"/>
      <c r="F5" s="200"/>
    </row>
    <row r="6" spans="1:6" ht="12.75">
      <c r="A6" s="202">
        <v>2011</v>
      </c>
      <c r="B6" s="200">
        <v>9.4</v>
      </c>
      <c r="C6" s="200">
        <v>12.7</v>
      </c>
      <c r="D6" s="200">
        <v>10.9</v>
      </c>
      <c r="E6" s="200"/>
      <c r="F6" s="200"/>
    </row>
    <row r="7" spans="1:6" ht="12.75">
      <c r="A7" s="202">
        <v>2012</v>
      </c>
      <c r="B7" s="200">
        <v>9.2</v>
      </c>
      <c r="C7" s="200">
        <v>12.5</v>
      </c>
      <c r="D7" s="200">
        <v>10.4</v>
      </c>
      <c r="E7" s="200"/>
      <c r="F7" s="200"/>
    </row>
    <row r="8" spans="1:6" ht="12.75">
      <c r="A8" s="202">
        <v>2013</v>
      </c>
      <c r="B8" s="200">
        <v>8.3</v>
      </c>
      <c r="C8" s="200">
        <v>11.9</v>
      </c>
      <c r="D8" s="200">
        <v>9.7</v>
      </c>
      <c r="E8" s="200">
        <v>13.3</v>
      </c>
      <c r="F8" s="200">
        <v>17.1</v>
      </c>
    </row>
    <row r="9" spans="1:6" ht="12.75">
      <c r="A9" s="203">
        <v>2014</v>
      </c>
      <c r="B9" s="201">
        <v>8.3</v>
      </c>
      <c r="C9" s="201">
        <v>10.5</v>
      </c>
      <c r="D9" s="201">
        <v>9.1</v>
      </c>
      <c r="E9" s="201">
        <v>13.8</v>
      </c>
      <c r="F9" s="201">
        <v>19.4</v>
      </c>
    </row>
    <row r="11" spans="1:17" ht="12.75">
      <c r="A11" s="204" t="s">
        <v>208</v>
      </c>
      <c r="B11" s="204"/>
      <c r="C11" s="204"/>
      <c r="D11" s="204"/>
      <c r="E11" s="204"/>
      <c r="F11" s="204"/>
      <c r="G11" s="204"/>
      <c r="H11" s="204"/>
      <c r="I11" s="204"/>
      <c r="J11" s="204"/>
      <c r="K11" s="204"/>
      <c r="L11" s="204"/>
      <c r="M11" s="204"/>
      <c r="N11" s="204"/>
      <c r="O11" s="204"/>
      <c r="P11" s="204"/>
      <c r="Q11" s="204"/>
    </row>
    <row r="12" spans="1:17" ht="12.75">
      <c r="A12" s="204" t="s">
        <v>169</v>
      </c>
      <c r="B12" s="204"/>
      <c r="C12" s="204"/>
      <c r="D12" s="204"/>
      <c r="E12" s="204"/>
      <c r="F12" s="204"/>
      <c r="G12" s="204"/>
      <c r="H12" s="204"/>
      <c r="I12" s="204"/>
      <c r="J12" s="204"/>
      <c r="K12" s="204"/>
      <c r="L12" s="204"/>
      <c r="M12" s="204"/>
      <c r="N12" s="204"/>
      <c r="O12" s="204"/>
      <c r="P12" s="204"/>
      <c r="Q12" s="204"/>
    </row>
    <row r="13" spans="1:17" ht="12.75">
      <c r="A13" s="204" t="s">
        <v>105</v>
      </c>
      <c r="B13" s="204"/>
      <c r="C13" s="204"/>
      <c r="D13" s="204"/>
      <c r="E13" s="204"/>
      <c r="F13" s="204"/>
      <c r="G13" s="204"/>
      <c r="H13" s="204"/>
      <c r="I13" s="204"/>
      <c r="J13" s="204"/>
      <c r="K13" s="204"/>
      <c r="L13" s="204"/>
      <c r="M13" s="204"/>
      <c r="N13" s="204"/>
      <c r="O13" s="204"/>
      <c r="P13" s="204"/>
      <c r="Q13" s="204"/>
    </row>
    <row r="14" spans="1:17" ht="12.75">
      <c r="A14" s="204" t="s">
        <v>82</v>
      </c>
      <c r="B14" s="204"/>
      <c r="C14" s="204"/>
      <c r="D14" s="204"/>
      <c r="E14" s="204"/>
      <c r="F14" s="204"/>
      <c r="G14" s="204"/>
      <c r="H14" s="204"/>
      <c r="I14" s="204"/>
      <c r="J14" s="204"/>
      <c r="K14" s="204"/>
      <c r="L14" s="204"/>
      <c r="M14" s="204"/>
      <c r="N14" s="204"/>
      <c r="O14" s="204"/>
      <c r="P14" s="204"/>
      <c r="Q14" s="204"/>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68"/>
  <sheetViews>
    <sheetView showGridLines="0" zoomScalePageLayoutView="0" workbookViewId="0" topLeftCell="A1">
      <selection activeCell="A1" sqref="A1:E1"/>
    </sheetView>
  </sheetViews>
  <sheetFormatPr defaultColWidth="11.421875" defaultRowHeight="12.75"/>
  <cols>
    <col min="1" max="1" width="57.140625" style="0" customWidth="1"/>
  </cols>
  <sheetData>
    <row r="1" spans="1:5" ht="12.75" customHeight="1">
      <c r="A1" s="183" t="s">
        <v>143</v>
      </c>
      <c r="B1" s="183"/>
      <c r="C1" s="183"/>
      <c r="D1" s="183"/>
      <c r="E1" s="183"/>
    </row>
    <row r="2" spans="1:5" ht="12.75">
      <c r="A2" s="181" t="s">
        <v>1</v>
      </c>
      <c r="B2" s="185" t="s">
        <v>37</v>
      </c>
      <c r="C2" s="186"/>
      <c r="D2" s="185" t="s">
        <v>39</v>
      </c>
      <c r="E2" s="186"/>
    </row>
    <row r="3" spans="1:5" ht="12.75">
      <c r="A3" s="184"/>
      <c r="B3" s="187"/>
      <c r="C3" s="188"/>
      <c r="D3" s="187"/>
      <c r="E3" s="188"/>
    </row>
    <row r="4" spans="1:5" ht="12.75">
      <c r="A4" s="182"/>
      <c r="B4" s="79" t="s">
        <v>157</v>
      </c>
      <c r="C4" s="79" t="s">
        <v>79</v>
      </c>
      <c r="D4" s="79" t="s">
        <v>157</v>
      </c>
      <c r="E4" s="79" t="s">
        <v>79</v>
      </c>
    </row>
    <row r="5" spans="1:5" ht="12.75">
      <c r="A5" s="127" t="s">
        <v>84</v>
      </c>
      <c r="B5" s="40"/>
      <c r="C5" s="40"/>
      <c r="D5" s="40"/>
      <c r="E5" s="40"/>
    </row>
    <row r="6" spans="1:5" ht="12.75">
      <c r="A6" s="66" t="s">
        <v>2</v>
      </c>
      <c r="B6" s="41">
        <v>23.6</v>
      </c>
      <c r="C6" s="41">
        <v>22.9</v>
      </c>
      <c r="D6" s="41">
        <v>20.4</v>
      </c>
      <c r="E6" s="41">
        <v>21</v>
      </c>
    </row>
    <row r="7" spans="1:5" ht="12.75">
      <c r="A7" s="66" t="s">
        <v>86</v>
      </c>
      <c r="B7" s="47">
        <v>58.2</v>
      </c>
      <c r="C7" s="47">
        <v>59.3</v>
      </c>
      <c r="D7" s="47">
        <v>63.1</v>
      </c>
      <c r="E7" s="47">
        <v>62.6</v>
      </c>
    </row>
    <row r="8" spans="1:5" ht="12.75">
      <c r="A8" s="66" t="s">
        <v>46</v>
      </c>
      <c r="B8" s="47">
        <v>18.2</v>
      </c>
      <c r="C8" s="47">
        <v>17.8</v>
      </c>
      <c r="D8" s="47">
        <v>16.5</v>
      </c>
      <c r="E8" s="47">
        <v>16.5</v>
      </c>
    </row>
    <row r="9" spans="1:5" ht="6" customHeight="1">
      <c r="A9" s="66"/>
      <c r="B9" s="47"/>
      <c r="C9" s="47"/>
      <c r="D9" s="47"/>
      <c r="E9" s="47"/>
    </row>
    <row r="10" spans="1:5" ht="12.75">
      <c r="A10" s="74" t="s">
        <v>38</v>
      </c>
      <c r="B10" s="41"/>
      <c r="C10" s="41"/>
      <c r="D10" s="41"/>
      <c r="E10" s="41"/>
    </row>
    <row r="11" spans="1:5" ht="12.75">
      <c r="A11" s="66" t="s">
        <v>3</v>
      </c>
      <c r="B11" s="41">
        <v>63.9</v>
      </c>
      <c r="C11" s="41">
        <v>65</v>
      </c>
      <c r="D11" s="41">
        <v>29.2</v>
      </c>
      <c r="E11" s="41">
        <v>29</v>
      </c>
    </row>
    <row r="12" spans="1:5" ht="12.75">
      <c r="A12" s="66" t="s">
        <v>4</v>
      </c>
      <c r="B12" s="47">
        <v>36.1</v>
      </c>
      <c r="C12" s="47">
        <v>35</v>
      </c>
      <c r="D12" s="47">
        <v>70.8</v>
      </c>
      <c r="E12" s="47">
        <v>71</v>
      </c>
    </row>
    <row r="13" spans="1:5" ht="7.5" customHeight="1">
      <c r="A13" s="66"/>
      <c r="B13" s="47"/>
      <c r="C13" s="47"/>
      <c r="D13" s="47"/>
      <c r="E13" s="47"/>
    </row>
    <row r="14" spans="1:5" ht="12.75">
      <c r="A14" s="74" t="s">
        <v>5</v>
      </c>
      <c r="B14" s="41"/>
      <c r="C14" s="41"/>
      <c r="D14" s="41"/>
      <c r="E14" s="41"/>
    </row>
    <row r="15" spans="1:5" ht="12.75">
      <c r="A15" s="66" t="s">
        <v>6</v>
      </c>
      <c r="B15" s="41">
        <v>79.7</v>
      </c>
      <c r="C15" s="41">
        <v>79.2</v>
      </c>
      <c r="D15" s="41">
        <v>83.3</v>
      </c>
      <c r="E15" s="41">
        <v>83.4</v>
      </c>
    </row>
    <row r="16" spans="1:5" ht="12.75">
      <c r="A16" s="66" t="s">
        <v>64</v>
      </c>
      <c r="B16" s="47">
        <v>20.3</v>
      </c>
      <c r="C16" s="47">
        <v>20.8</v>
      </c>
      <c r="D16" s="47">
        <v>16.7</v>
      </c>
      <c r="E16" s="47">
        <v>16.6</v>
      </c>
    </row>
    <row r="17" spans="1:5" ht="12.75">
      <c r="A17" s="68" t="s">
        <v>102</v>
      </c>
      <c r="B17" s="114">
        <v>2.2</v>
      </c>
      <c r="C17" s="114">
        <v>2.1</v>
      </c>
      <c r="D17" s="114">
        <v>1.3</v>
      </c>
      <c r="E17" s="114">
        <v>1.1</v>
      </c>
    </row>
    <row r="18" spans="1:5" ht="12.75">
      <c r="A18" s="68" t="s">
        <v>95</v>
      </c>
      <c r="B18" s="114">
        <v>18.1</v>
      </c>
      <c r="C18" s="114">
        <v>18.7</v>
      </c>
      <c r="D18" s="114">
        <v>15.4</v>
      </c>
      <c r="E18" s="114">
        <v>15.5</v>
      </c>
    </row>
    <row r="19" spans="1:5" ht="6.75" customHeight="1">
      <c r="A19" s="68"/>
      <c r="B19" s="114"/>
      <c r="C19" s="114"/>
      <c r="D19" s="114"/>
      <c r="E19" s="114"/>
    </row>
    <row r="20" spans="1:5" ht="12.75">
      <c r="A20" s="74" t="s">
        <v>7</v>
      </c>
      <c r="B20" s="41"/>
      <c r="C20" s="41"/>
      <c r="D20" s="41"/>
      <c r="E20" s="41"/>
    </row>
    <row r="21" spans="1:5" ht="12.75">
      <c r="A21" s="66" t="s">
        <v>103</v>
      </c>
      <c r="B21" s="47">
        <v>17.1</v>
      </c>
      <c r="C21" s="47">
        <v>15.6</v>
      </c>
      <c r="D21" s="47">
        <v>22</v>
      </c>
      <c r="E21" s="47">
        <v>20</v>
      </c>
    </row>
    <row r="22" spans="1:5" ht="12.75">
      <c r="A22" s="66" t="s">
        <v>104</v>
      </c>
      <c r="B22" s="47">
        <v>22.7</v>
      </c>
      <c r="C22" s="47">
        <v>22.7</v>
      </c>
      <c r="D22" s="47">
        <v>25.5</v>
      </c>
      <c r="E22" s="47">
        <v>25.5</v>
      </c>
    </row>
    <row r="23" spans="1:5" ht="12.75">
      <c r="A23" s="66" t="s">
        <v>9</v>
      </c>
      <c r="B23" s="47">
        <v>39</v>
      </c>
      <c r="C23" s="47">
        <v>40.6</v>
      </c>
      <c r="D23" s="47">
        <v>33.1</v>
      </c>
      <c r="E23" s="47">
        <v>34.2</v>
      </c>
    </row>
    <row r="24" spans="1:5" ht="12.75">
      <c r="A24" s="66" t="s">
        <v>10</v>
      </c>
      <c r="B24" s="41">
        <v>21.2</v>
      </c>
      <c r="C24" s="41">
        <v>21.1</v>
      </c>
      <c r="D24" s="41">
        <v>19.4</v>
      </c>
      <c r="E24" s="41">
        <v>20.3</v>
      </c>
    </row>
    <row r="25" spans="1:5" ht="9" customHeight="1">
      <c r="A25" s="66"/>
      <c r="B25" s="41"/>
      <c r="C25" s="41"/>
      <c r="D25" s="41"/>
      <c r="E25" s="41"/>
    </row>
    <row r="26" spans="1:5" ht="12.75">
      <c r="A26" s="74" t="s">
        <v>80</v>
      </c>
      <c r="B26" s="41"/>
      <c r="C26" s="41"/>
      <c r="D26" s="41"/>
      <c r="E26" s="41"/>
    </row>
    <row r="27" spans="1:5" ht="12.75">
      <c r="A27" s="66" t="s">
        <v>34</v>
      </c>
      <c r="B27" s="41">
        <v>66.1</v>
      </c>
      <c r="C27" s="41">
        <v>65.6</v>
      </c>
      <c r="D27" s="41">
        <v>2.7</v>
      </c>
      <c r="E27" s="41">
        <v>2.3</v>
      </c>
    </row>
    <row r="28" spans="1:5" ht="12.75">
      <c r="A28" s="112" t="s">
        <v>41</v>
      </c>
      <c r="B28" s="116">
        <v>33.9</v>
      </c>
      <c r="C28" s="116">
        <v>34.4</v>
      </c>
      <c r="D28" s="116">
        <v>97.3</v>
      </c>
      <c r="E28" s="116">
        <v>97.7</v>
      </c>
    </row>
    <row r="29" spans="1:5" ht="12.75">
      <c r="A29" s="7"/>
      <c r="B29" s="7"/>
      <c r="C29" s="7"/>
      <c r="D29" s="7"/>
      <c r="E29" s="7"/>
    </row>
    <row r="30" spans="1:6" ht="12.75">
      <c r="A30" s="142" t="s">
        <v>165</v>
      </c>
      <c r="B30" s="142"/>
      <c r="C30" s="142"/>
      <c r="D30" s="142"/>
      <c r="E30" s="142"/>
      <c r="F30" s="3"/>
    </row>
    <row r="31" spans="1:6" ht="12.75">
      <c r="A31" s="142" t="s">
        <v>166</v>
      </c>
      <c r="B31" s="142"/>
      <c r="C31" s="142"/>
      <c r="D31" s="142"/>
      <c r="E31" s="142"/>
      <c r="F31" s="142"/>
    </row>
    <row r="32" ht="12.75">
      <c r="A32" s="3" t="s">
        <v>82</v>
      </c>
    </row>
    <row r="33" spans="2:6" ht="12.75">
      <c r="B33" s="3"/>
      <c r="C33" s="3"/>
      <c r="D33" s="3"/>
      <c r="E33" s="3"/>
      <c r="F33" s="3"/>
    </row>
    <row r="34" spans="1:5" ht="12.75">
      <c r="A34" s="183" t="s">
        <v>144</v>
      </c>
      <c r="B34" s="183"/>
      <c r="C34" s="183"/>
      <c r="D34" s="183"/>
      <c r="E34" s="183"/>
    </row>
    <row r="35" spans="1:5" ht="27.75" customHeight="1">
      <c r="A35" s="184"/>
      <c r="B35" s="179" t="s">
        <v>53</v>
      </c>
      <c r="C35" s="180"/>
      <c r="D35" s="179" t="s">
        <v>52</v>
      </c>
      <c r="E35" s="180"/>
    </row>
    <row r="36" spans="1:5" ht="12.75">
      <c r="A36" s="182"/>
      <c r="B36" s="79" t="s">
        <v>157</v>
      </c>
      <c r="C36" s="79" t="s">
        <v>79</v>
      </c>
      <c r="D36" s="79" t="s">
        <v>157</v>
      </c>
      <c r="E36" s="79" t="s">
        <v>79</v>
      </c>
    </row>
    <row r="37" spans="1:5" ht="12.75">
      <c r="A37" s="127" t="s">
        <v>84</v>
      </c>
      <c r="B37" s="13"/>
      <c r="C37" s="13"/>
      <c r="D37" s="13"/>
      <c r="E37" s="13"/>
    </row>
    <row r="38" spans="1:5" ht="12.75">
      <c r="A38" s="66" t="s">
        <v>55</v>
      </c>
      <c r="B38" s="15">
        <v>1</v>
      </c>
      <c r="C38" s="15">
        <v>1.2</v>
      </c>
      <c r="D38" s="15">
        <v>0.3</v>
      </c>
      <c r="E38" s="15">
        <v>0.5</v>
      </c>
    </row>
    <row r="39" spans="1:5" ht="12.75">
      <c r="A39" s="66" t="s">
        <v>91</v>
      </c>
      <c r="B39" s="16">
        <v>47.3</v>
      </c>
      <c r="C39" s="16">
        <v>48.1</v>
      </c>
      <c r="D39" s="16">
        <v>39.2</v>
      </c>
      <c r="E39" s="16">
        <v>39.6</v>
      </c>
    </row>
    <row r="40" spans="1:5" ht="12.75">
      <c r="A40" s="66" t="s">
        <v>92</v>
      </c>
      <c r="B40" s="16">
        <v>51.3</v>
      </c>
      <c r="C40" s="16">
        <v>50.2</v>
      </c>
      <c r="D40" s="16">
        <v>59.8</v>
      </c>
      <c r="E40" s="16">
        <v>59.2</v>
      </c>
    </row>
    <row r="41" spans="1:5" ht="12.75">
      <c r="A41" s="66" t="s">
        <v>51</v>
      </c>
      <c r="B41" s="16">
        <v>0.4</v>
      </c>
      <c r="C41" s="16">
        <v>0.5</v>
      </c>
      <c r="D41" s="16">
        <v>0.7</v>
      </c>
      <c r="E41" s="16">
        <v>0.7</v>
      </c>
    </row>
    <row r="42" spans="1:5" ht="12.75">
      <c r="A42" s="66"/>
      <c r="B42" s="16"/>
      <c r="C42" s="16"/>
      <c r="D42" s="16"/>
      <c r="E42" s="16"/>
    </row>
    <row r="43" spans="1:5" ht="12.75">
      <c r="A43" s="74" t="s">
        <v>38</v>
      </c>
      <c r="B43" s="15"/>
      <c r="C43" s="15"/>
      <c r="D43" s="15"/>
      <c r="E43" s="15"/>
    </row>
    <row r="44" spans="1:5" ht="12.75">
      <c r="A44" s="66" t="s">
        <v>3</v>
      </c>
      <c r="B44" s="15">
        <v>60</v>
      </c>
      <c r="C44" s="15">
        <v>61.4</v>
      </c>
      <c r="D44" s="15">
        <v>43.9</v>
      </c>
      <c r="E44" s="15">
        <v>43.8</v>
      </c>
    </row>
    <row r="45" spans="1:5" ht="12.75">
      <c r="A45" s="66" t="s">
        <v>4</v>
      </c>
      <c r="B45" s="16">
        <v>40</v>
      </c>
      <c r="C45" s="16">
        <v>38.6</v>
      </c>
      <c r="D45" s="16">
        <v>56.1</v>
      </c>
      <c r="E45" s="16">
        <v>56.2</v>
      </c>
    </row>
    <row r="46" spans="1:5" ht="12.75">
      <c r="A46" s="66"/>
      <c r="B46" s="16"/>
      <c r="C46" s="16"/>
      <c r="D46" s="16"/>
      <c r="E46" s="16"/>
    </row>
    <row r="47" spans="1:5" ht="12.75">
      <c r="A47" s="74" t="s">
        <v>5</v>
      </c>
      <c r="B47" s="15"/>
      <c r="C47" s="15"/>
      <c r="D47" s="15"/>
      <c r="E47" s="15"/>
    </row>
    <row r="48" spans="1:5" ht="12.75">
      <c r="A48" s="66" t="s">
        <v>6</v>
      </c>
      <c r="B48" s="15">
        <v>89.6</v>
      </c>
      <c r="C48" s="15">
        <v>89</v>
      </c>
      <c r="D48" s="15">
        <v>93.4</v>
      </c>
      <c r="E48" s="15">
        <v>92.9</v>
      </c>
    </row>
    <row r="49" spans="1:5" ht="12.75">
      <c r="A49" s="66" t="s">
        <v>64</v>
      </c>
      <c r="B49" s="16">
        <v>10.4</v>
      </c>
      <c r="C49" s="16">
        <v>11</v>
      </c>
      <c r="D49" s="16">
        <v>6.6</v>
      </c>
      <c r="E49" s="16">
        <v>7.1</v>
      </c>
    </row>
    <row r="50" spans="1:5" ht="12.75">
      <c r="A50" s="68" t="s">
        <v>102</v>
      </c>
      <c r="B50" s="17">
        <v>1.7</v>
      </c>
      <c r="C50" s="17">
        <v>1.9</v>
      </c>
      <c r="D50" s="17">
        <v>0.8</v>
      </c>
      <c r="E50" s="17">
        <v>0.9</v>
      </c>
    </row>
    <row r="51" spans="1:5" ht="12.75">
      <c r="A51" s="68" t="s">
        <v>95</v>
      </c>
      <c r="B51" s="17">
        <v>8.7</v>
      </c>
      <c r="C51" s="17">
        <v>9.1</v>
      </c>
      <c r="D51" s="17">
        <v>5.8</v>
      </c>
      <c r="E51" s="17">
        <v>6.3</v>
      </c>
    </row>
    <row r="52" spans="1:5" ht="12.75">
      <c r="A52" s="125"/>
      <c r="B52" s="17"/>
      <c r="C52" s="17"/>
      <c r="D52" s="17"/>
      <c r="E52" s="17"/>
    </row>
    <row r="53" spans="1:5" ht="12.75">
      <c r="A53" s="85" t="s">
        <v>7</v>
      </c>
      <c r="B53" s="42"/>
      <c r="C53" s="42"/>
      <c r="D53" s="43"/>
      <c r="E53" s="43"/>
    </row>
    <row r="54" spans="1:5" ht="12.75">
      <c r="A54" s="128" t="s">
        <v>73</v>
      </c>
      <c r="B54" s="44">
        <v>3.8</v>
      </c>
      <c r="C54" s="44">
        <v>2.4</v>
      </c>
      <c r="D54" s="44">
        <v>11.2</v>
      </c>
      <c r="E54" s="44">
        <v>8.6</v>
      </c>
    </row>
    <row r="55" spans="1:5" ht="12.75">
      <c r="A55" s="128" t="s">
        <v>74</v>
      </c>
      <c r="B55" s="44">
        <v>23.5</v>
      </c>
      <c r="C55" s="44">
        <v>16.4</v>
      </c>
      <c r="D55" s="44">
        <v>40</v>
      </c>
      <c r="E55" s="44">
        <v>31</v>
      </c>
    </row>
    <row r="56" spans="1:5" ht="12.75">
      <c r="A56" s="128" t="s">
        <v>75</v>
      </c>
      <c r="B56" s="44">
        <v>29.1</v>
      </c>
      <c r="C56" s="44">
        <v>31.4</v>
      </c>
      <c r="D56" s="44">
        <v>18.7</v>
      </c>
      <c r="E56" s="44">
        <v>24.3</v>
      </c>
    </row>
    <row r="57" spans="1:5" ht="12.75">
      <c r="A57" s="66" t="s">
        <v>76</v>
      </c>
      <c r="B57" s="45">
        <v>43.6</v>
      </c>
      <c r="C57" s="45">
        <v>49.8</v>
      </c>
      <c r="D57" s="45">
        <v>30.1</v>
      </c>
      <c r="E57" s="45">
        <v>36.1</v>
      </c>
    </row>
    <row r="58" spans="1:5" ht="12.75">
      <c r="A58" s="129" t="s">
        <v>93</v>
      </c>
      <c r="B58" s="16">
        <v>7</v>
      </c>
      <c r="C58" s="16">
        <v>7.9</v>
      </c>
      <c r="D58" s="16">
        <v>7.8</v>
      </c>
      <c r="E58" s="16">
        <v>8.9</v>
      </c>
    </row>
    <row r="59" spans="1:5" ht="12.75">
      <c r="A59" s="129" t="s">
        <v>145</v>
      </c>
      <c r="B59" s="16">
        <v>15.6</v>
      </c>
      <c r="C59" s="16">
        <v>17</v>
      </c>
      <c r="D59" s="16">
        <v>10.3</v>
      </c>
      <c r="E59" s="16">
        <v>12.4</v>
      </c>
    </row>
    <row r="60" spans="1:5" ht="12.75">
      <c r="A60" s="129" t="s">
        <v>146</v>
      </c>
      <c r="B60" s="16">
        <v>21</v>
      </c>
      <c r="C60" s="16">
        <v>24.9</v>
      </c>
      <c r="D60" s="16">
        <v>12</v>
      </c>
      <c r="E60" s="16">
        <v>14.8</v>
      </c>
    </row>
    <row r="61" spans="1:5" ht="12.75">
      <c r="A61" s="129"/>
      <c r="B61" s="16"/>
      <c r="C61" s="16"/>
      <c r="D61" s="16"/>
      <c r="E61" s="16"/>
    </row>
    <row r="62" spans="1:5" ht="12.75">
      <c r="A62" s="74" t="s">
        <v>80</v>
      </c>
      <c r="B62" s="42"/>
      <c r="C62" s="42"/>
      <c r="D62" s="42"/>
      <c r="E62" s="42"/>
    </row>
    <row r="63" spans="1:5" ht="12.75">
      <c r="A63" s="66" t="s">
        <v>34</v>
      </c>
      <c r="B63" s="22">
        <v>71.2</v>
      </c>
      <c r="C63" s="22">
        <v>77.4</v>
      </c>
      <c r="D63" s="15">
        <v>10.4</v>
      </c>
      <c r="E63" s="15">
        <v>9.6</v>
      </c>
    </row>
    <row r="64" spans="1:5" ht="12.75">
      <c r="A64" s="112" t="s">
        <v>41</v>
      </c>
      <c r="B64" s="110">
        <v>28.8</v>
      </c>
      <c r="C64" s="110">
        <v>22.6</v>
      </c>
      <c r="D64" s="110">
        <v>89.6</v>
      </c>
      <c r="E64" s="110">
        <v>90.4</v>
      </c>
    </row>
    <row r="66" spans="1:6" ht="12.75">
      <c r="A66" s="142" t="s">
        <v>167</v>
      </c>
      <c r="B66" s="142"/>
      <c r="C66" s="142"/>
      <c r="D66" s="142"/>
      <c r="E66" s="142"/>
      <c r="F66" s="3"/>
    </row>
    <row r="67" spans="1:6" ht="12.75">
      <c r="A67" s="142" t="s">
        <v>168</v>
      </c>
      <c r="B67" s="142"/>
      <c r="C67" s="142"/>
      <c r="D67" s="142"/>
      <c r="E67" s="142"/>
      <c r="F67" s="142"/>
    </row>
    <row r="68" ht="12.75">
      <c r="A68" s="3" t="s">
        <v>83</v>
      </c>
    </row>
  </sheetData>
  <sheetProtection/>
  <mergeCells count="12">
    <mergeCell ref="B35:C35"/>
    <mergeCell ref="D35:E35"/>
    <mergeCell ref="A1:E1"/>
    <mergeCell ref="A34:E34"/>
    <mergeCell ref="A30:E30"/>
    <mergeCell ref="A31:F31"/>
    <mergeCell ref="A66:E66"/>
    <mergeCell ref="A67:F67"/>
    <mergeCell ref="A2:A4"/>
    <mergeCell ref="B2:C3"/>
    <mergeCell ref="D2:E3"/>
    <mergeCell ref="A35:A36"/>
  </mergeCells>
  <printOptions/>
  <pageMargins left="0.7" right="0.7" top="0.75" bottom="0.75" header="0.3" footer="0.3"/>
  <pageSetup horizontalDpi="600" verticalDpi="600" orientation="portrait" scale="80" r:id="rId1"/>
</worksheet>
</file>

<file path=xl/worksheets/sheet11.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G17" sqref="G17"/>
    </sheetView>
  </sheetViews>
  <sheetFormatPr defaultColWidth="11.421875" defaultRowHeight="12.75"/>
  <cols>
    <col min="1" max="1" width="22.00390625" style="0" customWidth="1"/>
    <col min="2" max="2" width="32.421875" style="0" customWidth="1"/>
    <col min="3" max="3" width="38.8515625" style="0" customWidth="1"/>
  </cols>
  <sheetData>
    <row r="1" spans="1:4" ht="12.75">
      <c r="A1" s="192" t="s">
        <v>200</v>
      </c>
      <c r="B1" s="192"/>
      <c r="C1" s="192"/>
      <c r="D1" s="1"/>
    </row>
    <row r="2" spans="1:4" ht="13.5" thickBot="1">
      <c r="A2" s="1"/>
      <c r="B2" s="1"/>
      <c r="C2" s="1"/>
      <c r="D2" s="1"/>
    </row>
    <row r="3" spans="1:4" ht="12.75">
      <c r="A3" s="86"/>
      <c r="B3" s="103" t="s">
        <v>127</v>
      </c>
      <c r="C3" s="104" t="s">
        <v>128</v>
      </c>
      <c r="D3" s="1"/>
    </row>
    <row r="4" spans="1:4" ht="13.5" thickBot="1">
      <c r="A4" s="105"/>
      <c r="B4" s="106" t="s">
        <v>37</v>
      </c>
      <c r="C4" s="107" t="s">
        <v>39</v>
      </c>
      <c r="D4" s="1"/>
    </row>
    <row r="5" spans="1:4" ht="13.5" thickBot="1">
      <c r="A5" s="87" t="s">
        <v>106</v>
      </c>
      <c r="B5" s="193" t="s">
        <v>107</v>
      </c>
      <c r="C5" s="193"/>
      <c r="D5" s="1"/>
    </row>
    <row r="6" spans="1:4" ht="13.5" thickBot="1">
      <c r="A6" s="88" t="s">
        <v>108</v>
      </c>
      <c r="B6" s="194" t="s">
        <v>109</v>
      </c>
      <c r="C6" s="194"/>
      <c r="D6" s="1"/>
    </row>
    <row r="7" spans="1:4" ht="12.75">
      <c r="A7" s="89"/>
      <c r="B7" s="195" t="s">
        <v>214</v>
      </c>
      <c r="C7" s="195"/>
      <c r="D7" s="1"/>
    </row>
    <row r="8" spans="1:4" ht="12.75">
      <c r="A8" s="90"/>
      <c r="B8" s="196" t="s">
        <v>110</v>
      </c>
      <c r="C8" s="196"/>
      <c r="D8" s="1"/>
    </row>
    <row r="9" spans="1:4" ht="12.75">
      <c r="A9" s="197" t="s">
        <v>111</v>
      </c>
      <c r="B9" s="196" t="s">
        <v>112</v>
      </c>
      <c r="C9" s="196"/>
      <c r="D9" s="1"/>
    </row>
    <row r="10" spans="1:4" ht="26.25" customHeight="1" thickBot="1">
      <c r="A10" s="198"/>
      <c r="B10" s="195" t="s">
        <v>215</v>
      </c>
      <c r="C10" s="195"/>
      <c r="D10" s="1"/>
    </row>
    <row r="11" spans="1:4" ht="22.5">
      <c r="A11" s="198"/>
      <c r="B11" s="223" t="s">
        <v>113</v>
      </c>
      <c r="C11" s="108" t="s">
        <v>216</v>
      </c>
      <c r="D11" s="1"/>
    </row>
    <row r="12" spans="1:4" ht="12.75">
      <c r="A12" s="92"/>
      <c r="B12" s="224"/>
      <c r="C12" s="93" t="s">
        <v>114</v>
      </c>
      <c r="D12" s="1"/>
    </row>
    <row r="13" spans="1:4" ht="22.5">
      <c r="A13" s="92"/>
      <c r="B13" s="224"/>
      <c r="C13" s="93" t="s">
        <v>115</v>
      </c>
      <c r="D13" s="1"/>
    </row>
    <row r="14" spans="1:4" ht="23.25" thickBot="1">
      <c r="A14" s="94"/>
      <c r="B14" s="225"/>
      <c r="C14" s="126" t="s">
        <v>147</v>
      </c>
      <c r="D14" s="1"/>
    </row>
    <row r="15" spans="1:4" ht="13.5" thickBot="1">
      <c r="A15" s="95"/>
      <c r="B15" s="189" t="s">
        <v>116</v>
      </c>
      <c r="C15" s="189"/>
      <c r="D15" s="1"/>
    </row>
    <row r="16" spans="1:4" ht="27.75" customHeight="1">
      <c r="A16" s="96" t="s">
        <v>117</v>
      </c>
      <c r="B16" s="223"/>
      <c r="C16" s="91" t="s">
        <v>118</v>
      </c>
      <c r="D16" s="1"/>
    </row>
    <row r="17" spans="1:4" ht="45.75" thickBot="1">
      <c r="A17" s="97"/>
      <c r="B17" s="225"/>
      <c r="C17" s="98" t="s">
        <v>119</v>
      </c>
      <c r="D17" s="1"/>
    </row>
    <row r="18" spans="1:4" ht="12.75">
      <c r="A18" s="99"/>
      <c r="B18" s="190" t="s">
        <v>120</v>
      </c>
      <c r="C18" s="190" t="s">
        <v>121</v>
      </c>
      <c r="D18" s="1"/>
    </row>
    <row r="19" spans="1:4" ht="31.5" customHeight="1" thickBot="1">
      <c r="A19" s="96" t="s">
        <v>122</v>
      </c>
      <c r="B19" s="190"/>
      <c r="C19" s="190"/>
      <c r="D19" s="1"/>
    </row>
    <row r="20" spans="1:4" ht="27" customHeight="1" thickBot="1">
      <c r="A20" s="100"/>
      <c r="B20" s="191" t="s">
        <v>123</v>
      </c>
      <c r="C20" s="191"/>
      <c r="D20" s="1"/>
    </row>
    <row r="21" spans="1:4" ht="79.5" thickBot="1">
      <c r="A21" s="109" t="s">
        <v>124</v>
      </c>
      <c r="B21" s="101" t="s">
        <v>125</v>
      </c>
      <c r="C21" s="101" t="s">
        <v>126</v>
      </c>
      <c r="D21" s="1"/>
    </row>
    <row r="22" spans="1:4" ht="12.75">
      <c r="A22" s="102"/>
      <c r="B22" s="1"/>
      <c r="C22" s="1"/>
      <c r="D22" s="1"/>
    </row>
    <row r="23" spans="1:4" ht="12.75">
      <c r="A23" s="1"/>
      <c r="B23" s="1"/>
      <c r="C23" s="1"/>
      <c r="D23" s="1"/>
    </row>
  </sheetData>
  <sheetProtection/>
  <mergeCells count="14">
    <mergeCell ref="A9:A11"/>
    <mergeCell ref="B9:C9"/>
    <mergeCell ref="B10:C10"/>
    <mergeCell ref="B11:B14"/>
    <mergeCell ref="B15:C15"/>
    <mergeCell ref="B16:B17"/>
    <mergeCell ref="B18:B19"/>
    <mergeCell ref="C18:C19"/>
    <mergeCell ref="B20:C20"/>
    <mergeCell ref="A1:C1"/>
    <mergeCell ref="B5:C5"/>
    <mergeCell ref="B6:C6"/>
    <mergeCell ref="B7:C7"/>
    <mergeCell ref="B8:C8"/>
  </mergeCells>
  <printOptions/>
  <pageMargins left="0.787401575" right="0.787401575" top="0.984251969" bottom="0.984251969" header="0.4921259845" footer="0.4921259845"/>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C22" sqref="C22"/>
    </sheetView>
  </sheetViews>
  <sheetFormatPr defaultColWidth="11.421875" defaultRowHeight="12.75"/>
  <cols>
    <col min="1" max="1" width="50.421875" style="0" customWidth="1"/>
    <col min="2" max="2" width="14.28125" style="0" customWidth="1"/>
    <col min="3" max="4" width="14.140625" style="0" customWidth="1"/>
    <col min="5" max="5" width="13.57421875" style="0" customWidth="1"/>
    <col min="6" max="6" width="14.57421875" style="0" customWidth="1"/>
    <col min="7" max="7" width="14.140625" style="0" customWidth="1"/>
    <col min="8" max="8" width="13.00390625" style="0" customWidth="1"/>
  </cols>
  <sheetData>
    <row r="1" s="199" customFormat="1" ht="12.75">
      <c r="A1" s="199" t="s">
        <v>152</v>
      </c>
    </row>
    <row r="2" spans="1:8" s="1" customFormat="1" ht="12.75">
      <c r="A2" s="9"/>
      <c r="B2" s="9"/>
      <c r="C2" s="9"/>
      <c r="D2" s="9"/>
      <c r="E2" s="9"/>
      <c r="F2" s="9"/>
      <c r="G2" s="9"/>
      <c r="H2" s="9"/>
    </row>
    <row r="3" spans="1:8" s="1" customFormat="1" ht="39" customHeight="1">
      <c r="A3" s="48"/>
      <c r="B3" s="49" t="s">
        <v>58</v>
      </c>
      <c r="C3" s="49" t="s">
        <v>173</v>
      </c>
      <c r="D3" s="50" t="s">
        <v>174</v>
      </c>
      <c r="E3" s="51" t="s">
        <v>59</v>
      </c>
      <c r="F3" s="49" t="s">
        <v>60</v>
      </c>
      <c r="G3" s="50" t="s">
        <v>61</v>
      </c>
      <c r="H3" s="51" t="s">
        <v>54</v>
      </c>
    </row>
    <row r="4" spans="1:8" s="1" customFormat="1" ht="12.75">
      <c r="A4" s="52" t="s">
        <v>0</v>
      </c>
      <c r="B4" s="29">
        <v>48666</v>
      </c>
      <c r="C4" s="29">
        <v>232069</v>
      </c>
      <c r="D4" s="30">
        <v>280735</v>
      </c>
      <c r="E4" s="31">
        <v>20269</v>
      </c>
      <c r="F4" s="29">
        <v>61130</v>
      </c>
      <c r="G4" s="32">
        <v>81399</v>
      </c>
      <c r="H4" s="33">
        <v>362134</v>
      </c>
    </row>
    <row r="5" spans="1:8" s="1" customFormat="1" ht="16.5" customHeight="1">
      <c r="A5" s="53" t="s">
        <v>153</v>
      </c>
      <c r="B5" s="20">
        <v>8.3</v>
      </c>
      <c r="C5" s="20">
        <v>9.1</v>
      </c>
      <c r="D5" s="34">
        <f>+D7/D4*100</f>
        <v>8.956676581117422</v>
      </c>
      <c r="E5" s="19">
        <v>13.8</v>
      </c>
      <c r="F5" s="20">
        <v>19.4</v>
      </c>
      <c r="G5" s="56">
        <v>18</v>
      </c>
      <c r="H5" s="35">
        <f>+H7/H4*100</f>
        <v>10.966425135447098</v>
      </c>
    </row>
    <row r="6" spans="1:8" s="1" customFormat="1" ht="16.5" customHeight="1">
      <c r="A6" s="53" t="s">
        <v>130</v>
      </c>
      <c r="B6" s="54">
        <v>10.7</v>
      </c>
      <c r="C6" s="34">
        <v>11.673618449685222</v>
      </c>
      <c r="D6" s="34">
        <v>11.50483965305359</v>
      </c>
      <c r="E6" s="19">
        <v>15.4</v>
      </c>
      <c r="F6" s="55">
        <v>19.9</v>
      </c>
      <c r="G6" s="56">
        <v>18.77946412118085</v>
      </c>
      <c r="H6" s="35">
        <v>13.14</v>
      </c>
    </row>
    <row r="7" spans="1:8" s="1" customFormat="1" ht="16.5" customHeight="1">
      <c r="A7" s="52" t="s">
        <v>154</v>
      </c>
      <c r="B7" s="36">
        <v>4026.2470000000003</v>
      </c>
      <c r="C7" s="36">
        <f>+C5*C4/100</f>
        <v>21118.279</v>
      </c>
      <c r="D7" s="37">
        <f>+C7+B7</f>
        <v>25144.525999999998</v>
      </c>
      <c r="E7" s="38">
        <v>2783.322</v>
      </c>
      <c r="F7" s="39">
        <v>11785.305999999999</v>
      </c>
      <c r="G7" s="37">
        <f>+F7+E7</f>
        <v>14568.627999999999</v>
      </c>
      <c r="H7" s="38">
        <f>+G7+D7</f>
        <v>39713.153999999995</v>
      </c>
    </row>
    <row r="8" spans="1:8" s="1" customFormat="1" ht="16.5" customHeight="1">
      <c r="A8" s="57" t="s">
        <v>131</v>
      </c>
      <c r="B8" s="58">
        <f>+B6*B4/100</f>
        <v>5207.262</v>
      </c>
      <c r="C8" s="58">
        <f>+C6*C4/100</f>
        <v>27090.8496</v>
      </c>
      <c r="D8" s="59">
        <f>+C8+B8</f>
        <v>32298.1116</v>
      </c>
      <c r="E8" s="60">
        <f>+E4*E6/100</f>
        <v>3121.4260000000004</v>
      </c>
      <c r="F8" s="58">
        <f>+F4*F6/100</f>
        <v>12164.87</v>
      </c>
      <c r="G8" s="59">
        <f>+F8+E8</f>
        <v>15286.296000000002</v>
      </c>
      <c r="H8" s="60">
        <f>+G8+D8</f>
        <v>47584.407600000006</v>
      </c>
    </row>
    <row r="9" spans="1:8" s="1" customFormat="1" ht="29.25" customHeight="1">
      <c r="A9" s="140" t="s">
        <v>190</v>
      </c>
      <c r="B9" s="140"/>
      <c r="C9" s="140"/>
      <c r="D9" s="140"/>
      <c r="E9" s="140"/>
      <c r="F9" s="140"/>
      <c r="G9" s="140"/>
      <c r="H9" s="140"/>
    </row>
    <row r="10" spans="1:8" s="1" customFormat="1" ht="17.25" customHeight="1">
      <c r="A10" s="140" t="s">
        <v>155</v>
      </c>
      <c r="B10" s="141"/>
      <c r="C10" s="141"/>
      <c r="D10" s="141"/>
      <c r="E10" s="141"/>
      <c r="F10" s="141"/>
      <c r="G10" s="141"/>
      <c r="H10" s="141"/>
    </row>
    <row r="11" spans="1:8" s="1" customFormat="1" ht="14.25" customHeight="1">
      <c r="A11" s="142" t="s">
        <v>89</v>
      </c>
      <c r="B11" s="143"/>
      <c r="C11" s="143"/>
      <c r="D11" s="143"/>
      <c r="E11" s="143"/>
      <c r="F11" s="143"/>
      <c r="G11" s="143"/>
      <c r="H11" s="143"/>
    </row>
    <row r="12" spans="1:8" s="1" customFormat="1" ht="13.5" customHeight="1">
      <c r="A12" s="144" t="s">
        <v>82</v>
      </c>
      <c r="B12" s="145"/>
      <c r="C12" s="145"/>
      <c r="D12" s="145"/>
      <c r="E12" s="145"/>
      <c r="F12" s="145"/>
      <c r="G12" s="145"/>
      <c r="H12" s="145"/>
    </row>
    <row r="13" ht="13.5" customHeight="1"/>
    <row r="14" spans="1:8" s="1" customFormat="1" ht="12.75">
      <c r="A14"/>
      <c r="B14"/>
      <c r="C14"/>
      <c r="D14"/>
      <c r="E14"/>
      <c r="F14"/>
      <c r="G14"/>
      <c r="H14"/>
    </row>
  </sheetData>
  <sheetProtection/>
  <mergeCells count="4">
    <mergeCell ref="A10:H10"/>
    <mergeCell ref="A11:H11"/>
    <mergeCell ref="A12:H12"/>
    <mergeCell ref="A9:H9"/>
  </mergeCells>
  <printOptions/>
  <pageMargins left="0.787401575" right="0.787401575" top="0.984251969" bottom="0.984251969" header="0.4921259845" footer="0.4921259845"/>
  <pageSetup horizontalDpi="300" verticalDpi="300" orientation="portrait" paperSize="9" scale="58" r:id="rId1"/>
</worksheet>
</file>

<file path=xl/worksheets/sheet3.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C40" sqref="C40"/>
    </sheetView>
  </sheetViews>
  <sheetFormatPr defaultColWidth="11.421875" defaultRowHeight="12.75"/>
  <cols>
    <col min="1" max="1" width="42.57421875" style="0" customWidth="1"/>
    <col min="2" max="4" width="18.57421875" style="0" customWidth="1"/>
    <col min="5" max="5" width="14.8515625" style="0" customWidth="1"/>
  </cols>
  <sheetData>
    <row r="1" spans="1:4" ht="12.75">
      <c r="A1" s="146" t="s">
        <v>156</v>
      </c>
      <c r="B1" s="146"/>
      <c r="C1" s="146"/>
      <c r="D1" s="146"/>
    </row>
    <row r="2" spans="1:4" ht="12.75">
      <c r="A2" s="9"/>
      <c r="B2" s="9"/>
      <c r="C2" s="9"/>
      <c r="D2" s="9"/>
    </row>
    <row r="3" spans="1:5" ht="36">
      <c r="A3" s="48"/>
      <c r="B3" s="130" t="s">
        <v>70</v>
      </c>
      <c r="C3" s="130" t="s">
        <v>71</v>
      </c>
      <c r="D3" s="131" t="s">
        <v>72</v>
      </c>
      <c r="E3" s="131" t="s">
        <v>151</v>
      </c>
    </row>
    <row r="4" spans="1:5" ht="12.75">
      <c r="A4" s="52" t="s">
        <v>0</v>
      </c>
      <c r="B4" s="29">
        <v>177277</v>
      </c>
      <c r="C4" s="29">
        <v>135537</v>
      </c>
      <c r="D4" s="32">
        <v>265294</v>
      </c>
      <c r="E4" s="32">
        <f>+D4+B4</f>
        <v>442571</v>
      </c>
    </row>
    <row r="5" spans="1:5" ht="12.75">
      <c r="A5" s="205" t="s">
        <v>153</v>
      </c>
      <c r="B5" s="132">
        <v>7</v>
      </c>
      <c r="C5" s="20">
        <v>6.5</v>
      </c>
      <c r="D5" s="56">
        <v>4.9</v>
      </c>
      <c r="E5" s="56">
        <f>+E6/E4*100</f>
        <v>5.74117960733984</v>
      </c>
    </row>
    <row r="6" spans="1:5" ht="13.5" thickBot="1">
      <c r="A6" s="206" t="s">
        <v>154</v>
      </c>
      <c r="B6" s="133">
        <f>+B5*B4/100</f>
        <v>12409.39</v>
      </c>
      <c r="C6" s="133">
        <f>+C5*C4/100</f>
        <v>8809.905</v>
      </c>
      <c r="D6" s="134">
        <f>+D5*D4/100</f>
        <v>12999.406</v>
      </c>
      <c r="E6" s="134">
        <f>+D6+B6</f>
        <v>25408.796000000002</v>
      </c>
    </row>
    <row r="8" spans="1:6" ht="12.75">
      <c r="A8" s="147" t="s">
        <v>204</v>
      </c>
      <c r="B8" s="147"/>
      <c r="C8" s="147"/>
      <c r="D8" s="147"/>
      <c r="E8" s="147"/>
      <c r="F8" s="147"/>
    </row>
    <row r="9" spans="1:6" ht="12.75">
      <c r="A9" s="148" t="s">
        <v>100</v>
      </c>
      <c r="B9" s="148"/>
      <c r="C9" s="148"/>
      <c r="D9" s="148"/>
      <c r="E9" s="148"/>
      <c r="F9" s="148"/>
    </row>
    <row r="10" spans="1:6" ht="12.75">
      <c r="A10" s="149" t="s">
        <v>101</v>
      </c>
      <c r="B10" s="149"/>
      <c r="C10" s="149"/>
      <c r="D10" s="149"/>
      <c r="E10" s="149"/>
      <c r="F10" s="149"/>
    </row>
  </sheetData>
  <sheetProtection/>
  <mergeCells count="4">
    <mergeCell ref="A1:D1"/>
    <mergeCell ref="A8:F8"/>
    <mergeCell ref="A9:F9"/>
    <mergeCell ref="A10:F10"/>
  </mergeCells>
  <printOptions/>
  <pageMargins left="0.7" right="0.7" top="0.75" bottom="0.75" header="0.3" footer="0.3"/>
  <pageSetup horizontalDpi="600" verticalDpi="600" orientation="portrait" scale="81" r:id="rId1"/>
  <colBreaks count="1" manualBreakCount="1">
    <brk id="5" max="65535" man="1"/>
  </colBreaks>
  <ignoredErrors>
    <ignoredError sqref="E5" formula="1"/>
  </ignoredErrors>
</worksheet>
</file>

<file path=xl/worksheets/sheet4.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N13" sqref="N13"/>
    </sheetView>
  </sheetViews>
  <sheetFormatPr defaultColWidth="11.421875" defaultRowHeight="12.75"/>
  <cols>
    <col min="1" max="1" width="47.7109375" style="1" customWidth="1"/>
    <col min="2" max="5" width="14.140625" style="1" customWidth="1"/>
    <col min="6" max="16384" width="11.421875" style="1" customWidth="1"/>
  </cols>
  <sheetData>
    <row r="1" spans="1:5" ht="21.75" customHeight="1">
      <c r="A1" s="150" t="s">
        <v>176</v>
      </c>
      <c r="B1" s="150"/>
      <c r="C1" s="150"/>
      <c r="D1" s="150"/>
      <c r="E1" s="150"/>
    </row>
    <row r="2" spans="1:5" s="213" customFormat="1" ht="13.5" customHeight="1">
      <c r="A2" s="212"/>
      <c r="B2" s="212"/>
      <c r="C2" s="212"/>
      <c r="D2" s="212"/>
      <c r="E2" s="212"/>
    </row>
    <row r="3" ht="17.25" customHeight="1">
      <c r="E3" s="124" t="s">
        <v>45</v>
      </c>
    </row>
    <row r="4" spans="1:5" ht="39.75" customHeight="1">
      <c r="A4" s="207" t="s">
        <v>148</v>
      </c>
      <c r="B4" s="151" t="s">
        <v>164</v>
      </c>
      <c r="C4" s="152"/>
      <c r="D4" s="151" t="s">
        <v>202</v>
      </c>
      <c r="E4" s="152"/>
    </row>
    <row r="5" spans="1:5" ht="21.75" customHeight="1">
      <c r="A5" s="208"/>
      <c r="B5" s="82">
        <v>2013</v>
      </c>
      <c r="C5" s="82">
        <v>2014</v>
      </c>
      <c r="D5" s="82">
        <v>2013</v>
      </c>
      <c r="E5" s="82">
        <v>2014</v>
      </c>
    </row>
    <row r="6" spans="1:6" ht="16.5" customHeight="1">
      <c r="A6" s="80" t="s">
        <v>65</v>
      </c>
      <c r="B6" s="26">
        <v>7.52033379850862</v>
      </c>
      <c r="C6" s="26">
        <v>6.634909285330087</v>
      </c>
      <c r="D6" s="21">
        <v>7.953719236410989</v>
      </c>
      <c r="E6" s="21">
        <v>6.4615185219535745</v>
      </c>
      <c r="F6" s="11"/>
    </row>
    <row r="7" spans="1:6" ht="16.5" customHeight="1">
      <c r="A7" s="81" t="s">
        <v>66</v>
      </c>
      <c r="B7" s="27">
        <v>1.166603233673052</v>
      </c>
      <c r="C7" s="27">
        <v>1.280923991638726</v>
      </c>
      <c r="D7" s="28">
        <v>1.533086617214473</v>
      </c>
      <c r="E7" s="28">
        <v>1.4809120549059336</v>
      </c>
      <c r="F7" s="11"/>
    </row>
    <row r="8" spans="1:6" ht="16.5" customHeight="1">
      <c r="A8" s="80" t="s">
        <v>149</v>
      </c>
      <c r="B8" s="26">
        <v>4.498384011608733</v>
      </c>
      <c r="C8" s="26">
        <v>3.2492508853173523</v>
      </c>
      <c r="D8" s="21">
        <v>5.021963372275159</v>
      </c>
      <c r="E8" s="21">
        <v>3.631468797115777</v>
      </c>
      <c r="F8" s="11"/>
    </row>
    <row r="9" spans="1:6" ht="16.5" customHeight="1">
      <c r="A9" s="81" t="s">
        <v>150</v>
      </c>
      <c r="B9" s="27">
        <v>1.155219689617157</v>
      </c>
      <c r="C9" s="27">
        <v>0.9087442113865432</v>
      </c>
      <c r="D9" s="28">
        <v>1.4623192680857682</v>
      </c>
      <c r="E9" s="28">
        <v>1.1245260403517505</v>
      </c>
      <c r="F9" s="11"/>
    </row>
    <row r="10" spans="1:6" ht="16.5" customHeight="1">
      <c r="A10" s="80" t="s">
        <v>62</v>
      </c>
      <c r="B10" s="26">
        <v>8.603842565982267</v>
      </c>
      <c r="C10" s="26">
        <v>11.182783982566058</v>
      </c>
      <c r="D10" s="21">
        <v>5.16190698323192</v>
      </c>
      <c r="E10" s="21">
        <v>5.331706868197337</v>
      </c>
      <c r="F10" s="11"/>
    </row>
    <row r="11" spans="1:6" ht="16.5" customHeight="1">
      <c r="A11" s="81" t="s">
        <v>63</v>
      </c>
      <c r="B11" s="27">
        <v>1.5302420684651408</v>
      </c>
      <c r="C11" s="27">
        <v>2.791609915554345</v>
      </c>
      <c r="D11" s="28">
        <v>1.2624651570135303</v>
      </c>
      <c r="E11" s="28">
        <v>2.029384908322578</v>
      </c>
      <c r="F11" s="11"/>
    </row>
    <row r="12" spans="1:6" ht="16.5" customHeight="1">
      <c r="A12" s="80" t="s">
        <v>170</v>
      </c>
      <c r="B12" s="26">
        <v>13.102226577591</v>
      </c>
      <c r="C12" s="26">
        <v>14.43203486788341</v>
      </c>
      <c r="D12" s="21">
        <v>10.183870355507079</v>
      </c>
      <c r="E12" s="21">
        <v>8.963175665313113</v>
      </c>
      <c r="F12" s="11"/>
    </row>
    <row r="13" spans="1:6" ht="16.5" customHeight="1">
      <c r="A13" s="81" t="s">
        <v>171</v>
      </c>
      <c r="B13" s="27">
        <v>2.6854617580822975</v>
      </c>
      <c r="C13" s="27">
        <v>3.700354126940888</v>
      </c>
      <c r="D13" s="28">
        <v>2.7247844250992985</v>
      </c>
      <c r="E13" s="28">
        <v>3.153910948674328</v>
      </c>
      <c r="F13" s="11"/>
    </row>
    <row r="14" spans="1:6" ht="14.25" customHeight="1">
      <c r="A14" s="81" t="s">
        <v>172</v>
      </c>
      <c r="B14" s="27">
        <v>15.787688335673298</v>
      </c>
      <c r="C14" s="27">
        <v>18.132388994824296</v>
      </c>
      <c r="D14" s="28">
        <v>12.908654780606376</v>
      </c>
      <c r="E14" s="28">
        <v>12.117086613987441</v>
      </c>
      <c r="F14" s="11"/>
    </row>
    <row r="15" spans="1:5" ht="63.75" customHeight="1">
      <c r="A15" s="211" t="s">
        <v>210</v>
      </c>
      <c r="B15" s="211"/>
      <c r="C15" s="211"/>
      <c r="D15" s="211"/>
      <c r="E15" s="211"/>
    </row>
    <row r="16" spans="1:5" ht="27.75" customHeight="1">
      <c r="A16" s="209" t="s">
        <v>211</v>
      </c>
      <c r="B16" s="209"/>
      <c r="C16" s="209"/>
      <c r="D16" s="209"/>
      <c r="E16" s="209"/>
    </row>
    <row r="17" spans="1:5" ht="32.25" customHeight="1">
      <c r="A17" s="210" t="s">
        <v>207</v>
      </c>
      <c r="B17" s="210"/>
      <c r="C17" s="210"/>
      <c r="D17" s="210"/>
      <c r="E17" s="210"/>
    </row>
    <row r="18" spans="1:5" ht="17.25" customHeight="1">
      <c r="A18" s="148" t="s">
        <v>99</v>
      </c>
      <c r="B18" s="148"/>
      <c r="C18" s="148"/>
      <c r="D18" s="148"/>
      <c r="E18" s="148"/>
    </row>
    <row r="19" ht="10.5" customHeight="1"/>
  </sheetData>
  <sheetProtection/>
  <mergeCells count="8">
    <mergeCell ref="A1:E1"/>
    <mergeCell ref="A18:E18"/>
    <mergeCell ref="A17:E17"/>
    <mergeCell ref="B4:C4"/>
    <mergeCell ref="D4:E4"/>
    <mergeCell ref="A15:E15"/>
    <mergeCell ref="A16:E16"/>
    <mergeCell ref="A4:A5"/>
  </mergeCells>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A23" sqref="A23"/>
    </sheetView>
  </sheetViews>
  <sheetFormatPr defaultColWidth="11.421875" defaultRowHeight="12.75"/>
  <cols>
    <col min="1" max="1" width="38.421875" style="1" bestFit="1" customWidth="1"/>
    <col min="2" max="2" width="12.140625" style="1" customWidth="1"/>
    <col min="3" max="3" width="10.8515625" style="1" customWidth="1"/>
    <col min="4" max="4" width="11.140625" style="1" customWidth="1"/>
    <col min="5" max="5" width="12.28125" style="1" customWidth="1"/>
    <col min="6" max="16384" width="11.421875" style="1" customWidth="1"/>
  </cols>
  <sheetData>
    <row r="1" spans="1:5" ht="13.5" customHeight="1">
      <c r="A1" s="150" t="s">
        <v>177</v>
      </c>
      <c r="B1" s="150"/>
      <c r="C1" s="150"/>
      <c r="D1" s="150"/>
      <c r="E1" s="150"/>
    </row>
    <row r="2" ht="17.25" customHeight="1">
      <c r="E2" s="124" t="s">
        <v>45</v>
      </c>
    </row>
    <row r="3" spans="1:5" ht="39.75" customHeight="1">
      <c r="A3" s="214" t="s">
        <v>81</v>
      </c>
      <c r="B3" s="151" t="s">
        <v>164</v>
      </c>
      <c r="C3" s="152"/>
      <c r="D3" s="151" t="s">
        <v>202</v>
      </c>
      <c r="E3" s="152"/>
    </row>
    <row r="4" spans="1:5" ht="18" customHeight="1">
      <c r="A4" s="215"/>
      <c r="B4" s="82">
        <v>2013</v>
      </c>
      <c r="C4" s="82">
        <v>2014</v>
      </c>
      <c r="D4" s="82">
        <v>2013</v>
      </c>
      <c r="E4" s="82">
        <v>2014</v>
      </c>
    </row>
    <row r="5" spans="1:5" ht="13.5" customHeight="1">
      <c r="A5" s="80" t="s">
        <v>65</v>
      </c>
      <c r="B5" s="26">
        <v>4.287324380411707</v>
      </c>
      <c r="C5" s="26">
        <v>4.077154162686276</v>
      </c>
      <c r="D5" s="21">
        <v>4.170267320897497</v>
      </c>
      <c r="E5" s="21">
        <v>4.8464041526518145</v>
      </c>
    </row>
    <row r="6" spans="1:5" ht="13.5" customHeight="1">
      <c r="A6" s="81" t="s">
        <v>66</v>
      </c>
      <c r="B6" s="27">
        <v>0.6917443885218139</v>
      </c>
      <c r="C6" s="27">
        <v>0.5420736538874531</v>
      </c>
      <c r="D6" s="28">
        <v>0.8110130622840318</v>
      </c>
      <c r="E6" s="28">
        <v>0.7934155440630262</v>
      </c>
    </row>
    <row r="7" spans="1:5" ht="13.5" customHeight="1">
      <c r="A7" s="80" t="s">
        <v>149</v>
      </c>
      <c r="B7" s="26">
        <v>1.9824050407180647</v>
      </c>
      <c r="C7" s="26">
        <v>2.105937670479638</v>
      </c>
      <c r="D7" s="21">
        <v>2.204240090042559</v>
      </c>
      <c r="E7" s="21">
        <v>2.63429296667562</v>
      </c>
    </row>
    <row r="8" spans="1:5" ht="13.5" customHeight="1">
      <c r="A8" s="81" t="s">
        <v>150</v>
      </c>
      <c r="B8" s="27">
        <v>0.5250747983910915</v>
      </c>
      <c r="C8" s="27">
        <v>0.3810084601196713</v>
      </c>
      <c r="D8" s="28">
        <v>0.6331117442228553</v>
      </c>
      <c r="E8" s="28">
        <v>0.5310413125536936</v>
      </c>
    </row>
    <row r="9" spans="1:6" ht="15" customHeight="1">
      <c r="A9" s="83" t="s">
        <v>62</v>
      </c>
      <c r="B9" s="26">
        <v>5.734213081297431</v>
      </c>
      <c r="C9" s="26">
        <v>10.347843405522891</v>
      </c>
      <c r="D9" s="21">
        <v>3.326474622770919</v>
      </c>
      <c r="E9" s="21">
        <v>5.6612284482316735</v>
      </c>
      <c r="F9" s="11"/>
    </row>
    <row r="10" spans="1:6" ht="15" customHeight="1">
      <c r="A10" s="84" t="s">
        <v>63</v>
      </c>
      <c r="B10" s="27">
        <v>0.8361568487586439</v>
      </c>
      <c r="C10" s="27">
        <v>2.10420581384273</v>
      </c>
      <c r="D10" s="28">
        <v>0.6669656361014386</v>
      </c>
      <c r="E10" s="28">
        <v>1.694616389288138</v>
      </c>
      <c r="F10" s="11"/>
    </row>
    <row r="11" spans="1:6" ht="15" customHeight="1">
      <c r="A11" s="83" t="s">
        <v>170</v>
      </c>
      <c r="B11" s="26">
        <v>7.716618122015495</v>
      </c>
      <c r="C11" s="26">
        <v>12.453781076002528</v>
      </c>
      <c r="D11" s="21">
        <v>5.530714712813478</v>
      </c>
      <c r="E11" s="21">
        <v>8.295521414907293</v>
      </c>
      <c r="F11" s="11"/>
    </row>
    <row r="12" spans="1:6" ht="15" customHeight="1">
      <c r="A12" s="84" t="s">
        <v>171</v>
      </c>
      <c r="B12" s="27">
        <v>1.3612316471497354</v>
      </c>
      <c r="C12" s="27">
        <v>2.4852142739624012</v>
      </c>
      <c r="D12" s="28">
        <v>1.3000773803242938</v>
      </c>
      <c r="E12" s="28">
        <v>2.2256577018418318</v>
      </c>
      <c r="F12" s="11"/>
    </row>
    <row r="13" spans="1:6" ht="14.25" customHeight="1">
      <c r="A13" s="84" t="s">
        <v>172</v>
      </c>
      <c r="B13" s="27">
        <v>9.07784976916523</v>
      </c>
      <c r="C13" s="27">
        <v>14.93899534996493</v>
      </c>
      <c r="D13" s="28">
        <v>6.830792093137772</v>
      </c>
      <c r="E13" s="28">
        <v>10.521179116749124</v>
      </c>
      <c r="F13" s="11"/>
    </row>
    <row r="14" spans="1:7" ht="81.75" customHeight="1">
      <c r="A14" s="153" t="s">
        <v>212</v>
      </c>
      <c r="B14" s="153"/>
      <c r="C14" s="153"/>
      <c r="D14" s="153"/>
      <c r="E14" s="153"/>
      <c r="F14" s="153"/>
      <c r="G14" s="153"/>
    </row>
    <row r="15" spans="1:5" ht="24" customHeight="1">
      <c r="A15" s="154" t="s">
        <v>201</v>
      </c>
      <c r="B15" s="154"/>
      <c r="C15" s="154"/>
      <c r="D15" s="154"/>
      <c r="E15" s="154"/>
    </row>
    <row r="16" spans="1:5" ht="28.5" customHeight="1">
      <c r="A16" s="210" t="s">
        <v>207</v>
      </c>
      <c r="B16" s="210"/>
      <c r="C16" s="210"/>
      <c r="D16" s="210"/>
      <c r="E16" s="210"/>
    </row>
    <row r="17" spans="1:5" ht="10.5" customHeight="1">
      <c r="A17" s="155" t="s">
        <v>67</v>
      </c>
      <c r="B17" s="155"/>
      <c r="C17" s="155"/>
      <c r="D17" s="155"/>
      <c r="E17" s="155"/>
    </row>
  </sheetData>
  <sheetProtection/>
  <mergeCells count="8">
    <mergeCell ref="A17:E17"/>
    <mergeCell ref="A1:E1"/>
    <mergeCell ref="B3:C3"/>
    <mergeCell ref="D3:E3"/>
    <mergeCell ref="A16:E16"/>
    <mergeCell ref="A15:E15"/>
    <mergeCell ref="A3:A4"/>
    <mergeCell ref="A14:G14"/>
  </mergeCells>
  <printOptions/>
  <pageMargins left="0.787401575" right="0.787401575" top="0.984251969" bottom="0.984251969" header="0.4921259845" footer="0.4921259845"/>
  <pageSetup horizontalDpi="300" verticalDpi="300" orientation="portrait" paperSize="9" scale="81" r:id="rId1"/>
</worksheet>
</file>

<file path=xl/worksheets/sheet6.xml><?xml version="1.0" encoding="utf-8"?>
<worksheet xmlns="http://schemas.openxmlformats.org/spreadsheetml/2006/main" xmlns:r="http://schemas.openxmlformats.org/officeDocument/2006/relationships">
  <dimension ref="A1:F134"/>
  <sheetViews>
    <sheetView showGridLines="0" zoomScalePageLayoutView="0" workbookViewId="0" topLeftCell="A1">
      <selection activeCell="H13" sqref="H13"/>
    </sheetView>
  </sheetViews>
  <sheetFormatPr defaultColWidth="11.421875" defaultRowHeight="12.75"/>
  <cols>
    <col min="1" max="1" width="58.28125" style="0" customWidth="1"/>
    <col min="5" max="5" width="14.00390625" style="0" customWidth="1"/>
    <col min="6" max="6" width="8.00390625" style="0" customWidth="1"/>
  </cols>
  <sheetData>
    <row r="1" spans="1:6" ht="12.75">
      <c r="A1" s="156" t="s">
        <v>178</v>
      </c>
      <c r="B1" s="156"/>
      <c r="C1" s="156"/>
      <c r="D1" s="156"/>
      <c r="E1" s="156"/>
      <c r="F1" s="61"/>
    </row>
    <row r="2" spans="1:6" ht="12.75">
      <c r="A2" s="62"/>
      <c r="B2" s="62"/>
      <c r="C2" s="62"/>
      <c r="D2" s="62"/>
      <c r="E2" s="63" t="s">
        <v>45</v>
      </c>
      <c r="F2" s="62"/>
    </row>
    <row r="3" spans="1:6" ht="12.75" customHeight="1">
      <c r="A3" s="167" t="s">
        <v>1</v>
      </c>
      <c r="B3" s="160" t="s">
        <v>37</v>
      </c>
      <c r="C3" s="161"/>
      <c r="D3" s="160" t="s">
        <v>39</v>
      </c>
      <c r="E3" s="161"/>
      <c r="F3" s="46"/>
    </row>
    <row r="4" spans="1:6" ht="12.75" customHeight="1">
      <c r="A4" s="168"/>
      <c r="B4" s="162"/>
      <c r="C4" s="163"/>
      <c r="D4" s="162"/>
      <c r="E4" s="163"/>
      <c r="F4" s="46"/>
    </row>
    <row r="5" spans="1:6" ht="45">
      <c r="A5" s="169"/>
      <c r="B5" s="73" t="s">
        <v>157</v>
      </c>
      <c r="C5" s="79" t="s">
        <v>191</v>
      </c>
      <c r="D5" s="73" t="s">
        <v>157</v>
      </c>
      <c r="E5" s="79" t="s">
        <v>191</v>
      </c>
      <c r="F5" s="46"/>
    </row>
    <row r="6" spans="1:6" ht="12.75" customHeight="1">
      <c r="A6" s="74" t="s">
        <v>84</v>
      </c>
      <c r="B6" s="65"/>
      <c r="C6" s="65"/>
      <c r="D6" s="65"/>
      <c r="E6" s="65"/>
      <c r="F6" s="46"/>
    </row>
    <row r="7" spans="1:6" ht="12" customHeight="1">
      <c r="A7" s="66" t="s">
        <v>2</v>
      </c>
      <c r="B7" s="41">
        <v>23.6</v>
      </c>
      <c r="C7" s="41">
        <v>20.9</v>
      </c>
      <c r="D7" s="41">
        <v>20.4</v>
      </c>
      <c r="E7" s="41">
        <v>19.3</v>
      </c>
      <c r="F7" s="67"/>
    </row>
    <row r="8" spans="1:6" ht="12.75" customHeight="1">
      <c r="A8" s="66" t="s">
        <v>86</v>
      </c>
      <c r="B8" s="47">
        <v>58.2</v>
      </c>
      <c r="C8" s="47">
        <v>50.9</v>
      </c>
      <c r="D8" s="47">
        <v>63.1</v>
      </c>
      <c r="E8" s="47">
        <v>58</v>
      </c>
      <c r="F8" s="67"/>
    </row>
    <row r="9" spans="1:6" ht="12.75">
      <c r="A9" s="66" t="s">
        <v>46</v>
      </c>
      <c r="B9" s="47">
        <v>18.2</v>
      </c>
      <c r="C9" s="47">
        <v>28.2</v>
      </c>
      <c r="D9" s="47">
        <v>16.5</v>
      </c>
      <c r="E9" s="47">
        <v>22.7</v>
      </c>
      <c r="F9" s="46"/>
    </row>
    <row r="10" spans="1:6" ht="15.75" customHeight="1">
      <c r="A10" s="64" t="s">
        <v>38</v>
      </c>
      <c r="B10" s="41"/>
      <c r="C10" s="41"/>
      <c r="D10" s="41"/>
      <c r="E10" s="41"/>
      <c r="F10" s="46"/>
    </row>
    <row r="11" spans="1:6" ht="11.25" customHeight="1">
      <c r="A11" s="66" t="s">
        <v>3</v>
      </c>
      <c r="B11" s="41">
        <v>63.9</v>
      </c>
      <c r="C11" s="41">
        <v>56.3</v>
      </c>
      <c r="D11" s="41">
        <v>29.2</v>
      </c>
      <c r="E11" s="41">
        <v>26.7</v>
      </c>
      <c r="F11" s="46"/>
    </row>
    <row r="12" spans="1:6" ht="12.75">
      <c r="A12" s="66" t="s">
        <v>4</v>
      </c>
      <c r="B12" s="47">
        <v>36.1</v>
      </c>
      <c r="C12" s="47">
        <v>43.7</v>
      </c>
      <c r="D12" s="47">
        <v>70.8</v>
      </c>
      <c r="E12" s="47">
        <v>73.3</v>
      </c>
      <c r="F12" s="46"/>
    </row>
    <row r="13" spans="1:6" ht="18.75" customHeight="1">
      <c r="A13" s="64" t="s">
        <v>5</v>
      </c>
      <c r="B13" s="41"/>
      <c r="C13" s="41"/>
      <c r="D13" s="41"/>
      <c r="E13" s="41"/>
      <c r="F13" s="46"/>
    </row>
    <row r="14" spans="1:6" ht="12" customHeight="1">
      <c r="A14" s="66" t="s">
        <v>6</v>
      </c>
      <c r="B14" s="41">
        <v>79.7</v>
      </c>
      <c r="C14" s="41">
        <v>90.2</v>
      </c>
      <c r="D14" s="41">
        <v>83.3</v>
      </c>
      <c r="E14" s="41">
        <v>90.7</v>
      </c>
      <c r="F14" s="46"/>
    </row>
    <row r="15" spans="1:6" ht="12.75">
      <c r="A15" s="66" t="s">
        <v>64</v>
      </c>
      <c r="B15" s="47">
        <v>20.3</v>
      </c>
      <c r="C15" s="47">
        <v>9.8</v>
      </c>
      <c r="D15" s="47">
        <v>16.7</v>
      </c>
      <c r="E15" s="47">
        <v>9.3</v>
      </c>
      <c r="F15" s="46"/>
    </row>
    <row r="16" spans="1:6" ht="12.75">
      <c r="A16" s="68" t="s">
        <v>102</v>
      </c>
      <c r="B16" s="114">
        <v>2.2</v>
      </c>
      <c r="C16" s="114">
        <v>2.3</v>
      </c>
      <c r="D16" s="114">
        <v>1.3</v>
      </c>
      <c r="E16" s="114">
        <v>1.5</v>
      </c>
      <c r="F16" s="46"/>
    </row>
    <row r="17" spans="1:6" ht="12.75">
      <c r="A17" s="68" t="s">
        <v>95</v>
      </c>
      <c r="B17" s="114">
        <v>18.1</v>
      </c>
      <c r="C17" s="114">
        <v>7.5</v>
      </c>
      <c r="D17" s="114">
        <v>15.4</v>
      </c>
      <c r="E17" s="114">
        <v>7.8</v>
      </c>
      <c r="F17" s="46"/>
    </row>
    <row r="18" spans="1:6" ht="20.25" customHeight="1">
      <c r="A18" s="64" t="s">
        <v>7</v>
      </c>
      <c r="B18" s="41"/>
      <c r="C18" s="41"/>
      <c r="D18" s="41"/>
      <c r="E18" s="41"/>
      <c r="F18" s="46"/>
    </row>
    <row r="19" spans="1:6" ht="12.75">
      <c r="A19" s="66" t="s">
        <v>85</v>
      </c>
      <c r="B19" s="47">
        <v>17.1</v>
      </c>
      <c r="C19" s="47">
        <v>25.7</v>
      </c>
      <c r="D19" s="47">
        <v>22</v>
      </c>
      <c r="E19" s="47">
        <v>31</v>
      </c>
      <c r="F19" s="46"/>
    </row>
    <row r="20" spans="1:6" ht="12.75">
      <c r="A20" s="66" t="s">
        <v>8</v>
      </c>
      <c r="B20" s="47">
        <v>22.7</v>
      </c>
      <c r="C20" s="47">
        <v>26.4</v>
      </c>
      <c r="D20" s="47">
        <v>25.5</v>
      </c>
      <c r="E20" s="47">
        <v>28</v>
      </c>
      <c r="F20" s="46"/>
    </row>
    <row r="21" spans="1:6" ht="12.75">
      <c r="A21" s="66" t="s">
        <v>9</v>
      </c>
      <c r="B21" s="47">
        <v>39</v>
      </c>
      <c r="C21" s="47">
        <v>36</v>
      </c>
      <c r="D21" s="47">
        <v>33.1</v>
      </c>
      <c r="E21" s="47">
        <v>29</v>
      </c>
      <c r="F21" s="46"/>
    </row>
    <row r="22" spans="1:6" ht="12.75">
      <c r="A22" s="66" t="s">
        <v>10</v>
      </c>
      <c r="B22" s="41">
        <v>21.2</v>
      </c>
      <c r="C22" s="41">
        <v>11.9</v>
      </c>
      <c r="D22" s="41">
        <v>19.4</v>
      </c>
      <c r="E22" s="41">
        <v>12</v>
      </c>
      <c r="F22" s="46"/>
    </row>
    <row r="23" spans="1:6" ht="20.25" customHeight="1">
      <c r="A23" s="64" t="s">
        <v>56</v>
      </c>
      <c r="B23" s="41"/>
      <c r="C23" s="41"/>
      <c r="D23" s="41"/>
      <c r="E23" s="41"/>
      <c r="F23" s="46"/>
    </row>
    <row r="24" spans="1:6" ht="12.75" customHeight="1">
      <c r="A24" s="66" t="s">
        <v>11</v>
      </c>
      <c r="B24" s="41">
        <v>13.3</v>
      </c>
      <c r="C24" s="41">
        <v>13.8</v>
      </c>
      <c r="D24" s="41">
        <v>11.8</v>
      </c>
      <c r="E24" s="41">
        <v>11.9</v>
      </c>
      <c r="F24" s="46"/>
    </row>
    <row r="25" spans="1:6" ht="12.75">
      <c r="A25" s="66" t="s">
        <v>87</v>
      </c>
      <c r="B25" s="47">
        <v>10.5</v>
      </c>
      <c r="C25" s="47">
        <v>11</v>
      </c>
      <c r="D25" s="47">
        <v>10.6</v>
      </c>
      <c r="E25" s="47">
        <v>10.7</v>
      </c>
      <c r="F25" s="46"/>
    </row>
    <row r="26" spans="1:6" ht="12.75">
      <c r="A26" s="66" t="s">
        <v>88</v>
      </c>
      <c r="B26" s="47">
        <v>30.5</v>
      </c>
      <c r="C26" s="47">
        <v>33.2</v>
      </c>
      <c r="D26" s="47">
        <v>30.5</v>
      </c>
      <c r="E26" s="47">
        <v>31.7</v>
      </c>
      <c r="F26" s="46"/>
    </row>
    <row r="27" spans="1:6" ht="12.75">
      <c r="A27" s="66" t="s">
        <v>47</v>
      </c>
      <c r="B27" s="47">
        <v>37.7</v>
      </c>
      <c r="C27" s="47">
        <v>35.4</v>
      </c>
      <c r="D27" s="47">
        <v>40.5</v>
      </c>
      <c r="E27" s="47">
        <v>39.3</v>
      </c>
      <c r="F27" s="46"/>
    </row>
    <row r="28" spans="1:6" ht="12.75">
      <c r="A28" s="66" t="s">
        <v>12</v>
      </c>
      <c r="B28" s="47">
        <v>8</v>
      </c>
      <c r="C28" s="47">
        <v>6.6</v>
      </c>
      <c r="D28" s="47">
        <v>6.6</v>
      </c>
      <c r="E28" s="47">
        <v>6.4</v>
      </c>
      <c r="F28" s="46"/>
    </row>
    <row r="29" spans="1:6" ht="21" customHeight="1">
      <c r="A29" s="74" t="s">
        <v>134</v>
      </c>
      <c r="B29" s="41">
        <v>6.8</v>
      </c>
      <c r="C29" s="41">
        <v>7.7</v>
      </c>
      <c r="D29" s="41">
        <v>7.2</v>
      </c>
      <c r="E29" s="41">
        <v>9.5</v>
      </c>
      <c r="F29" s="46"/>
    </row>
    <row r="30" spans="1:6" ht="20.25" customHeight="1">
      <c r="A30" s="74" t="s">
        <v>135</v>
      </c>
      <c r="B30" s="41">
        <v>28</v>
      </c>
      <c r="C30" s="41">
        <v>19</v>
      </c>
      <c r="D30" s="41">
        <v>33.4</v>
      </c>
      <c r="E30" s="41">
        <v>23.6</v>
      </c>
      <c r="F30" s="46"/>
    </row>
    <row r="31" spans="1:6" ht="15.75" customHeight="1">
      <c r="A31" s="68" t="s">
        <v>94</v>
      </c>
      <c r="B31" s="114">
        <v>1.9</v>
      </c>
      <c r="C31" s="114">
        <v>1.2</v>
      </c>
      <c r="D31" s="114">
        <v>3.1</v>
      </c>
      <c r="E31" s="114">
        <v>2.2</v>
      </c>
      <c r="F31" s="46"/>
    </row>
    <row r="32" spans="1:6" ht="17.25" customHeight="1">
      <c r="A32" s="64" t="s">
        <v>50</v>
      </c>
      <c r="B32" s="115"/>
      <c r="C32" s="115"/>
      <c r="D32" s="115"/>
      <c r="E32" s="115"/>
      <c r="F32" s="46"/>
    </row>
    <row r="33" spans="1:6" ht="13.5" customHeight="1">
      <c r="A33" s="66" t="s">
        <v>11</v>
      </c>
      <c r="B33" s="41">
        <v>7.2</v>
      </c>
      <c r="C33" s="41">
        <v>6.7</v>
      </c>
      <c r="D33" s="41">
        <v>7.3</v>
      </c>
      <c r="E33" s="41">
        <v>6.8</v>
      </c>
      <c r="F33" s="46"/>
    </row>
    <row r="34" spans="1:6" ht="12.75">
      <c r="A34" s="66" t="s">
        <v>90</v>
      </c>
      <c r="B34" s="47">
        <v>7.2</v>
      </c>
      <c r="C34" s="47">
        <v>6</v>
      </c>
      <c r="D34" s="47">
        <v>6.6</v>
      </c>
      <c r="E34" s="47">
        <v>6.2</v>
      </c>
      <c r="F34" s="46"/>
    </row>
    <row r="35" spans="1:6" ht="12.75">
      <c r="A35" s="66" t="s">
        <v>88</v>
      </c>
      <c r="B35" s="47">
        <v>9.3</v>
      </c>
      <c r="C35" s="47">
        <v>7.1</v>
      </c>
      <c r="D35" s="47">
        <v>9.5</v>
      </c>
      <c r="E35" s="47">
        <v>8</v>
      </c>
      <c r="F35" s="46"/>
    </row>
    <row r="36" spans="1:6" ht="12.75">
      <c r="A36" s="66" t="s">
        <v>47</v>
      </c>
      <c r="B36" s="47">
        <v>14.8</v>
      </c>
      <c r="C36" s="47">
        <v>9.7</v>
      </c>
      <c r="D36" s="47">
        <v>20.2</v>
      </c>
      <c r="E36" s="47">
        <v>13.9</v>
      </c>
      <c r="F36" s="46"/>
    </row>
    <row r="37" spans="1:6" ht="18.75" customHeight="1">
      <c r="A37" s="113" t="s">
        <v>187</v>
      </c>
      <c r="B37" s="116">
        <v>61.5</v>
      </c>
      <c r="C37" s="116">
        <v>70.5</v>
      </c>
      <c r="D37" s="116">
        <v>56.4</v>
      </c>
      <c r="E37" s="116">
        <v>65.1</v>
      </c>
      <c r="F37" s="46"/>
    </row>
    <row r="38" spans="1:6" ht="18.75" customHeight="1">
      <c r="A38" s="138" t="s">
        <v>205</v>
      </c>
      <c r="B38" s="135"/>
      <c r="C38" s="135"/>
      <c r="D38" s="135"/>
      <c r="E38" s="135"/>
      <c r="F38" s="46"/>
    </row>
    <row r="39" spans="1:6" ht="24.75" customHeight="1">
      <c r="A39" s="164" t="s">
        <v>188</v>
      </c>
      <c r="B39" s="164"/>
      <c r="C39" s="164"/>
      <c r="D39" s="164"/>
      <c r="E39" s="164"/>
      <c r="F39" s="62"/>
    </row>
    <row r="40" spans="1:6" ht="12.75" customHeight="1">
      <c r="A40" s="111" t="s">
        <v>158</v>
      </c>
      <c r="B40" s="1"/>
      <c r="C40" s="1"/>
      <c r="D40" s="1"/>
      <c r="E40" s="1"/>
      <c r="F40" s="1"/>
    </row>
    <row r="41" spans="1:6" ht="14.25" customHeight="1">
      <c r="A41" s="111" t="s">
        <v>82</v>
      </c>
      <c r="B41" s="1"/>
      <c r="C41" s="12"/>
      <c r="D41" s="11"/>
      <c r="E41" s="12"/>
      <c r="F41" s="1"/>
    </row>
    <row r="42" spans="1:6" ht="14.25" customHeight="1">
      <c r="A42" s="111"/>
      <c r="B42" s="1"/>
      <c r="C42" s="12"/>
      <c r="D42" s="11"/>
      <c r="E42" s="12"/>
      <c r="F42" s="1"/>
    </row>
    <row r="43" spans="1:6" ht="13.5" customHeight="1">
      <c r="A43" s="1"/>
      <c r="B43" s="1"/>
      <c r="C43" s="1"/>
      <c r="D43" s="1"/>
      <c r="E43" s="1"/>
      <c r="F43" s="1"/>
    </row>
    <row r="44" spans="1:6" ht="12.75">
      <c r="A44" s="156" t="s">
        <v>185</v>
      </c>
      <c r="B44" s="156"/>
      <c r="C44" s="156"/>
      <c r="D44" s="156"/>
      <c r="E44" s="156"/>
      <c r="F44" s="61"/>
    </row>
    <row r="45" spans="1:6" ht="12.75">
      <c r="A45" s="62"/>
      <c r="B45" s="62"/>
      <c r="C45" s="62"/>
      <c r="D45" s="62"/>
      <c r="E45" s="63" t="s">
        <v>45</v>
      </c>
      <c r="F45" s="62"/>
    </row>
    <row r="46" spans="1:6" ht="12.75" customHeight="1">
      <c r="A46" s="157"/>
      <c r="B46" s="160" t="s">
        <v>37</v>
      </c>
      <c r="C46" s="161"/>
      <c r="D46" s="160" t="s">
        <v>39</v>
      </c>
      <c r="E46" s="161"/>
      <c r="F46" s="46"/>
    </row>
    <row r="47" spans="1:6" ht="12.75" customHeight="1">
      <c r="A47" s="158"/>
      <c r="B47" s="162"/>
      <c r="C47" s="163"/>
      <c r="D47" s="162"/>
      <c r="E47" s="163"/>
      <c r="F47" s="46"/>
    </row>
    <row r="48" spans="1:6" ht="45">
      <c r="A48" s="159"/>
      <c r="B48" s="73" t="s">
        <v>157</v>
      </c>
      <c r="C48" s="79" t="s">
        <v>191</v>
      </c>
      <c r="D48" s="73" t="s">
        <v>157</v>
      </c>
      <c r="E48" s="79" t="s">
        <v>191</v>
      </c>
      <c r="F48" s="46"/>
    </row>
    <row r="49" spans="1:6" ht="12.75" customHeight="1">
      <c r="A49" s="74" t="s">
        <v>84</v>
      </c>
      <c r="B49" s="65"/>
      <c r="C49" s="65"/>
      <c r="D49" s="65"/>
      <c r="E49" s="65"/>
      <c r="F49" s="46"/>
    </row>
    <row r="50" spans="1:6" ht="12" customHeight="1">
      <c r="A50" s="66" t="s">
        <v>55</v>
      </c>
      <c r="B50" s="41">
        <v>0.4</v>
      </c>
      <c r="C50" s="41">
        <v>0.8</v>
      </c>
      <c r="D50" s="41">
        <v>0.4</v>
      </c>
      <c r="E50" s="41">
        <v>0.3</v>
      </c>
      <c r="F50" s="67"/>
    </row>
    <row r="51" spans="1:6" ht="12.75" customHeight="1">
      <c r="A51" s="66" t="s">
        <v>91</v>
      </c>
      <c r="B51" s="47">
        <v>39.8</v>
      </c>
      <c r="C51" s="47">
        <v>38.2</v>
      </c>
      <c r="D51" s="47">
        <v>35.8</v>
      </c>
      <c r="E51" s="47">
        <v>35</v>
      </c>
      <c r="F51" s="67"/>
    </row>
    <row r="52" spans="1:6" ht="12.75">
      <c r="A52" s="66" t="s">
        <v>92</v>
      </c>
      <c r="B52" s="47">
        <v>59.8</v>
      </c>
      <c r="C52" s="47">
        <v>61</v>
      </c>
      <c r="D52" s="47">
        <v>63.8</v>
      </c>
      <c r="E52" s="47">
        <v>64.8</v>
      </c>
      <c r="F52" s="46"/>
    </row>
    <row r="53" spans="1:6" ht="15.75" customHeight="1">
      <c r="A53" s="64" t="s">
        <v>38</v>
      </c>
      <c r="B53" s="41"/>
      <c r="C53" s="41"/>
      <c r="D53" s="41"/>
      <c r="E53" s="41"/>
      <c r="F53" s="46"/>
    </row>
    <row r="54" spans="1:6" ht="11.25" customHeight="1">
      <c r="A54" s="66" t="s">
        <v>3</v>
      </c>
      <c r="B54" s="41">
        <v>57.5</v>
      </c>
      <c r="C54" s="41">
        <v>54.1</v>
      </c>
      <c r="D54" s="41">
        <v>27.9</v>
      </c>
      <c r="E54" s="41">
        <v>28.6</v>
      </c>
      <c r="F54" s="46"/>
    </row>
    <row r="55" spans="1:6" ht="12.75">
      <c r="A55" s="66" t="s">
        <v>4</v>
      </c>
      <c r="B55" s="47">
        <v>42.5</v>
      </c>
      <c r="C55" s="47">
        <v>45.9</v>
      </c>
      <c r="D55" s="47">
        <v>72.1</v>
      </c>
      <c r="E55" s="47">
        <v>71.4</v>
      </c>
      <c r="F55" s="46"/>
    </row>
    <row r="56" spans="1:6" ht="18.75" customHeight="1">
      <c r="A56" s="64" t="s">
        <v>5</v>
      </c>
      <c r="B56" s="41"/>
      <c r="C56" s="41"/>
      <c r="D56" s="41"/>
      <c r="E56" s="41"/>
      <c r="F56" s="46"/>
    </row>
    <row r="57" spans="1:6" ht="12" customHeight="1">
      <c r="A57" s="66" t="s">
        <v>6</v>
      </c>
      <c r="B57" s="41">
        <v>88.7</v>
      </c>
      <c r="C57" s="41">
        <v>94.5</v>
      </c>
      <c r="D57" s="41">
        <v>91.3</v>
      </c>
      <c r="E57" s="41">
        <v>95.6</v>
      </c>
      <c r="F57" s="46"/>
    </row>
    <row r="58" spans="1:6" ht="12.75">
      <c r="A58" s="66" t="s">
        <v>64</v>
      </c>
      <c r="B58" s="47">
        <v>11.3</v>
      </c>
      <c r="C58" s="47">
        <v>5.5</v>
      </c>
      <c r="D58" s="47">
        <v>8.7</v>
      </c>
      <c r="E58" s="47">
        <v>4.4</v>
      </c>
      <c r="F58" s="46"/>
    </row>
    <row r="59" spans="1:6" ht="12.75">
      <c r="A59" s="68" t="s">
        <v>102</v>
      </c>
      <c r="B59" s="114">
        <v>2.2</v>
      </c>
      <c r="C59" s="114">
        <v>1.7</v>
      </c>
      <c r="D59" s="114">
        <v>0.7</v>
      </c>
      <c r="E59" s="114">
        <v>0.7</v>
      </c>
      <c r="F59" s="46"/>
    </row>
    <row r="60" spans="1:6" ht="12.75">
      <c r="A60" s="68" t="s">
        <v>95</v>
      </c>
      <c r="B60" s="114">
        <v>9.1</v>
      </c>
      <c r="C60" s="114">
        <v>3.8</v>
      </c>
      <c r="D60" s="114">
        <v>8</v>
      </c>
      <c r="E60" s="114">
        <v>3.7</v>
      </c>
      <c r="F60" s="46"/>
    </row>
    <row r="61" spans="1:6" ht="20.25" customHeight="1">
      <c r="A61" s="64" t="s">
        <v>7</v>
      </c>
      <c r="B61" s="41"/>
      <c r="C61" s="41"/>
      <c r="D61" s="41"/>
      <c r="E61" s="41"/>
      <c r="F61" s="46"/>
    </row>
    <row r="62" spans="1:6" ht="12.75">
      <c r="A62" s="66" t="s">
        <v>85</v>
      </c>
      <c r="B62" s="47">
        <v>17</v>
      </c>
      <c r="C62" s="47">
        <v>18.9</v>
      </c>
      <c r="D62" s="47">
        <v>19.6</v>
      </c>
      <c r="E62" s="47">
        <v>23.9</v>
      </c>
      <c r="F62" s="46"/>
    </row>
    <row r="63" spans="1:6" ht="12.75">
      <c r="A63" s="66" t="s">
        <v>8</v>
      </c>
      <c r="B63" s="47">
        <v>33.5</v>
      </c>
      <c r="C63" s="47">
        <v>41.6</v>
      </c>
      <c r="D63" s="47">
        <v>38.7</v>
      </c>
      <c r="E63" s="47">
        <v>45</v>
      </c>
      <c r="F63" s="46"/>
    </row>
    <row r="64" spans="1:6" ht="12.75">
      <c r="A64" s="66" t="s">
        <v>9</v>
      </c>
      <c r="B64" s="47">
        <v>36.3</v>
      </c>
      <c r="C64" s="47">
        <v>31</v>
      </c>
      <c r="D64" s="47">
        <v>29.6</v>
      </c>
      <c r="E64" s="47">
        <v>23</v>
      </c>
      <c r="F64" s="46"/>
    </row>
    <row r="65" spans="1:6" ht="12.75">
      <c r="A65" s="66" t="s">
        <v>10</v>
      </c>
      <c r="B65" s="41">
        <v>13.2</v>
      </c>
      <c r="C65" s="41">
        <v>8.5</v>
      </c>
      <c r="D65" s="41">
        <v>12.1</v>
      </c>
      <c r="E65" s="41">
        <v>8</v>
      </c>
      <c r="F65" s="46"/>
    </row>
    <row r="66" spans="1:6" ht="20.25" customHeight="1">
      <c r="A66" s="64" t="s">
        <v>56</v>
      </c>
      <c r="B66" s="41"/>
      <c r="C66" s="41"/>
      <c r="D66" s="41"/>
      <c r="E66" s="41"/>
      <c r="F66" s="46"/>
    </row>
    <row r="67" spans="1:6" ht="12.75" customHeight="1">
      <c r="A67" s="66" t="s">
        <v>11</v>
      </c>
      <c r="B67" s="41">
        <v>25.6</v>
      </c>
      <c r="C67" s="41">
        <v>20.7</v>
      </c>
      <c r="D67" s="41">
        <v>25.5</v>
      </c>
      <c r="E67" s="41">
        <v>24.2</v>
      </c>
      <c r="F67" s="46"/>
    </row>
    <row r="68" spans="1:6" ht="12.75">
      <c r="A68" s="66" t="s">
        <v>87</v>
      </c>
      <c r="B68" s="47">
        <v>16.7</v>
      </c>
      <c r="C68" s="47">
        <v>14.6</v>
      </c>
      <c r="D68" s="47">
        <v>17.7</v>
      </c>
      <c r="E68" s="47">
        <v>15.5</v>
      </c>
      <c r="F68" s="46"/>
    </row>
    <row r="69" spans="1:6" ht="12.75">
      <c r="A69" s="66" t="s">
        <v>88</v>
      </c>
      <c r="B69" s="47">
        <v>29.3</v>
      </c>
      <c r="C69" s="47">
        <v>30.9</v>
      </c>
      <c r="D69" s="47">
        <v>26.6</v>
      </c>
      <c r="E69" s="47">
        <v>28.2</v>
      </c>
      <c r="F69" s="46"/>
    </row>
    <row r="70" spans="1:6" ht="12.75">
      <c r="A70" s="66" t="s">
        <v>47</v>
      </c>
      <c r="B70" s="47">
        <v>11.5</v>
      </c>
      <c r="C70" s="47">
        <v>14.9</v>
      </c>
      <c r="D70" s="47">
        <v>14.6</v>
      </c>
      <c r="E70" s="47">
        <v>13.6</v>
      </c>
      <c r="F70" s="46"/>
    </row>
    <row r="71" spans="1:6" ht="12.75">
      <c r="A71" s="66" t="s">
        <v>12</v>
      </c>
      <c r="B71" s="47">
        <v>17</v>
      </c>
      <c r="C71" s="47">
        <v>18.8</v>
      </c>
      <c r="D71" s="47">
        <v>15.6</v>
      </c>
      <c r="E71" s="47">
        <v>18.5</v>
      </c>
      <c r="F71" s="46"/>
    </row>
    <row r="72" spans="1:6" ht="12.75">
      <c r="A72" s="64" t="s">
        <v>69</v>
      </c>
      <c r="B72" s="47"/>
      <c r="C72" s="47"/>
      <c r="D72" s="47"/>
      <c r="E72" s="47"/>
      <c r="F72" s="46"/>
    </row>
    <row r="73" spans="1:6" ht="12.75">
      <c r="A73" s="66" t="s">
        <v>11</v>
      </c>
      <c r="B73" s="47">
        <v>30.2</v>
      </c>
      <c r="C73" s="47">
        <v>32.5</v>
      </c>
      <c r="D73" s="47">
        <v>28.5</v>
      </c>
      <c r="E73" s="47">
        <v>32.8</v>
      </c>
      <c r="F73" s="46"/>
    </row>
    <row r="74" spans="1:6" ht="12.75">
      <c r="A74" s="66" t="s">
        <v>90</v>
      </c>
      <c r="B74" s="47">
        <v>21.1</v>
      </c>
      <c r="C74" s="47">
        <v>19.5</v>
      </c>
      <c r="D74" s="47">
        <v>21.7</v>
      </c>
      <c r="E74" s="47">
        <v>19.9</v>
      </c>
      <c r="F74" s="46"/>
    </row>
    <row r="75" spans="1:6" ht="12.75">
      <c r="A75" s="66" t="s">
        <v>88</v>
      </c>
      <c r="B75" s="47">
        <v>27.6</v>
      </c>
      <c r="C75" s="47">
        <v>27</v>
      </c>
      <c r="D75" s="47">
        <v>23.7</v>
      </c>
      <c r="E75" s="47">
        <v>25.1</v>
      </c>
      <c r="F75" s="46"/>
    </row>
    <row r="76" spans="1:6" ht="12.75">
      <c r="A76" s="66" t="s">
        <v>47</v>
      </c>
      <c r="B76" s="47">
        <v>7.9</v>
      </c>
      <c r="C76" s="47">
        <v>9.7</v>
      </c>
      <c r="D76" s="47">
        <v>12.8</v>
      </c>
      <c r="E76" s="47">
        <v>10.5</v>
      </c>
      <c r="F76" s="46"/>
    </row>
    <row r="77" spans="1:6" ht="12.75">
      <c r="A77" s="66" t="s">
        <v>12</v>
      </c>
      <c r="B77" s="47">
        <v>13.1</v>
      </c>
      <c r="C77" s="47">
        <v>11.2</v>
      </c>
      <c r="D77" s="47">
        <v>13.3</v>
      </c>
      <c r="E77" s="47">
        <v>11.7</v>
      </c>
      <c r="F77" s="46"/>
    </row>
    <row r="78" spans="1:6" ht="21" customHeight="1">
      <c r="A78" s="74" t="s">
        <v>134</v>
      </c>
      <c r="B78" s="41">
        <v>2.8</v>
      </c>
      <c r="C78" s="41">
        <v>2.9</v>
      </c>
      <c r="D78" s="41">
        <v>2</v>
      </c>
      <c r="E78" s="41">
        <v>3</v>
      </c>
      <c r="F78" s="46"/>
    </row>
    <row r="79" spans="1:6" ht="20.25" customHeight="1">
      <c r="A79" s="74" t="s">
        <v>135</v>
      </c>
      <c r="B79" s="41">
        <v>8.6</v>
      </c>
      <c r="C79" s="41">
        <v>6.7</v>
      </c>
      <c r="D79" s="41">
        <v>13.8</v>
      </c>
      <c r="E79" s="41">
        <v>9.9</v>
      </c>
      <c r="F79" s="46"/>
    </row>
    <row r="80" spans="1:6" ht="15.75" customHeight="1">
      <c r="A80" s="68" t="s">
        <v>94</v>
      </c>
      <c r="B80" s="114">
        <v>1.5</v>
      </c>
      <c r="C80" s="114">
        <v>1</v>
      </c>
      <c r="D80" s="114">
        <v>3.1</v>
      </c>
      <c r="E80" s="114">
        <v>2.1</v>
      </c>
      <c r="F80" s="46"/>
    </row>
    <row r="81" spans="1:6" ht="17.25" customHeight="1">
      <c r="A81" s="64" t="s">
        <v>50</v>
      </c>
      <c r="B81" s="115"/>
      <c r="C81" s="115"/>
      <c r="D81" s="115"/>
      <c r="E81" s="115"/>
      <c r="F81" s="46"/>
    </row>
    <row r="82" spans="1:6" ht="13.5" customHeight="1">
      <c r="A82" s="66" t="s">
        <v>11</v>
      </c>
      <c r="B82" s="41">
        <v>2.4</v>
      </c>
      <c r="C82" s="41">
        <v>2.4</v>
      </c>
      <c r="D82" s="41">
        <v>3.2</v>
      </c>
      <c r="E82" s="41">
        <v>3.1</v>
      </c>
      <c r="F82" s="46"/>
    </row>
    <row r="83" spans="1:6" ht="12.75">
      <c r="A83" s="66" t="s">
        <v>90</v>
      </c>
      <c r="B83" s="47">
        <v>3.1</v>
      </c>
      <c r="C83" s="47">
        <v>2.4</v>
      </c>
      <c r="D83" s="47">
        <v>3.3</v>
      </c>
      <c r="E83" s="47">
        <v>2.7</v>
      </c>
      <c r="F83" s="46"/>
    </row>
    <row r="84" spans="1:6" ht="12.75">
      <c r="A84" s="66" t="s">
        <v>88</v>
      </c>
      <c r="B84" s="47">
        <v>2.9</v>
      </c>
      <c r="C84" s="47">
        <v>1.5</v>
      </c>
      <c r="D84" s="47">
        <v>2.5</v>
      </c>
      <c r="E84" s="47">
        <v>2</v>
      </c>
      <c r="F84" s="46"/>
    </row>
    <row r="85" spans="1:6" ht="12.75">
      <c r="A85" s="66" t="s">
        <v>47</v>
      </c>
      <c r="B85" s="47">
        <v>1.9</v>
      </c>
      <c r="C85" s="47">
        <v>1.6</v>
      </c>
      <c r="D85" s="47">
        <v>5.5</v>
      </c>
      <c r="E85" s="47">
        <v>3.3</v>
      </c>
      <c r="F85" s="46"/>
    </row>
    <row r="86" spans="1:6" ht="18.75" customHeight="1">
      <c r="A86" s="113" t="s">
        <v>175</v>
      </c>
      <c r="B86" s="116">
        <v>89.8</v>
      </c>
      <c r="C86" s="116">
        <v>92.1</v>
      </c>
      <c r="D86" s="116">
        <v>85.5</v>
      </c>
      <c r="E86" s="116">
        <v>88.9</v>
      </c>
      <c r="F86" s="46"/>
    </row>
    <row r="87" spans="1:6" ht="18" customHeight="1">
      <c r="A87" s="166" t="s">
        <v>205</v>
      </c>
      <c r="B87" s="166"/>
      <c r="C87" s="166"/>
      <c r="D87" s="166"/>
      <c r="E87" s="166"/>
      <c r="F87" s="46"/>
    </row>
    <row r="88" spans="1:6" ht="26.25" customHeight="1">
      <c r="A88" s="165" t="s">
        <v>189</v>
      </c>
      <c r="B88" s="165"/>
      <c r="C88" s="165"/>
      <c r="D88" s="165"/>
      <c r="E88" s="165"/>
      <c r="F88" s="62"/>
    </row>
    <row r="89" spans="1:6" ht="12.75" customHeight="1">
      <c r="A89" s="111" t="s">
        <v>186</v>
      </c>
      <c r="B89" s="1"/>
      <c r="C89" s="1"/>
      <c r="D89" s="1"/>
      <c r="E89" s="1"/>
      <c r="F89" s="1"/>
    </row>
    <row r="90" spans="1:6" ht="14.25" customHeight="1">
      <c r="A90" s="111" t="s">
        <v>82</v>
      </c>
      <c r="B90" s="1"/>
      <c r="C90" s="12"/>
      <c r="D90" s="11"/>
      <c r="E90" s="12"/>
      <c r="F90" s="1"/>
    </row>
    <row r="91" spans="1:6" ht="12.75">
      <c r="A91" s="1"/>
      <c r="B91" s="1"/>
      <c r="C91" s="1"/>
      <c r="D91" s="1"/>
      <c r="E91" s="1"/>
      <c r="F91" s="1"/>
    </row>
    <row r="92" spans="1:6" ht="12.75">
      <c r="A92" s="62"/>
      <c r="B92" s="62"/>
      <c r="C92" s="62"/>
      <c r="D92" s="62"/>
      <c r="E92" s="62"/>
      <c r="F92" s="62"/>
    </row>
    <row r="134" spans="1:6" ht="15.75" customHeight="1">
      <c r="A134" s="1"/>
      <c r="B134" s="1"/>
      <c r="C134" s="1"/>
      <c r="D134" s="1"/>
      <c r="E134" s="1"/>
      <c r="F134" s="46"/>
    </row>
  </sheetData>
  <sheetProtection/>
  <mergeCells count="11">
    <mergeCell ref="A88:E88"/>
    <mergeCell ref="A87:E87"/>
    <mergeCell ref="A3:A5"/>
    <mergeCell ref="B3:C4"/>
    <mergeCell ref="D3:E4"/>
    <mergeCell ref="A44:E44"/>
    <mergeCell ref="A46:A48"/>
    <mergeCell ref="B46:C47"/>
    <mergeCell ref="D46:E47"/>
    <mergeCell ref="A1:E1"/>
    <mergeCell ref="A39:E39"/>
  </mergeCells>
  <printOptions/>
  <pageMargins left="0.787401575" right="0.787401575" top="0.984251969" bottom="0.984251969" header="0.4921259845" footer="0.4921259845"/>
  <pageSetup horizontalDpi="300" verticalDpi="300" orientation="portrait" paperSize="9" scale="83" r:id="rId1"/>
  <rowBreaks count="1" manualBreakCount="1">
    <brk id="91" max="4" man="1"/>
  </rowBreaks>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A44" sqref="A44"/>
    </sheetView>
  </sheetViews>
  <sheetFormatPr defaultColWidth="11.421875" defaultRowHeight="12.75"/>
  <cols>
    <col min="1" max="1" width="58.28125" style="0" customWidth="1"/>
    <col min="6" max="6" width="8.00390625" style="0" customWidth="1"/>
  </cols>
  <sheetData>
    <row r="1" spans="1:6" ht="12.75">
      <c r="A1" s="156" t="s">
        <v>180</v>
      </c>
      <c r="B1" s="156"/>
      <c r="C1" s="156"/>
      <c r="D1" s="156"/>
      <c r="E1" s="156"/>
      <c r="F1" s="46"/>
    </row>
    <row r="2" spans="1:6" ht="12.75">
      <c r="A2" s="62"/>
      <c r="B2" s="62"/>
      <c r="C2" s="62"/>
      <c r="D2" s="62"/>
      <c r="E2" s="63" t="s">
        <v>45</v>
      </c>
      <c r="F2" s="46"/>
    </row>
    <row r="3" spans="1:6" ht="12.75" customHeight="1">
      <c r="A3" s="171"/>
      <c r="B3" s="173" t="s">
        <v>53</v>
      </c>
      <c r="C3" s="174"/>
      <c r="D3" s="173" t="s">
        <v>52</v>
      </c>
      <c r="E3" s="174"/>
      <c r="F3" s="46"/>
    </row>
    <row r="4" spans="1:6" ht="45">
      <c r="A4" s="172"/>
      <c r="B4" s="73" t="s">
        <v>157</v>
      </c>
      <c r="C4" s="79" t="s">
        <v>191</v>
      </c>
      <c r="D4" s="73" t="s">
        <v>157</v>
      </c>
      <c r="E4" s="79" t="s">
        <v>191</v>
      </c>
      <c r="F4" s="46"/>
    </row>
    <row r="5" spans="1:6" ht="12.75">
      <c r="A5" s="74" t="s">
        <v>84</v>
      </c>
      <c r="B5" s="69"/>
      <c r="C5" s="69"/>
      <c r="D5" s="69"/>
      <c r="E5" s="69"/>
      <c r="F5" s="46"/>
    </row>
    <row r="6" spans="1:6" ht="12.75">
      <c r="A6" s="66" t="s">
        <v>55</v>
      </c>
      <c r="B6" s="22">
        <v>1</v>
      </c>
      <c r="C6" s="22">
        <v>2.3</v>
      </c>
      <c r="D6" s="22">
        <v>0.3</v>
      </c>
      <c r="E6" s="22">
        <v>1.1</v>
      </c>
      <c r="F6" s="46"/>
    </row>
    <row r="7" spans="1:6" ht="12.75">
      <c r="A7" s="66" t="s">
        <v>91</v>
      </c>
      <c r="B7" s="47">
        <v>47.3</v>
      </c>
      <c r="C7" s="47">
        <v>48</v>
      </c>
      <c r="D7" s="47">
        <v>39.2</v>
      </c>
      <c r="E7" s="47">
        <v>44.6</v>
      </c>
      <c r="F7" s="46"/>
    </row>
    <row r="8" spans="1:6" ht="12.75">
      <c r="A8" s="66" t="s">
        <v>92</v>
      </c>
      <c r="B8" s="47">
        <v>51.3</v>
      </c>
      <c r="C8" s="47">
        <v>48.7</v>
      </c>
      <c r="D8" s="47">
        <v>59.8</v>
      </c>
      <c r="E8" s="47">
        <v>53</v>
      </c>
      <c r="F8" s="46"/>
    </row>
    <row r="9" spans="1:6" ht="12.75">
      <c r="A9" s="66" t="s">
        <v>51</v>
      </c>
      <c r="B9" s="47">
        <v>0.4</v>
      </c>
      <c r="C9" s="47">
        <v>1</v>
      </c>
      <c r="D9" s="47">
        <v>0.7</v>
      </c>
      <c r="E9" s="47">
        <v>1.3</v>
      </c>
      <c r="F9" s="46"/>
    </row>
    <row r="10" spans="1:6" ht="15" customHeight="1">
      <c r="A10" s="64" t="s">
        <v>38</v>
      </c>
      <c r="B10" s="41"/>
      <c r="C10" s="41"/>
      <c r="D10" s="41"/>
      <c r="E10" s="41"/>
      <c r="F10" s="46"/>
    </row>
    <row r="11" spans="1:6" ht="12.75">
      <c r="A11" s="66" t="s">
        <v>3</v>
      </c>
      <c r="B11" s="41">
        <v>60</v>
      </c>
      <c r="C11" s="41">
        <v>64.8</v>
      </c>
      <c r="D11" s="41">
        <v>43.9</v>
      </c>
      <c r="E11" s="41">
        <v>45.8</v>
      </c>
      <c r="F11" s="46"/>
    </row>
    <row r="12" spans="1:6" ht="12.75">
      <c r="A12" s="66" t="s">
        <v>4</v>
      </c>
      <c r="B12" s="47">
        <v>40</v>
      </c>
      <c r="C12" s="47">
        <v>35.2</v>
      </c>
      <c r="D12" s="47">
        <v>56.1</v>
      </c>
      <c r="E12" s="47">
        <v>54.2</v>
      </c>
      <c r="F12" s="46"/>
    </row>
    <row r="13" spans="1:6" ht="17.25" customHeight="1">
      <c r="A13" s="64" t="s">
        <v>5</v>
      </c>
      <c r="B13" s="41"/>
      <c r="C13" s="41"/>
      <c r="D13" s="41"/>
      <c r="E13" s="41"/>
      <c r="F13" s="46"/>
    </row>
    <row r="14" spans="1:6" ht="12.75">
      <c r="A14" s="66" t="s">
        <v>6</v>
      </c>
      <c r="B14" s="41">
        <v>89.6</v>
      </c>
      <c r="C14" s="41">
        <v>92.3</v>
      </c>
      <c r="D14" s="41">
        <v>93.4</v>
      </c>
      <c r="E14" s="41">
        <v>93.8</v>
      </c>
      <c r="F14" s="46"/>
    </row>
    <row r="15" spans="1:6" ht="12.75">
      <c r="A15" s="66" t="s">
        <v>64</v>
      </c>
      <c r="B15" s="47">
        <v>10.4</v>
      </c>
      <c r="C15" s="47">
        <v>7.7</v>
      </c>
      <c r="D15" s="47">
        <v>6.6</v>
      </c>
      <c r="E15" s="47">
        <v>6.2</v>
      </c>
      <c r="F15" s="46"/>
    </row>
    <row r="16" spans="1:6" ht="12.75">
      <c r="A16" s="68" t="s">
        <v>132</v>
      </c>
      <c r="B16" s="114">
        <v>1.7</v>
      </c>
      <c r="C16" s="114">
        <v>2.3</v>
      </c>
      <c r="D16" s="114">
        <v>0.8</v>
      </c>
      <c r="E16" s="114">
        <v>1.4</v>
      </c>
      <c r="F16" s="46"/>
    </row>
    <row r="17" spans="1:6" ht="12.75">
      <c r="A17" s="68" t="s">
        <v>133</v>
      </c>
      <c r="B17" s="114">
        <v>8.7</v>
      </c>
      <c r="C17" s="114">
        <v>5.4</v>
      </c>
      <c r="D17" s="114">
        <v>5.8</v>
      </c>
      <c r="E17" s="114">
        <v>4.8</v>
      </c>
      <c r="F17" s="46"/>
    </row>
    <row r="18" spans="1:6" ht="19.5" customHeight="1">
      <c r="A18" s="70" t="s">
        <v>7</v>
      </c>
      <c r="B18" s="120"/>
      <c r="C18" s="120"/>
      <c r="D18" s="121"/>
      <c r="E18" s="121"/>
      <c r="F18" s="46"/>
    </row>
    <row r="19" spans="1:6" ht="13.5" customHeight="1">
      <c r="A19" s="71" t="s">
        <v>73</v>
      </c>
      <c r="B19" s="122">
        <v>3.8</v>
      </c>
      <c r="C19" s="122">
        <v>0.2</v>
      </c>
      <c r="D19" s="122">
        <v>11.2</v>
      </c>
      <c r="E19" s="122">
        <v>1.3</v>
      </c>
      <c r="F19" s="46"/>
    </row>
    <row r="20" spans="1:6" ht="13.5" customHeight="1">
      <c r="A20" s="71" t="s">
        <v>74</v>
      </c>
      <c r="B20" s="122">
        <v>23.5</v>
      </c>
      <c r="C20" s="122">
        <v>3</v>
      </c>
      <c r="D20" s="122">
        <v>40</v>
      </c>
      <c r="E20" s="122">
        <v>5.8</v>
      </c>
      <c r="F20" s="46"/>
    </row>
    <row r="21" spans="1:6" ht="13.5" customHeight="1">
      <c r="A21" s="71" t="s">
        <v>75</v>
      </c>
      <c r="B21" s="122">
        <v>29.1</v>
      </c>
      <c r="C21" s="122">
        <v>44.3</v>
      </c>
      <c r="D21" s="122">
        <v>18.7</v>
      </c>
      <c r="E21" s="122">
        <v>42.8</v>
      </c>
      <c r="F21" s="46"/>
    </row>
    <row r="22" spans="1:6" ht="17.25" customHeight="1">
      <c r="A22" s="74" t="s">
        <v>76</v>
      </c>
      <c r="B22" s="123">
        <v>43.6</v>
      </c>
      <c r="C22" s="123">
        <v>52.5</v>
      </c>
      <c r="D22" s="123">
        <v>30.1</v>
      </c>
      <c r="E22" s="123">
        <v>50.1</v>
      </c>
      <c r="F22" s="46"/>
    </row>
    <row r="23" spans="1:6" ht="12.75" customHeight="1">
      <c r="A23" s="72" t="s">
        <v>93</v>
      </c>
      <c r="B23" s="47">
        <v>7</v>
      </c>
      <c r="C23" s="47">
        <v>8.8</v>
      </c>
      <c r="D23" s="47">
        <v>7.8</v>
      </c>
      <c r="E23" s="47">
        <v>12.5</v>
      </c>
      <c r="F23" s="46"/>
    </row>
    <row r="24" spans="1:6" ht="12.75">
      <c r="A24" s="72" t="s">
        <v>136</v>
      </c>
      <c r="B24" s="47">
        <v>15.6</v>
      </c>
      <c r="C24" s="47">
        <v>19.6</v>
      </c>
      <c r="D24" s="47">
        <v>10.3</v>
      </c>
      <c r="E24" s="47">
        <v>17.7</v>
      </c>
      <c r="F24" s="46"/>
    </row>
    <row r="25" spans="1:6" ht="15" customHeight="1">
      <c r="A25" s="72" t="s">
        <v>137</v>
      </c>
      <c r="B25" s="47">
        <v>21</v>
      </c>
      <c r="C25" s="47">
        <v>24.1</v>
      </c>
      <c r="D25" s="47">
        <v>12</v>
      </c>
      <c r="E25" s="47">
        <v>19.9</v>
      </c>
      <c r="F25" s="46"/>
    </row>
    <row r="26" spans="1:6" ht="20.25" customHeight="1">
      <c r="A26" s="64" t="s">
        <v>56</v>
      </c>
      <c r="B26" s="41"/>
      <c r="C26" s="41"/>
      <c r="D26" s="41"/>
      <c r="E26" s="41"/>
      <c r="F26" s="46"/>
    </row>
    <row r="27" spans="1:6" ht="12.75">
      <c r="A27" s="66" t="s">
        <v>11</v>
      </c>
      <c r="B27" s="41">
        <v>24</v>
      </c>
      <c r="C27" s="41">
        <v>25.5</v>
      </c>
      <c r="D27" s="41">
        <v>21.7</v>
      </c>
      <c r="E27" s="41">
        <v>22.3</v>
      </c>
      <c r="F27" s="46"/>
    </row>
    <row r="28" spans="1:6" ht="12.75">
      <c r="A28" s="66" t="s">
        <v>90</v>
      </c>
      <c r="B28" s="47">
        <v>18.9</v>
      </c>
      <c r="C28" s="47">
        <v>19.1</v>
      </c>
      <c r="D28" s="47">
        <v>17.8</v>
      </c>
      <c r="E28" s="47">
        <v>19.1</v>
      </c>
      <c r="F28" s="46"/>
    </row>
    <row r="29" spans="1:6" ht="12.75">
      <c r="A29" s="66" t="s">
        <v>88</v>
      </c>
      <c r="B29" s="47">
        <v>18.6</v>
      </c>
      <c r="C29" s="47">
        <v>15</v>
      </c>
      <c r="D29" s="47">
        <v>19.4</v>
      </c>
      <c r="E29" s="47">
        <v>17.2</v>
      </c>
      <c r="F29" s="46"/>
    </row>
    <row r="30" spans="1:6" ht="12.75">
      <c r="A30" s="66" t="s">
        <v>47</v>
      </c>
      <c r="B30" s="47">
        <v>8.5</v>
      </c>
      <c r="C30" s="47">
        <v>8.1</v>
      </c>
      <c r="D30" s="47">
        <v>9.2</v>
      </c>
      <c r="E30" s="47">
        <v>9.9</v>
      </c>
      <c r="F30" s="46"/>
    </row>
    <row r="31" spans="1:6" ht="12.75">
      <c r="A31" s="66" t="s">
        <v>12</v>
      </c>
      <c r="B31" s="47">
        <v>30</v>
      </c>
      <c r="C31" s="47">
        <v>32.3</v>
      </c>
      <c r="D31" s="47">
        <v>31.9</v>
      </c>
      <c r="E31" s="47">
        <v>31.5</v>
      </c>
      <c r="F31" s="46"/>
    </row>
    <row r="32" spans="1:6" ht="12.75">
      <c r="A32" s="66"/>
      <c r="B32" s="47"/>
      <c r="C32" s="47"/>
      <c r="D32" s="47"/>
      <c r="E32" s="47"/>
      <c r="F32" s="46"/>
    </row>
    <row r="33" spans="1:6" ht="12.75">
      <c r="A33" s="64" t="s">
        <v>69</v>
      </c>
      <c r="B33" s="47"/>
      <c r="C33" s="47"/>
      <c r="D33" s="47"/>
      <c r="E33" s="47"/>
      <c r="F33" s="46"/>
    </row>
    <row r="34" spans="1:6" ht="12.75">
      <c r="A34" s="66" t="s">
        <v>11</v>
      </c>
      <c r="B34" s="47">
        <v>29.5</v>
      </c>
      <c r="C34" s="47">
        <v>35.9</v>
      </c>
      <c r="D34" s="47">
        <v>27.9</v>
      </c>
      <c r="E34" s="47">
        <v>31.8</v>
      </c>
      <c r="F34" s="46"/>
    </row>
    <row r="35" spans="1:6" ht="12.75">
      <c r="A35" s="66" t="s">
        <v>90</v>
      </c>
      <c r="B35" s="47">
        <v>30.2</v>
      </c>
      <c r="C35" s="47">
        <v>32.1</v>
      </c>
      <c r="D35" s="47">
        <v>25.9</v>
      </c>
      <c r="E35" s="47">
        <v>31.2</v>
      </c>
      <c r="F35" s="46"/>
    </row>
    <row r="36" spans="1:6" ht="12.75">
      <c r="A36" s="66" t="s">
        <v>88</v>
      </c>
      <c r="B36" s="47">
        <v>23.4</v>
      </c>
      <c r="C36" s="47">
        <v>16.4</v>
      </c>
      <c r="D36" s="47">
        <v>28.4</v>
      </c>
      <c r="E36" s="47">
        <v>19.4</v>
      </c>
      <c r="F36" s="46"/>
    </row>
    <row r="37" spans="1:6" ht="12.75">
      <c r="A37" s="66" t="s">
        <v>47</v>
      </c>
      <c r="B37" s="47">
        <v>8</v>
      </c>
      <c r="C37" s="47">
        <v>7.2</v>
      </c>
      <c r="D37" s="47">
        <v>8.5</v>
      </c>
      <c r="E37" s="47">
        <v>8.1</v>
      </c>
      <c r="F37" s="46"/>
    </row>
    <row r="38" spans="1:6" ht="12.75">
      <c r="A38" s="112" t="s">
        <v>12</v>
      </c>
      <c r="B38" s="116">
        <v>8.9</v>
      </c>
      <c r="C38" s="116">
        <v>8.4</v>
      </c>
      <c r="D38" s="116">
        <v>9.3</v>
      </c>
      <c r="E38" s="116">
        <v>9.5</v>
      </c>
      <c r="F38" s="46"/>
    </row>
    <row r="39" spans="1:6" ht="12.75">
      <c r="A39" s="166" t="s">
        <v>205</v>
      </c>
      <c r="B39" s="166"/>
      <c r="C39" s="166"/>
      <c r="D39" s="166"/>
      <c r="E39" s="166"/>
      <c r="F39" s="46"/>
    </row>
    <row r="40" spans="1:6" ht="24" customHeight="1">
      <c r="A40" s="170" t="s">
        <v>206</v>
      </c>
      <c r="B40" s="170"/>
      <c r="C40" s="170"/>
      <c r="D40" s="170"/>
      <c r="E40" s="170"/>
      <c r="F40" s="46"/>
    </row>
    <row r="41" spans="1:6" ht="12.75" customHeight="1">
      <c r="A41" s="142" t="s">
        <v>159</v>
      </c>
      <c r="B41" s="142"/>
      <c r="C41" s="142"/>
      <c r="D41" s="142"/>
      <c r="E41" s="142"/>
      <c r="F41" s="46"/>
    </row>
    <row r="42" spans="1:6" ht="12.75" customHeight="1">
      <c r="A42" s="142" t="s">
        <v>82</v>
      </c>
      <c r="B42" s="142"/>
      <c r="C42" s="142"/>
      <c r="D42" s="142"/>
      <c r="E42" s="142"/>
      <c r="F42" s="46"/>
    </row>
    <row r="48" spans="1:6" ht="13.5" customHeight="1">
      <c r="A48" s="1"/>
      <c r="B48" s="1"/>
      <c r="C48" s="1"/>
      <c r="D48" s="1"/>
      <c r="E48" s="1"/>
      <c r="F48" s="1"/>
    </row>
  </sheetData>
  <sheetProtection/>
  <mergeCells count="8">
    <mergeCell ref="A1:E1"/>
    <mergeCell ref="A42:E42"/>
    <mergeCell ref="A41:E41"/>
    <mergeCell ref="A40:E40"/>
    <mergeCell ref="A3:A4"/>
    <mergeCell ref="D3:E3"/>
    <mergeCell ref="B3:C3"/>
    <mergeCell ref="A39:E39"/>
  </mergeCells>
  <printOptions/>
  <pageMargins left="0.787401575" right="0.787401575" top="0.984251969" bottom="0.984251969" header="0.4921259845" footer="0.4921259845"/>
  <pageSetup horizontalDpi="300" verticalDpi="300" orientation="portrait" paperSize="9" scale="83" r:id="rId1"/>
  <colBreaks count="1" manualBreakCount="1">
    <brk id="5" max="65535" man="1"/>
  </colBreaks>
</worksheet>
</file>

<file path=xl/worksheets/sheet8.xml><?xml version="1.0" encoding="utf-8"?>
<worksheet xmlns="http://schemas.openxmlformats.org/spreadsheetml/2006/main" xmlns:r="http://schemas.openxmlformats.org/officeDocument/2006/relationships">
  <dimension ref="A1:F56"/>
  <sheetViews>
    <sheetView showGridLines="0" zoomScalePageLayoutView="0" workbookViewId="0" topLeftCell="A22">
      <selection activeCell="G33" sqref="G33"/>
    </sheetView>
  </sheetViews>
  <sheetFormatPr defaultColWidth="20.7109375" defaultRowHeight="12.75"/>
  <cols>
    <col min="1" max="1" width="54.8515625" style="0" bestFit="1" customWidth="1"/>
    <col min="2" max="2" width="10.57421875" style="0" customWidth="1"/>
    <col min="3" max="3" width="11.7109375" style="0" customWidth="1"/>
    <col min="4" max="4" width="9.7109375" style="0" customWidth="1"/>
    <col min="5" max="5" width="11.421875" style="0" customWidth="1"/>
    <col min="6" max="6" width="14.28125" style="0" customWidth="1"/>
  </cols>
  <sheetData>
    <row r="1" spans="1:6" ht="12.75" customHeight="1">
      <c r="A1" s="156" t="s">
        <v>181</v>
      </c>
      <c r="B1" s="156"/>
      <c r="C1" s="156"/>
      <c r="D1" s="156"/>
      <c r="E1" s="156"/>
      <c r="F1" s="4"/>
    </row>
    <row r="2" spans="1:6" ht="12.75">
      <c r="A2" s="2"/>
      <c r="B2" s="2"/>
      <c r="D2" s="10"/>
      <c r="E2" s="10" t="s">
        <v>45</v>
      </c>
      <c r="F2" s="6"/>
    </row>
    <row r="3" spans="1:6" ht="12.75" customHeight="1">
      <c r="A3" s="75" t="s">
        <v>1</v>
      </c>
      <c r="B3" s="160" t="s">
        <v>37</v>
      </c>
      <c r="C3" s="161"/>
      <c r="D3" s="160" t="s">
        <v>53</v>
      </c>
      <c r="E3" s="161"/>
      <c r="F3" s="1"/>
    </row>
    <row r="4" spans="1:6" ht="45">
      <c r="A4" s="76"/>
      <c r="B4" s="73" t="s">
        <v>157</v>
      </c>
      <c r="C4" s="79" t="s">
        <v>203</v>
      </c>
      <c r="D4" s="73" t="s">
        <v>157</v>
      </c>
      <c r="E4" s="79" t="s">
        <v>191</v>
      </c>
      <c r="F4" s="1"/>
    </row>
    <row r="5" spans="1:6" ht="12.75">
      <c r="A5" s="64" t="s">
        <v>33</v>
      </c>
      <c r="B5" s="13"/>
      <c r="C5" s="13"/>
      <c r="D5" s="13"/>
      <c r="E5" s="13"/>
      <c r="F5" s="1"/>
    </row>
    <row r="6" spans="1:6" ht="12.75">
      <c r="A6" s="66" t="s">
        <v>34</v>
      </c>
      <c r="B6" s="15">
        <v>66.1</v>
      </c>
      <c r="C6" s="15">
        <v>71.7</v>
      </c>
      <c r="D6" s="15">
        <v>71.8</v>
      </c>
      <c r="E6" s="15">
        <v>77.4</v>
      </c>
      <c r="F6" s="1"/>
    </row>
    <row r="7" spans="1:6" ht="15.75" customHeight="1">
      <c r="A7" s="66" t="s">
        <v>41</v>
      </c>
      <c r="B7" s="16">
        <v>33.9</v>
      </c>
      <c r="C7" s="16">
        <v>28.3</v>
      </c>
      <c r="D7" s="16">
        <v>28.2</v>
      </c>
      <c r="E7" s="16">
        <v>22.6</v>
      </c>
      <c r="F7" s="1"/>
    </row>
    <row r="8" spans="1:6" ht="12.75">
      <c r="A8" s="216" t="s">
        <v>193</v>
      </c>
      <c r="B8" s="17">
        <v>0.6</v>
      </c>
      <c r="C8" s="17">
        <v>1.2</v>
      </c>
      <c r="D8" s="77" t="s">
        <v>96</v>
      </c>
      <c r="E8" s="77" t="s">
        <v>96</v>
      </c>
      <c r="F8" s="1"/>
    </row>
    <row r="9" spans="1:6" ht="13.5" customHeight="1">
      <c r="A9" s="216" t="s">
        <v>213</v>
      </c>
      <c r="B9" s="17">
        <v>31.9</v>
      </c>
      <c r="C9" s="17">
        <v>25.5</v>
      </c>
      <c r="D9" s="77" t="s">
        <v>96</v>
      </c>
      <c r="E9" s="77" t="s">
        <v>96</v>
      </c>
      <c r="F9" s="1"/>
    </row>
    <row r="10" spans="1:6" ht="12.75">
      <c r="A10" s="216" t="s">
        <v>138</v>
      </c>
      <c r="B10" s="17">
        <v>1.4</v>
      </c>
      <c r="C10" s="17">
        <v>1.6</v>
      </c>
      <c r="D10" s="17">
        <v>21.2</v>
      </c>
      <c r="E10" s="17">
        <v>15.7</v>
      </c>
      <c r="F10" s="18"/>
    </row>
    <row r="11" spans="1:6" ht="12.75">
      <c r="A11" s="68" t="s">
        <v>139</v>
      </c>
      <c r="B11" s="17" t="s">
        <v>96</v>
      </c>
      <c r="C11" s="17" t="s">
        <v>96</v>
      </c>
      <c r="D11" s="17">
        <v>1.7</v>
      </c>
      <c r="E11" s="17">
        <v>1.4</v>
      </c>
      <c r="F11" s="18"/>
    </row>
    <row r="12" spans="1:6" ht="12.75">
      <c r="A12" s="217" t="s">
        <v>140</v>
      </c>
      <c r="B12" s="218" t="s">
        <v>96</v>
      </c>
      <c r="C12" s="218" t="s">
        <v>96</v>
      </c>
      <c r="D12" s="218">
        <v>5.3</v>
      </c>
      <c r="E12" s="218">
        <v>5.5</v>
      </c>
      <c r="F12" s="18"/>
    </row>
    <row r="13" spans="1:6" ht="12.75">
      <c r="A13" s="64" t="s">
        <v>43</v>
      </c>
      <c r="B13" s="17"/>
      <c r="C13" s="17"/>
      <c r="D13" s="14"/>
      <c r="E13" s="14"/>
      <c r="F13" s="18"/>
    </row>
    <row r="14" spans="1:6" ht="15.75" customHeight="1">
      <c r="A14" s="66" t="s">
        <v>35</v>
      </c>
      <c r="B14" s="15">
        <v>23.2</v>
      </c>
      <c r="C14" s="15">
        <v>19.4</v>
      </c>
      <c r="D14" s="15">
        <v>11.1</v>
      </c>
      <c r="E14" s="15">
        <v>9.2</v>
      </c>
      <c r="F14" s="1"/>
    </row>
    <row r="15" spans="1:6" ht="12.75">
      <c r="A15" s="66" t="s">
        <v>36</v>
      </c>
      <c r="B15" s="16">
        <v>8.5</v>
      </c>
      <c r="C15" s="16">
        <v>8.3</v>
      </c>
      <c r="D15" s="16">
        <v>5.6</v>
      </c>
      <c r="E15" s="16">
        <v>6</v>
      </c>
      <c r="F15" s="1"/>
    </row>
    <row r="16" spans="1:6" ht="13.5" customHeight="1">
      <c r="A16" s="112" t="s">
        <v>48</v>
      </c>
      <c r="B16" s="110">
        <v>68.3</v>
      </c>
      <c r="C16" s="110">
        <v>72.3</v>
      </c>
      <c r="D16" s="110">
        <v>83.3</v>
      </c>
      <c r="E16" s="110">
        <v>84.8</v>
      </c>
      <c r="F16" s="1"/>
    </row>
    <row r="17" spans="1:6" ht="13.5" customHeight="1">
      <c r="A17" s="166" t="s">
        <v>205</v>
      </c>
      <c r="B17" s="166"/>
      <c r="C17" s="166"/>
      <c r="D17" s="166"/>
      <c r="E17" s="166"/>
      <c r="F17" s="1"/>
    </row>
    <row r="18" spans="1:6" ht="12.75" customHeight="1">
      <c r="A18" s="175" t="s">
        <v>194</v>
      </c>
      <c r="B18" s="175"/>
      <c r="C18" s="175"/>
      <c r="D18" s="175"/>
      <c r="E18" s="175"/>
      <c r="F18" s="1"/>
    </row>
    <row r="19" spans="1:6" ht="21.75" customHeight="1">
      <c r="A19" s="176" t="s">
        <v>192</v>
      </c>
      <c r="B19" s="176"/>
      <c r="C19" s="176"/>
      <c r="D19" s="176"/>
      <c r="E19" s="176"/>
      <c r="F19" s="1"/>
    </row>
    <row r="20" spans="1:6" ht="25.5" customHeight="1">
      <c r="A20" s="142" t="s">
        <v>160</v>
      </c>
      <c r="B20" s="142"/>
      <c r="C20" s="142"/>
      <c r="D20" s="142"/>
      <c r="E20" s="142"/>
      <c r="F20" s="1"/>
    </row>
    <row r="21" spans="1:6" ht="12.75" customHeight="1">
      <c r="A21" s="142" t="s">
        <v>82</v>
      </c>
      <c r="B21" s="142"/>
      <c r="C21" s="142"/>
      <c r="D21" s="142"/>
      <c r="E21" s="142"/>
      <c r="F21" s="1"/>
    </row>
    <row r="22" spans="1:6" ht="11.25" customHeight="1">
      <c r="A22" s="1"/>
      <c r="B22" s="1"/>
      <c r="C22" s="1"/>
      <c r="D22" s="1"/>
      <c r="E22" s="1"/>
      <c r="F22" s="1"/>
    </row>
    <row r="23" spans="1:6" ht="18" customHeight="1">
      <c r="A23" s="3"/>
      <c r="B23" s="3"/>
      <c r="C23" s="3"/>
      <c r="D23" s="3"/>
      <c r="E23" s="3"/>
      <c r="F23" s="1"/>
    </row>
    <row r="24" spans="1:6" ht="12.75">
      <c r="A24" s="156" t="s">
        <v>182</v>
      </c>
      <c r="B24" s="156"/>
      <c r="C24" s="156"/>
      <c r="D24" s="156"/>
      <c r="E24" s="156"/>
      <c r="F24" s="6"/>
    </row>
    <row r="25" spans="1:6" ht="15.75" customHeight="1">
      <c r="A25" s="2"/>
      <c r="B25" s="2"/>
      <c r="C25" s="2"/>
      <c r="D25" s="10"/>
      <c r="E25" s="10" t="s">
        <v>45</v>
      </c>
      <c r="F25" s="5"/>
    </row>
    <row r="26" spans="1:6" ht="12.75" customHeight="1">
      <c r="A26" s="167" t="s">
        <v>1</v>
      </c>
      <c r="B26" s="160" t="s">
        <v>37</v>
      </c>
      <c r="C26" s="161"/>
      <c r="D26" s="160" t="s">
        <v>53</v>
      </c>
      <c r="E26" s="161"/>
      <c r="F26" s="6"/>
    </row>
    <row r="27" spans="1:6" ht="22.5" customHeight="1">
      <c r="A27" s="168"/>
      <c r="B27" s="162"/>
      <c r="C27" s="163"/>
      <c r="D27" s="162"/>
      <c r="E27" s="163"/>
      <c r="F27" s="1"/>
    </row>
    <row r="28" spans="1:6" ht="45">
      <c r="A28" s="169"/>
      <c r="B28" s="73" t="s">
        <v>157</v>
      </c>
      <c r="C28" s="73" t="s">
        <v>191</v>
      </c>
      <c r="D28" s="73" t="s">
        <v>157</v>
      </c>
      <c r="E28" s="73" t="s">
        <v>191</v>
      </c>
      <c r="F28" s="1"/>
    </row>
    <row r="29" spans="1:6" ht="12.75" customHeight="1">
      <c r="A29" s="64" t="s">
        <v>57</v>
      </c>
      <c r="B29" s="13"/>
      <c r="C29" s="13"/>
      <c r="D29" s="13"/>
      <c r="E29" s="13"/>
      <c r="F29" s="1"/>
    </row>
    <row r="30" spans="1:6" ht="15.75" customHeight="1">
      <c r="A30" s="66" t="s">
        <v>16</v>
      </c>
      <c r="B30" s="41">
        <v>0.6</v>
      </c>
      <c r="C30" s="41">
        <v>0.7</v>
      </c>
      <c r="D30" s="41">
        <v>0.9</v>
      </c>
      <c r="E30" s="41">
        <v>1</v>
      </c>
      <c r="F30" s="1"/>
    </row>
    <row r="31" spans="1:6" ht="12.75" customHeight="1">
      <c r="A31" s="66" t="s">
        <v>17</v>
      </c>
      <c r="B31" s="47">
        <v>9.1</v>
      </c>
      <c r="C31" s="47">
        <v>10.8</v>
      </c>
      <c r="D31" s="47">
        <v>10</v>
      </c>
      <c r="E31" s="47">
        <v>12.2</v>
      </c>
      <c r="F31" s="1"/>
    </row>
    <row r="32" spans="1:6" ht="12.75" customHeight="1">
      <c r="A32" s="66" t="s">
        <v>18</v>
      </c>
      <c r="B32" s="47">
        <v>12.3</v>
      </c>
      <c r="C32" s="47">
        <v>9.9</v>
      </c>
      <c r="D32" s="47">
        <v>10.9</v>
      </c>
      <c r="E32" s="47">
        <v>12.2</v>
      </c>
      <c r="F32" s="1"/>
    </row>
    <row r="33" spans="1:6" ht="12.75">
      <c r="A33" s="66" t="s">
        <v>19</v>
      </c>
      <c r="B33" s="47">
        <v>78</v>
      </c>
      <c r="C33" s="47">
        <v>78.6</v>
      </c>
      <c r="D33" s="47">
        <v>78.2</v>
      </c>
      <c r="E33" s="47">
        <v>74.6</v>
      </c>
      <c r="F33" s="1"/>
    </row>
    <row r="34" spans="1:6" ht="12.75">
      <c r="A34" s="68" t="s">
        <v>68</v>
      </c>
      <c r="B34" s="114">
        <v>19.6</v>
      </c>
      <c r="C34" s="114">
        <v>23.5</v>
      </c>
      <c r="D34" s="114">
        <v>19.3</v>
      </c>
      <c r="E34" s="114">
        <v>19.2</v>
      </c>
      <c r="F34" s="1"/>
    </row>
    <row r="35" spans="1:6" ht="12.75">
      <c r="A35" s="68" t="s">
        <v>97</v>
      </c>
      <c r="B35" s="114">
        <v>16.3</v>
      </c>
      <c r="C35" s="114">
        <v>14.6</v>
      </c>
      <c r="D35" s="114">
        <v>27.6</v>
      </c>
      <c r="E35" s="114">
        <v>29.3</v>
      </c>
      <c r="F35" s="1"/>
    </row>
    <row r="36" spans="1:6" ht="12.75">
      <c r="A36" s="217" t="s">
        <v>98</v>
      </c>
      <c r="B36" s="219">
        <v>19.3</v>
      </c>
      <c r="C36" s="219">
        <v>17.4</v>
      </c>
      <c r="D36" s="219">
        <v>11.1</v>
      </c>
      <c r="E36" s="219">
        <v>10</v>
      </c>
      <c r="F36" s="1"/>
    </row>
    <row r="37" spans="1:6" ht="17.25" customHeight="1">
      <c r="A37" s="64" t="s">
        <v>40</v>
      </c>
      <c r="B37" s="115"/>
      <c r="C37" s="115"/>
      <c r="D37" s="115"/>
      <c r="E37" s="115"/>
      <c r="F37" s="1"/>
    </row>
    <row r="38" spans="1:6" ht="12.75" customHeight="1">
      <c r="A38" s="66" t="s">
        <v>20</v>
      </c>
      <c r="B38" s="41">
        <v>1.1</v>
      </c>
      <c r="C38" s="41">
        <v>1.5</v>
      </c>
      <c r="D38" s="41">
        <v>1.4</v>
      </c>
      <c r="E38" s="41">
        <v>2.8</v>
      </c>
      <c r="F38" s="1"/>
    </row>
    <row r="39" spans="1:6" ht="12.75">
      <c r="A39" s="66" t="s">
        <v>21</v>
      </c>
      <c r="B39" s="47">
        <v>0.4</v>
      </c>
      <c r="C39" s="47">
        <v>0.4</v>
      </c>
      <c r="D39" s="47">
        <v>0.3</v>
      </c>
      <c r="E39" s="47">
        <v>0.5</v>
      </c>
      <c r="F39" s="1"/>
    </row>
    <row r="40" spans="1:6" ht="12.75">
      <c r="A40" s="66" t="s">
        <v>22</v>
      </c>
      <c r="B40" s="47">
        <v>0.4</v>
      </c>
      <c r="C40" s="47">
        <v>1.6</v>
      </c>
      <c r="D40" s="47">
        <v>3.4</v>
      </c>
      <c r="E40" s="47">
        <v>0.3</v>
      </c>
      <c r="F40" s="1"/>
    </row>
    <row r="41" spans="1:6" ht="12.75">
      <c r="A41" s="66" t="s">
        <v>23</v>
      </c>
      <c r="B41" s="47">
        <v>20.1</v>
      </c>
      <c r="C41" s="47">
        <v>24.7</v>
      </c>
      <c r="D41" s="47">
        <v>20.9</v>
      </c>
      <c r="E41" s="47">
        <v>22.2</v>
      </c>
      <c r="F41" s="1"/>
    </row>
    <row r="42" spans="1:6" ht="12.75">
      <c r="A42" s="66" t="s">
        <v>24</v>
      </c>
      <c r="B42" s="47">
        <v>0.6</v>
      </c>
      <c r="C42" s="47">
        <v>1.4</v>
      </c>
      <c r="D42" s="47">
        <v>0.6</v>
      </c>
      <c r="E42" s="47">
        <v>0.4</v>
      </c>
      <c r="F42" s="1"/>
    </row>
    <row r="43" spans="1:6" ht="12.75">
      <c r="A43" s="66" t="s">
        <v>25</v>
      </c>
      <c r="B43" s="47">
        <v>10.8</v>
      </c>
      <c r="C43" s="47">
        <v>7.8</v>
      </c>
      <c r="D43" s="47">
        <v>10.9</v>
      </c>
      <c r="E43" s="47">
        <v>12.1</v>
      </c>
      <c r="F43" s="1"/>
    </row>
    <row r="44" spans="1:6" ht="12.75">
      <c r="A44" s="66" t="s">
        <v>26</v>
      </c>
      <c r="B44" s="47">
        <v>17.5</v>
      </c>
      <c r="C44" s="47">
        <v>15.8</v>
      </c>
      <c r="D44" s="47">
        <v>27.4</v>
      </c>
      <c r="E44" s="47">
        <v>29.2</v>
      </c>
      <c r="F44" s="1"/>
    </row>
    <row r="45" spans="1:6" ht="12.75">
      <c r="A45" s="66" t="s">
        <v>17</v>
      </c>
      <c r="B45" s="47">
        <v>5.8</v>
      </c>
      <c r="C45" s="47">
        <v>5.3</v>
      </c>
      <c r="D45" s="47">
        <v>4.9</v>
      </c>
      <c r="E45" s="47">
        <v>5.5</v>
      </c>
      <c r="F45" s="1"/>
    </row>
    <row r="46" spans="1:6" ht="12.75">
      <c r="A46" s="66" t="s">
        <v>27</v>
      </c>
      <c r="B46" s="47">
        <v>5.2</v>
      </c>
      <c r="C46" s="47">
        <v>5.4</v>
      </c>
      <c r="D46" s="47">
        <v>5</v>
      </c>
      <c r="E46" s="47">
        <v>6.1</v>
      </c>
      <c r="F46" s="1"/>
    </row>
    <row r="47" spans="1:6" ht="12.75">
      <c r="A47" s="66" t="s">
        <v>28</v>
      </c>
      <c r="B47" s="47">
        <v>1.4</v>
      </c>
      <c r="C47" s="47">
        <v>1.5</v>
      </c>
      <c r="D47" s="47">
        <v>1.9</v>
      </c>
      <c r="E47" s="47">
        <v>1.7</v>
      </c>
      <c r="F47" s="1"/>
    </row>
    <row r="48" spans="1:6" ht="12.75">
      <c r="A48" s="66" t="s">
        <v>49</v>
      </c>
      <c r="B48" s="47">
        <v>15</v>
      </c>
      <c r="C48" s="47">
        <v>9.5</v>
      </c>
      <c r="D48" s="47">
        <v>8.1</v>
      </c>
      <c r="E48" s="47">
        <v>7.2</v>
      </c>
      <c r="F48" s="1"/>
    </row>
    <row r="49" spans="1:6" ht="12.75">
      <c r="A49" s="66" t="s">
        <v>29</v>
      </c>
      <c r="B49" s="47">
        <v>0.3</v>
      </c>
      <c r="C49" s="47">
        <v>0.3</v>
      </c>
      <c r="D49" s="47">
        <v>0.2</v>
      </c>
      <c r="E49" s="47">
        <v>0.1</v>
      </c>
      <c r="F49" s="1"/>
    </row>
    <row r="50" spans="1:6" ht="12.75">
      <c r="A50" s="66" t="s">
        <v>44</v>
      </c>
      <c r="B50" s="47">
        <v>8.3</v>
      </c>
      <c r="C50" s="47">
        <v>14.5</v>
      </c>
      <c r="D50" s="47">
        <v>5.8</v>
      </c>
      <c r="E50" s="47">
        <v>3.2</v>
      </c>
      <c r="F50" s="1"/>
    </row>
    <row r="51" spans="1:6" ht="12.75">
      <c r="A51" s="112" t="s">
        <v>30</v>
      </c>
      <c r="B51" s="116">
        <v>13.1</v>
      </c>
      <c r="C51" s="116">
        <v>10.3</v>
      </c>
      <c r="D51" s="116">
        <v>9.2</v>
      </c>
      <c r="E51" s="116">
        <v>8.7</v>
      </c>
      <c r="F51" s="1"/>
    </row>
    <row r="52" spans="1:6" ht="12.75">
      <c r="A52" s="139" t="s">
        <v>205</v>
      </c>
      <c r="B52" s="2"/>
      <c r="C52" s="2"/>
      <c r="E52" s="1"/>
      <c r="F52" s="1"/>
    </row>
    <row r="53" spans="1:6" ht="27" customHeight="1">
      <c r="A53" s="176" t="s">
        <v>195</v>
      </c>
      <c r="B53" s="176"/>
      <c r="C53" s="176"/>
      <c r="D53" s="176"/>
      <c r="E53" s="176"/>
      <c r="F53" s="1"/>
    </row>
    <row r="54" spans="1:6" s="137" customFormat="1" ht="24" customHeight="1">
      <c r="A54" s="176" t="s">
        <v>161</v>
      </c>
      <c r="B54" s="176"/>
      <c r="C54" s="176"/>
      <c r="D54" s="176"/>
      <c r="E54" s="176"/>
      <c r="F54" s="136"/>
    </row>
    <row r="55" spans="1:6" ht="15.75" customHeight="1">
      <c r="A55" s="142" t="s">
        <v>82</v>
      </c>
      <c r="B55" s="142"/>
      <c r="C55" s="142"/>
      <c r="D55" s="142"/>
      <c r="E55" s="142"/>
      <c r="F55" s="1"/>
    </row>
    <row r="56" spans="1:6" ht="12.75">
      <c r="A56" s="2"/>
      <c r="B56" s="2"/>
      <c r="C56" s="2"/>
      <c r="D56" s="6"/>
      <c r="E56" s="6"/>
      <c r="F56" s="6"/>
    </row>
  </sheetData>
  <sheetProtection/>
  <mergeCells count="15">
    <mergeCell ref="B26:C27"/>
    <mergeCell ref="A53:E53"/>
    <mergeCell ref="A55:E55"/>
    <mergeCell ref="A54:E54"/>
    <mergeCell ref="A24:E24"/>
    <mergeCell ref="D26:E27"/>
    <mergeCell ref="A26:A28"/>
    <mergeCell ref="A21:E21"/>
    <mergeCell ref="A18:E18"/>
    <mergeCell ref="A1:E1"/>
    <mergeCell ref="B3:C3"/>
    <mergeCell ref="D3:E3"/>
    <mergeCell ref="A20:E20"/>
    <mergeCell ref="A17:E17"/>
    <mergeCell ref="A19:E19"/>
  </mergeCells>
  <printOptions/>
  <pageMargins left="0.787401575" right="0.787401575" top="0.984251969" bottom="0.984251969" header="0.4921259845" footer="0.4921259845"/>
  <pageSetup horizontalDpi="300" verticalDpi="300" orientation="portrait" paperSize="9" scale="77" r:id="rId1"/>
</worksheet>
</file>

<file path=xl/worksheets/sheet9.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G28" sqref="G28"/>
    </sheetView>
  </sheetViews>
  <sheetFormatPr defaultColWidth="11.421875" defaultRowHeight="12.75"/>
  <cols>
    <col min="1" max="1" width="56.00390625" style="0" customWidth="1"/>
    <col min="3" max="3" width="12.140625" style="0" customWidth="1"/>
    <col min="5" max="5" width="11.7109375" style="0" customWidth="1"/>
  </cols>
  <sheetData>
    <row r="1" spans="1:6" ht="12.75">
      <c r="A1" s="156" t="s">
        <v>183</v>
      </c>
      <c r="B1" s="156"/>
      <c r="C1" s="156"/>
      <c r="D1" s="156"/>
      <c r="E1" s="156"/>
      <c r="F1" s="1"/>
    </row>
    <row r="2" spans="1:6" ht="12.75">
      <c r="A2" s="2"/>
      <c r="B2" s="2"/>
      <c r="D2" s="10"/>
      <c r="E2" s="10" t="s">
        <v>45</v>
      </c>
      <c r="F2" s="1"/>
    </row>
    <row r="3" spans="1:6" ht="12.75">
      <c r="A3" s="181" t="s">
        <v>1</v>
      </c>
      <c r="B3" s="179" t="s">
        <v>39</v>
      </c>
      <c r="C3" s="180"/>
      <c r="D3" s="179" t="s">
        <v>52</v>
      </c>
      <c r="E3" s="180"/>
      <c r="F3" s="1"/>
    </row>
    <row r="4" spans="1:6" ht="45">
      <c r="A4" s="182"/>
      <c r="B4" s="79" t="s">
        <v>157</v>
      </c>
      <c r="C4" s="79" t="s">
        <v>191</v>
      </c>
      <c r="D4" s="79" t="s">
        <v>157</v>
      </c>
      <c r="E4" s="79" t="s">
        <v>191</v>
      </c>
      <c r="F4" s="1"/>
    </row>
    <row r="5" spans="1:6" ht="12.75">
      <c r="A5" s="64" t="s">
        <v>33</v>
      </c>
      <c r="B5" s="13"/>
      <c r="C5" s="13"/>
      <c r="D5" s="13"/>
      <c r="E5" s="13"/>
      <c r="F5" s="1"/>
    </row>
    <row r="6" spans="1:6" ht="12.75">
      <c r="A6" s="66" t="s">
        <v>34</v>
      </c>
      <c r="B6" s="22">
        <v>2.7</v>
      </c>
      <c r="C6" s="22">
        <v>3.8</v>
      </c>
      <c r="D6" s="15">
        <v>10.4</v>
      </c>
      <c r="E6" s="15">
        <v>8.4</v>
      </c>
      <c r="F6" s="1"/>
    </row>
    <row r="7" spans="1:6" ht="12.75">
      <c r="A7" s="66" t="s">
        <v>41</v>
      </c>
      <c r="B7" s="23">
        <v>97.3</v>
      </c>
      <c r="C7" s="23">
        <v>96.2</v>
      </c>
      <c r="D7" s="16">
        <v>89.6</v>
      </c>
      <c r="E7" s="16">
        <v>91.6</v>
      </c>
      <c r="F7" s="1"/>
    </row>
    <row r="8" spans="1:6" ht="12.75">
      <c r="A8" s="68" t="s">
        <v>193</v>
      </c>
      <c r="B8" s="24">
        <v>0.3</v>
      </c>
      <c r="C8" s="24">
        <v>0.2</v>
      </c>
      <c r="D8" s="77" t="s">
        <v>96</v>
      </c>
      <c r="E8" s="77" t="s">
        <v>96</v>
      </c>
      <c r="F8" s="1"/>
    </row>
    <row r="9" spans="1:6" ht="12.75">
      <c r="A9" s="68" t="s">
        <v>197</v>
      </c>
      <c r="B9" s="24">
        <v>18</v>
      </c>
      <c r="C9" s="24">
        <v>17.6</v>
      </c>
      <c r="D9" s="77" t="s">
        <v>96</v>
      </c>
      <c r="E9" s="77" t="s">
        <v>96</v>
      </c>
      <c r="F9" s="1"/>
    </row>
    <row r="10" spans="1:6" ht="12.75">
      <c r="A10" s="68" t="s">
        <v>141</v>
      </c>
      <c r="B10" s="24">
        <v>74.8</v>
      </c>
      <c r="C10" s="24">
        <v>73.7</v>
      </c>
      <c r="D10" s="24">
        <v>54.6</v>
      </c>
      <c r="E10" s="24">
        <v>55.9</v>
      </c>
      <c r="F10" s="1"/>
    </row>
    <row r="11" spans="1:6" ht="12.75">
      <c r="A11" s="68" t="s">
        <v>139</v>
      </c>
      <c r="B11" s="24">
        <v>1.9</v>
      </c>
      <c r="C11" s="24">
        <v>2.4</v>
      </c>
      <c r="D11" s="24">
        <v>3.7</v>
      </c>
      <c r="E11" s="24">
        <v>3.6</v>
      </c>
      <c r="F11" s="1"/>
    </row>
    <row r="12" spans="1:6" ht="12.75">
      <c r="A12" s="217" t="s">
        <v>142</v>
      </c>
      <c r="B12" s="220">
        <v>2.3</v>
      </c>
      <c r="C12" s="220">
        <v>2.3</v>
      </c>
      <c r="D12" s="221">
        <v>31.3</v>
      </c>
      <c r="E12" s="221">
        <v>32.1</v>
      </c>
      <c r="F12" s="1"/>
    </row>
    <row r="13" spans="1:6" ht="12.75">
      <c r="A13" s="64" t="s">
        <v>42</v>
      </c>
      <c r="B13" s="24"/>
      <c r="C13" s="24"/>
      <c r="D13" s="25"/>
      <c r="E13" s="25"/>
      <c r="F13" s="1"/>
    </row>
    <row r="14" spans="1:6" ht="12.75">
      <c r="A14" s="66" t="s">
        <v>35</v>
      </c>
      <c r="B14" s="22">
        <v>70.1</v>
      </c>
      <c r="C14" s="22">
        <v>71.1</v>
      </c>
      <c r="D14" s="15">
        <v>4.9</v>
      </c>
      <c r="E14" s="15">
        <v>6.3</v>
      </c>
      <c r="F14" s="1"/>
    </row>
    <row r="15" spans="1:6" ht="12.75">
      <c r="A15" s="66" t="s">
        <v>36</v>
      </c>
      <c r="B15" s="23">
        <v>18.3</v>
      </c>
      <c r="C15" s="47">
        <v>14.6</v>
      </c>
      <c r="D15" s="16">
        <v>6.9</v>
      </c>
      <c r="E15" s="16">
        <v>7.2</v>
      </c>
      <c r="F15" s="1"/>
    </row>
    <row r="16" spans="1:6" ht="12.75">
      <c r="A16" s="112" t="s">
        <v>48</v>
      </c>
      <c r="B16" s="110">
        <v>11.6</v>
      </c>
      <c r="C16" s="110">
        <v>14.3</v>
      </c>
      <c r="D16" s="110">
        <v>88.2</v>
      </c>
      <c r="E16" s="110">
        <v>86.5</v>
      </c>
      <c r="F16" s="1"/>
    </row>
    <row r="17" spans="1:6" ht="15.75" customHeight="1">
      <c r="A17" s="178" t="s">
        <v>205</v>
      </c>
      <c r="B17" s="178"/>
      <c r="C17" s="178"/>
      <c r="D17" s="178"/>
      <c r="E17" s="178"/>
      <c r="F17" s="1"/>
    </row>
    <row r="18" spans="1:6" ht="12.75">
      <c r="A18" s="175" t="s">
        <v>194</v>
      </c>
      <c r="B18" s="175"/>
      <c r="C18" s="175"/>
      <c r="D18" s="175"/>
      <c r="E18" s="175"/>
      <c r="F18" s="1"/>
    </row>
    <row r="19" spans="1:6" ht="33.75" customHeight="1">
      <c r="A19" s="222" t="s">
        <v>196</v>
      </c>
      <c r="B19" s="222"/>
      <c r="C19" s="222"/>
      <c r="D19" s="222"/>
      <c r="E19" s="222"/>
      <c r="F19" s="1"/>
    </row>
    <row r="20" spans="1:6" ht="21.75" customHeight="1">
      <c r="A20" s="142" t="s">
        <v>163</v>
      </c>
      <c r="B20" s="142"/>
      <c r="C20" s="142"/>
      <c r="D20" s="142"/>
      <c r="E20" s="142"/>
      <c r="F20" s="1"/>
    </row>
    <row r="21" spans="1:6" ht="12" customHeight="1">
      <c r="A21" s="142" t="s">
        <v>82</v>
      </c>
      <c r="B21" s="142"/>
      <c r="C21" s="142"/>
      <c r="D21" s="142"/>
      <c r="E21" s="142"/>
      <c r="F21" s="1"/>
    </row>
    <row r="22" spans="1:6" ht="12.75">
      <c r="A22" s="1"/>
      <c r="B22" s="1"/>
      <c r="C22" s="1"/>
      <c r="D22" s="1"/>
      <c r="E22" s="1"/>
      <c r="F22" s="1"/>
    </row>
    <row r="23" spans="1:6" ht="12.75">
      <c r="A23" s="1"/>
      <c r="B23" s="1"/>
      <c r="C23" s="1"/>
      <c r="D23" s="1"/>
      <c r="E23" s="1"/>
      <c r="F23" s="1"/>
    </row>
    <row r="24" spans="1:6" ht="12.75">
      <c r="A24" s="1"/>
      <c r="B24" s="1"/>
      <c r="C24" s="1"/>
      <c r="D24" s="1"/>
      <c r="E24" s="1"/>
      <c r="F24" s="1"/>
    </row>
    <row r="25" spans="1:6" ht="12.75">
      <c r="A25" s="156" t="s">
        <v>184</v>
      </c>
      <c r="B25" s="156"/>
      <c r="C25" s="156"/>
      <c r="D25" s="156"/>
      <c r="E25" s="156"/>
      <c r="F25" s="1"/>
    </row>
    <row r="26" spans="1:6" ht="12.75">
      <c r="A26" s="2"/>
      <c r="B26" s="2"/>
      <c r="D26" s="10"/>
      <c r="E26" s="10" t="s">
        <v>45</v>
      </c>
      <c r="F26" s="1"/>
    </row>
    <row r="27" spans="1:6" ht="12.75">
      <c r="A27" s="167" t="s">
        <v>1</v>
      </c>
      <c r="B27" s="173" t="s">
        <v>39</v>
      </c>
      <c r="C27" s="174"/>
      <c r="D27" s="173" t="s">
        <v>52</v>
      </c>
      <c r="E27" s="174"/>
      <c r="F27" s="1"/>
    </row>
    <row r="28" spans="1:6" ht="44.25" customHeight="1">
      <c r="A28" s="169"/>
      <c r="B28" s="73" t="s">
        <v>157</v>
      </c>
      <c r="C28" s="73" t="s">
        <v>191</v>
      </c>
      <c r="D28" s="73" t="s">
        <v>157</v>
      </c>
      <c r="E28" s="73" t="s">
        <v>191</v>
      </c>
      <c r="F28" s="1"/>
    </row>
    <row r="29" spans="1:6" ht="12.75">
      <c r="A29" s="64" t="s">
        <v>13</v>
      </c>
      <c r="B29" s="13"/>
      <c r="C29" s="13"/>
      <c r="D29" s="13"/>
      <c r="E29" s="13"/>
      <c r="F29" s="1"/>
    </row>
    <row r="30" spans="1:6" ht="12.75">
      <c r="A30" s="66" t="s">
        <v>77</v>
      </c>
      <c r="B30" s="41">
        <v>9.6</v>
      </c>
      <c r="C30" s="41">
        <v>10.3</v>
      </c>
      <c r="D30" s="41">
        <v>15.9</v>
      </c>
      <c r="E30" s="41">
        <v>22.9</v>
      </c>
      <c r="F30" s="1"/>
    </row>
    <row r="31" spans="1:6" ht="12" customHeight="1">
      <c r="A31" s="66" t="s">
        <v>31</v>
      </c>
      <c r="B31" s="47">
        <v>2.4</v>
      </c>
      <c r="C31" s="47">
        <v>2.4</v>
      </c>
      <c r="D31" s="47">
        <v>3.8</v>
      </c>
      <c r="E31" s="47">
        <v>4.3</v>
      </c>
      <c r="F31" s="1"/>
    </row>
    <row r="32" spans="1:6" ht="12.75">
      <c r="A32" s="66" t="s">
        <v>14</v>
      </c>
      <c r="B32" s="47">
        <v>45.4</v>
      </c>
      <c r="C32" s="47">
        <v>45.6</v>
      </c>
      <c r="D32" s="47">
        <v>57.9</v>
      </c>
      <c r="E32" s="47">
        <v>49.1</v>
      </c>
      <c r="F32" s="1"/>
    </row>
    <row r="33" spans="1:6" ht="14.25" customHeight="1">
      <c r="A33" s="118" t="s">
        <v>198</v>
      </c>
      <c r="B33" s="47">
        <v>30.4</v>
      </c>
      <c r="C33" s="47">
        <v>29.6</v>
      </c>
      <c r="D33" s="119" t="s">
        <v>96</v>
      </c>
      <c r="E33" s="119" t="s">
        <v>96</v>
      </c>
      <c r="F33" s="1"/>
    </row>
    <row r="34" spans="1:6" ht="14.25" customHeight="1">
      <c r="A34" s="66" t="s">
        <v>78</v>
      </c>
      <c r="B34" s="47">
        <v>6.6</v>
      </c>
      <c r="C34" s="47">
        <v>6.3</v>
      </c>
      <c r="D34" s="47">
        <v>8.7</v>
      </c>
      <c r="E34" s="47">
        <v>11.3</v>
      </c>
      <c r="F34" s="1"/>
    </row>
    <row r="35" spans="1:6" ht="13.5" customHeight="1">
      <c r="A35" s="66" t="s">
        <v>32</v>
      </c>
      <c r="B35" s="47">
        <v>5.1</v>
      </c>
      <c r="C35" s="47">
        <v>5.2</v>
      </c>
      <c r="D35" s="47">
        <v>7.3</v>
      </c>
      <c r="E35" s="47">
        <v>6.9</v>
      </c>
      <c r="F35" s="1"/>
    </row>
    <row r="36" spans="1:6" ht="12.75" customHeight="1">
      <c r="A36" s="112" t="s">
        <v>15</v>
      </c>
      <c r="B36" s="116">
        <v>0.6</v>
      </c>
      <c r="C36" s="116">
        <v>0.6</v>
      </c>
      <c r="D36" s="116">
        <v>6.4</v>
      </c>
      <c r="E36" s="116">
        <v>5.5</v>
      </c>
      <c r="F36" s="1"/>
    </row>
    <row r="37" spans="1:6" ht="17.25" customHeight="1">
      <c r="A37" s="64" t="s">
        <v>40</v>
      </c>
      <c r="B37" s="115"/>
      <c r="C37" s="115"/>
      <c r="D37" s="115"/>
      <c r="E37" s="115"/>
      <c r="F37" s="1"/>
    </row>
    <row r="38" spans="1:6" ht="12.75">
      <c r="A38" s="78" t="s">
        <v>20</v>
      </c>
      <c r="B38" s="41">
        <v>2.4</v>
      </c>
      <c r="C38" s="41">
        <v>2.2</v>
      </c>
      <c r="D38" s="41">
        <v>2</v>
      </c>
      <c r="E38" s="41">
        <v>5.3</v>
      </c>
      <c r="F38" s="1"/>
    </row>
    <row r="39" spans="1:6" ht="12.75">
      <c r="A39" s="66" t="s">
        <v>21</v>
      </c>
      <c r="B39" s="47">
        <v>0.1</v>
      </c>
      <c r="C39" s="47">
        <v>0.1</v>
      </c>
      <c r="D39" s="47">
        <v>0.1</v>
      </c>
      <c r="E39" s="47">
        <v>0.1</v>
      </c>
      <c r="F39" s="1"/>
    </row>
    <row r="40" spans="1:6" ht="12.75">
      <c r="A40" s="66" t="s">
        <v>22</v>
      </c>
      <c r="B40" s="47">
        <v>0</v>
      </c>
      <c r="C40" s="47">
        <v>0.1</v>
      </c>
      <c r="D40" s="47">
        <v>0.5</v>
      </c>
      <c r="E40" s="47">
        <v>0.1</v>
      </c>
      <c r="F40" s="1"/>
    </row>
    <row r="41" spans="1:6" ht="12.75">
      <c r="A41" s="66" t="s">
        <v>23</v>
      </c>
      <c r="B41" s="47">
        <v>0.7</v>
      </c>
      <c r="C41" s="47">
        <v>1</v>
      </c>
      <c r="D41" s="47">
        <v>1.8</v>
      </c>
      <c r="E41" s="47">
        <v>1</v>
      </c>
      <c r="F41" s="1"/>
    </row>
    <row r="42" spans="1:6" ht="12.75">
      <c r="A42" s="66" t="s">
        <v>24</v>
      </c>
      <c r="B42" s="47">
        <v>1</v>
      </c>
      <c r="C42" s="47">
        <v>1.7</v>
      </c>
      <c r="D42" s="47">
        <v>1.7</v>
      </c>
      <c r="E42" s="47">
        <v>0.8</v>
      </c>
      <c r="F42" s="1"/>
    </row>
    <row r="43" spans="1:6" ht="12.75">
      <c r="A43" s="78" t="s">
        <v>25</v>
      </c>
      <c r="B43" s="47">
        <v>0.3</v>
      </c>
      <c r="C43" s="47">
        <v>0.3</v>
      </c>
      <c r="D43" s="47">
        <v>1.4</v>
      </c>
      <c r="E43" s="47">
        <v>1.6</v>
      </c>
      <c r="F43" s="6"/>
    </row>
    <row r="44" spans="1:6" ht="12.75">
      <c r="A44" s="66" t="s">
        <v>26</v>
      </c>
      <c r="B44" s="47">
        <v>9.7</v>
      </c>
      <c r="C44" s="47">
        <v>9.8</v>
      </c>
      <c r="D44" s="47">
        <v>24.7</v>
      </c>
      <c r="E44" s="47">
        <v>23.6</v>
      </c>
      <c r="F44" s="3"/>
    </row>
    <row r="45" spans="1:6" ht="13.5" customHeight="1">
      <c r="A45" s="66" t="s">
        <v>17</v>
      </c>
      <c r="B45" s="47">
        <v>0.2</v>
      </c>
      <c r="C45" s="47">
        <v>0.2</v>
      </c>
      <c r="D45" s="47">
        <v>0.4</v>
      </c>
      <c r="E45" s="47">
        <v>0.3</v>
      </c>
      <c r="F45" s="8"/>
    </row>
    <row r="46" spans="1:6" ht="12.75">
      <c r="A46" s="78" t="s">
        <v>27</v>
      </c>
      <c r="B46" s="47">
        <v>5.1</v>
      </c>
      <c r="C46" s="47">
        <v>4.6</v>
      </c>
      <c r="D46" s="47">
        <v>4.5</v>
      </c>
      <c r="E46" s="47">
        <v>6.3</v>
      </c>
      <c r="F46" s="1"/>
    </row>
    <row r="47" spans="1:6" ht="12.75" customHeight="1">
      <c r="A47" s="66" t="s">
        <v>28</v>
      </c>
      <c r="B47" s="47">
        <v>6</v>
      </c>
      <c r="C47" s="47">
        <v>5</v>
      </c>
      <c r="D47" s="47">
        <v>5.6</v>
      </c>
      <c r="E47" s="47">
        <v>9</v>
      </c>
      <c r="F47" s="1"/>
    </row>
    <row r="48" spans="1:6" ht="12.75">
      <c r="A48" s="66" t="s">
        <v>49</v>
      </c>
      <c r="B48" s="47">
        <v>56.1</v>
      </c>
      <c r="C48" s="47">
        <v>52.7</v>
      </c>
      <c r="D48" s="47">
        <v>28.4</v>
      </c>
      <c r="E48" s="47">
        <v>32.9</v>
      </c>
      <c r="F48" s="1"/>
    </row>
    <row r="49" spans="1:6" ht="12.75">
      <c r="A49" s="66" t="s">
        <v>29</v>
      </c>
      <c r="B49" s="47">
        <v>1.3</v>
      </c>
      <c r="C49" s="47">
        <v>1.6</v>
      </c>
      <c r="D49" s="47">
        <v>1.1</v>
      </c>
      <c r="E49" s="47">
        <v>0.8</v>
      </c>
      <c r="F49" s="1"/>
    </row>
    <row r="50" spans="1:6" ht="12.75">
      <c r="A50" s="78" t="s">
        <v>44</v>
      </c>
      <c r="B50" s="47">
        <v>15.4</v>
      </c>
      <c r="C50" s="47">
        <v>19.1</v>
      </c>
      <c r="D50" s="47">
        <v>25</v>
      </c>
      <c r="E50" s="47">
        <v>15.2</v>
      </c>
      <c r="F50" s="1"/>
    </row>
    <row r="51" spans="1:6" ht="12.75">
      <c r="A51" s="112" t="s">
        <v>30</v>
      </c>
      <c r="B51" s="116">
        <v>1.7</v>
      </c>
      <c r="C51" s="116">
        <v>1.6</v>
      </c>
      <c r="D51" s="116">
        <v>2.8</v>
      </c>
      <c r="E51" s="116">
        <v>3</v>
      </c>
      <c r="F51" s="1"/>
    </row>
    <row r="52" spans="1:6" ht="13.5" customHeight="1">
      <c r="A52" s="178" t="s">
        <v>205</v>
      </c>
      <c r="B52" s="178"/>
      <c r="C52" s="178"/>
      <c r="D52" s="178"/>
      <c r="E52" s="178"/>
      <c r="F52" s="1"/>
    </row>
    <row r="53" spans="1:6" ht="12.75">
      <c r="A53" s="177" t="s">
        <v>199</v>
      </c>
      <c r="B53" s="177"/>
      <c r="C53" s="177"/>
      <c r="D53" s="177"/>
      <c r="E53" s="177"/>
      <c r="F53" s="1"/>
    </row>
    <row r="54" spans="1:6" ht="21.75" customHeight="1">
      <c r="A54" s="142" t="s">
        <v>179</v>
      </c>
      <c r="B54" s="142"/>
      <c r="C54" s="142"/>
      <c r="D54" s="142"/>
      <c r="E54" s="142"/>
      <c r="F54" s="1"/>
    </row>
    <row r="55" spans="1:6" ht="14.25" customHeight="1">
      <c r="A55" s="117" t="s">
        <v>162</v>
      </c>
      <c r="B55" s="117"/>
      <c r="C55" s="117"/>
      <c r="D55" s="117"/>
      <c r="E55" s="117"/>
      <c r="F55" s="1"/>
    </row>
    <row r="56" spans="1:6" ht="12.75" customHeight="1">
      <c r="A56" s="142" t="s">
        <v>82</v>
      </c>
      <c r="B56" s="142"/>
      <c r="C56" s="142"/>
      <c r="D56" s="142"/>
      <c r="E56" s="142"/>
      <c r="F56" s="1"/>
    </row>
    <row r="57" spans="1:6" ht="25.5" customHeight="1">
      <c r="A57" s="1"/>
      <c r="B57" s="1"/>
      <c r="C57" s="1"/>
      <c r="D57" s="1"/>
      <c r="E57" s="1"/>
      <c r="F57" s="1"/>
    </row>
  </sheetData>
  <sheetProtection/>
  <mergeCells count="17">
    <mergeCell ref="B3:C3"/>
    <mergeCell ref="D3:E3"/>
    <mergeCell ref="A3:A4"/>
    <mergeCell ref="A1:E1"/>
    <mergeCell ref="A21:E21"/>
    <mergeCell ref="A18:E18"/>
    <mergeCell ref="A20:E20"/>
    <mergeCell ref="A17:E17"/>
    <mergeCell ref="A19:E19"/>
    <mergeCell ref="A25:E25"/>
    <mergeCell ref="A27:A28"/>
    <mergeCell ref="D27:E27"/>
    <mergeCell ref="B27:C27"/>
    <mergeCell ref="A56:E56"/>
    <mergeCell ref="A54:E54"/>
    <mergeCell ref="A53:E53"/>
    <mergeCell ref="A52:E52"/>
  </mergeCells>
  <printOptions/>
  <pageMargins left="0.787401575" right="0.787401575" top="0.984251969" bottom="0.984251969" header="0.4921259845" footer="0.4921259845"/>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fabien.delmas</dc:creator>
  <cp:keywords/>
  <dc:description/>
  <cp:lastModifiedBy>AVENEL Marie (DARES)</cp:lastModifiedBy>
  <cp:lastPrinted>2016-08-31T13:24:14Z</cp:lastPrinted>
  <dcterms:created xsi:type="dcterms:W3CDTF">2013-08-14T07:59:23Z</dcterms:created>
  <dcterms:modified xsi:type="dcterms:W3CDTF">2016-08-31T13:54:35Z</dcterms:modified>
  <cp:category/>
  <cp:version/>
  <cp:contentType/>
  <cp:contentStatus/>
</cp:coreProperties>
</file>