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20" windowHeight="6540" activeTab="3"/>
  </bookViews>
  <sheets>
    <sheet name="Tableau 1" sheetId="1" r:id="rId1"/>
    <sheet name="Tableau 2" sheetId="2" r:id="rId2"/>
    <sheet name="Tableau 3" sheetId="3" r:id="rId3"/>
    <sheet name="Tableau 4 " sheetId="4" r:id="rId4"/>
    <sheet name="données graphique 1 " sheetId="5" r:id="rId5"/>
    <sheet name="données graphique 2" sheetId="6" r:id="rId6"/>
    <sheet name="données graphique 3" sheetId="7" r:id="rId7"/>
    <sheet name="données graphique 4" sheetId="8" r:id="rId8"/>
    <sheet name="données graphique 5" sheetId="9" r:id="rId9"/>
    <sheet name="données graphique 6" sheetId="10" r:id="rId10"/>
    <sheet name="données graphique 7" sheetId="11" r:id="rId11"/>
    <sheet name="données graphique 8" sheetId="12" r:id="rId12"/>
    <sheet name="données graphique 9" sheetId="13" r:id="rId13"/>
    <sheet name="données graphique 10" sheetId="14" r:id="rId14"/>
  </sheets>
  <definedNames/>
  <calcPr fullCalcOnLoad="1"/>
</workbook>
</file>

<file path=xl/sharedStrings.xml><?xml version="1.0" encoding="utf-8"?>
<sst xmlns="http://schemas.openxmlformats.org/spreadsheetml/2006/main" count="548" uniqueCount="185">
  <si>
    <t xml:space="preserve">Tableau 1 : Principaux indicateurs de la situation sur le marché du travail en 2014 </t>
  </si>
  <si>
    <t>55-64 ans</t>
  </si>
  <si>
    <t>dont 55-59 ans</t>
  </si>
  <si>
    <t>dont 60-64 ans</t>
  </si>
  <si>
    <t>65-69 ans</t>
  </si>
  <si>
    <t>15-64 ans</t>
  </si>
  <si>
    <t>Ensemble</t>
  </si>
  <si>
    <t>Population totale</t>
  </si>
  <si>
    <t>Taux d'activité</t>
  </si>
  <si>
    <t>Taux d'emploi</t>
  </si>
  <si>
    <t>Part de chômage</t>
  </si>
  <si>
    <t>Taux de chômage</t>
  </si>
  <si>
    <t>Part du halo autour du chômage</t>
  </si>
  <si>
    <t>Part des chômeurs de longue durée</t>
  </si>
  <si>
    <t>Hommes</t>
  </si>
  <si>
    <t>Femmes</t>
  </si>
  <si>
    <t>Concepts : activité, emploi, chômage et sous-emploi au sens du BIT ; halo autour du chômage = inactifs souhaitant travailler (encadré 1) ; chômeurs de longue durée = personnes au chômage depuis au moins 1 an ;  âge atteint à la date de l’enquête.</t>
  </si>
  <si>
    <t xml:space="preserve">Lecture : en moyenne en 2014, 50,7 % des 55-64 ans sont actifs, en emploi ou chômage (taux d’activité)  et 2,1 % sont inactifs mais souhaitent travailler (part du halo autour du chômage) ;  7,3 % des actifs sont au chômage (taux de chômage) ; 61,8 % des chômeurs sont au chômage depuis au moins un an (part de chômage de longue durée).    </t>
  </si>
  <si>
    <t>Champ : population des ménages de France métropolitaine.</t>
  </si>
  <si>
    <t>Source : Insee, enquêtes Emploi 2014 ; calculs Dares.</t>
  </si>
  <si>
    <t>55 ans ou plus</t>
  </si>
  <si>
    <t>Ensemble des actifs occupés</t>
  </si>
  <si>
    <t>Nombre d'actifs occupés</t>
  </si>
  <si>
    <t>Part du temps partiel dans l'emploi</t>
  </si>
  <si>
    <t>Taux de sous-emploi</t>
  </si>
  <si>
    <t>Part des non salariés dans l'emploi</t>
  </si>
  <si>
    <t>Part de la fonction publique dans l'emploi</t>
  </si>
  <si>
    <t>Part des contrats temporaires dans l'emploi salarié</t>
  </si>
  <si>
    <t>Part des emplois d'ouvriers et d'employés dans l'emploi total</t>
  </si>
  <si>
    <t xml:space="preserve">Tableau 2 : Caractéristiques des emplois en 2014 </t>
  </si>
  <si>
    <t>Moyennes annuelles, actifs occupés en milliers, taux et part en %</t>
  </si>
  <si>
    <t>Concepts : actifs occupés au sens du BIT ; âge atteint à la date de l’enquête ; fonction publique = Etat, collectivités territoriales, hôpitaux publics ; contrats temporaires = contrats à durée déterminée (CDD) et intérim.</t>
  </si>
  <si>
    <t>55-59 ans</t>
  </si>
  <si>
    <t>60-64 ans</t>
  </si>
  <si>
    <t>Nombre de retraités ou préretraités occupant un emploi (milliers)</t>
  </si>
  <si>
    <t>Proportion d'actifs occupés parmi les retraités ou préretraités</t>
  </si>
  <si>
    <t>Proportion de retraités ou préretraités parmi les actifs occupés</t>
  </si>
  <si>
    <t>Proportion de femmes dans le cumul emploi retraite</t>
  </si>
  <si>
    <t>Part du temps partiel dans le cumul emploi retraite</t>
  </si>
  <si>
    <r>
      <t>Tableau 3 : Le cumul emploi retraite en 2014</t>
    </r>
    <r>
      <rPr>
        <sz val="8"/>
        <rFont val="Times New Roman"/>
        <family val="1"/>
      </rPr>
      <t> </t>
    </r>
  </si>
  <si>
    <t>Concepts : actifs occupés au sens du BIT, âge atteint à la date de l’enquête.</t>
  </si>
  <si>
    <t>Lecture : en 2014, en moyenne, 199 000 retraités ou préretraités occupent un emploi entre 60 et 64 ans, ce qui représente 8 % des retraités ou préretraités et 20 % des actifs occupés de cette tranche d’âge. Parmi eux, 63 % travaillent à temps partiel.</t>
  </si>
  <si>
    <t>Source : Insee, enquête Emploi 2014 ; calculs Dares.</t>
  </si>
  <si>
    <t>Population</t>
  </si>
  <si>
    <t>Taux</t>
  </si>
  <si>
    <t>Taux de</t>
  </si>
  <si>
    <t>totale</t>
  </si>
  <si>
    <t>d'activité</t>
  </si>
  <si>
    <t>d'emploi</t>
  </si>
  <si>
    <t>chômage</t>
  </si>
  <si>
    <t>Union européenne (28 pays)</t>
  </si>
  <si>
    <t>France</t>
  </si>
  <si>
    <t xml:space="preserve">Allemagne </t>
  </si>
  <si>
    <t>Espagne</t>
  </si>
  <si>
    <t>Italie</t>
  </si>
  <si>
    <t>Pays-Bas</t>
  </si>
  <si>
    <t>Royaume-Uni</t>
  </si>
  <si>
    <t>Suède</t>
  </si>
  <si>
    <t>OCDE</t>
  </si>
  <si>
    <t>Etats-Unis</t>
  </si>
  <si>
    <t>Japon</t>
  </si>
  <si>
    <t>Tableau 4 : Indicateurs d’emploi et de chômage dans les principaux pays de l’Union européenne, aux Etats-Unis et au Japon en 2014</t>
  </si>
  <si>
    <t>Moyennes annuelles, population en milliers, taux en %</t>
  </si>
  <si>
    <t>Concepts : activité au sens du BIT, âge atteint à la date de l’enquête.</t>
  </si>
  <si>
    <t>Lecture : en 2014, parmi les 64,3 millions d’habitants de l’Union européenne à 28 pays âgés de 55 à 64 ans, 55,9 % sont actifs, dont 51,8 % en emploi ; 7,4 % des actifs de cette tranche d’âge sont au chômage (taux de chômage).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</si>
  <si>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</si>
  <si>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</si>
  <si>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</si>
  <si>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</si>
  <si>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</si>
  <si>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</si>
  <si>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</si>
  <si>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</si>
  <si>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</si>
  <si>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</si>
  <si>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</si>
  <si>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</si>
  <si>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</si>
  <si>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</si>
  <si>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</si>
  <si>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</si>
  <si>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</si>
  <si>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</si>
  <si>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</si>
  <si>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</si>
  <si>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</si>
  <si>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</si>
  <si>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</si>
  <si>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</si>
  <si>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</si>
  <si>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</si>
  <si>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</si>
  <si>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</si>
  <si>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</si>
  <si>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</si>
  <si>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</si>
  <si>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</si>
  <si>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</si>
  <si>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</si>
  <si>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</si>
  <si>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</si>
  <si>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</si>
  <si>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</si>
  <si>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</si>
  <si>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</si>
  <si>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</si>
  <si>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</si>
  <si>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</si>
  <si>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</si>
  <si>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</si>
  <si>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</si>
  <si>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</si>
  <si>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</si>
  <si>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 xml:space="preserve">Graphique 1 : Taux d’activité et taux d’activité « sous-jacent » des 55-64 ans depuis 2003 </t>
  </si>
  <si>
    <t>Moyennes trimestrielle CVS en %</t>
  </si>
  <si>
    <t>Concepts : activité au sens du BIT ; âge atteint à la date de l’enquête.</t>
  </si>
  <si>
    <t>Source : Insee, enquêtes Emploi 2003-2014 ; calculs Dares.</t>
  </si>
  <si>
    <t xml:space="preserve">Graphique 2 : Taux d’activité des 55-59 ans depuis 2003 </t>
  </si>
  <si>
    <t>Dispense de recherche d'emploi</t>
  </si>
  <si>
    <t>Retraite anticipée</t>
  </si>
  <si>
    <t xml:space="preserve">Graphique 3 : Poids des dispositifs de cessation d’activité à financement public </t>
  </si>
  <si>
    <t xml:space="preserve">Part en fin d’année en % de la population totale </t>
  </si>
  <si>
    <t>Notes : les retraites anticipées (RA) comprennent les RA pour carrière longue, pour handicap, pour pénibilité et celles pour exposition à l’amiante ;  la répartition par sexe et âge des bénéficiaires de CATAA est estimée à partir de celle observée en 2005 et en 2007.</t>
  </si>
  <si>
    <t>Lecture : fin 2014, 6,9 % des hommes de 60-64 ans bénéficient d’une mesure de cessation anticipée d’activité à financement public.</t>
  </si>
  <si>
    <t>Champ : France entière.</t>
  </si>
  <si>
    <t>Sources : Pôle emploi, DSS et Cnam (préretraites publiques : CATAA et AS-FNE) ; Pôle emploi (DRE) ; Cnav, modèle prisme, 2014 provisoire (retraites anticipées) ; Insee (population totale).</t>
  </si>
  <si>
    <t xml:space="preserve">Graphique 4 : Taux d’activité des 60-64 ans depuis 2003 </t>
  </si>
  <si>
    <r>
      <t>Lecture : en moyenne au 4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trimestre 2014, 29,8 % des 60-64 ans sont actifs, en emploi ou chômage. </t>
    </r>
  </si>
  <si>
    <t>60-61 ans</t>
  </si>
  <si>
    <t>62-64 ans</t>
  </si>
  <si>
    <t xml:space="preserve">Graphique 5 : Taux d’activité des 65-69 ans depuis 2003 </t>
  </si>
  <si>
    <t xml:space="preserve">Graphique 6 : Taux et part de chômage depuis 2003 </t>
  </si>
  <si>
    <t>Concepts : activité et chômage au sens du BIT ; âge atteint à la date de l’enquête.</t>
  </si>
  <si>
    <t>Taux : 55 ans ou plus</t>
  </si>
  <si>
    <t>Taux :  ensemble des actifs</t>
  </si>
  <si>
    <t>Part : 55-64 ans</t>
  </si>
  <si>
    <t>Part : 15-64 ans</t>
  </si>
  <si>
    <t>Graphique 7: Part du halo autour du chômage depuis 2003</t>
  </si>
  <si>
    <t>Moyennes annuelles en %</t>
  </si>
  <si>
    <t>Concepts : halo autour du chômage = inactifs souhaitant travailler (encadré 1) ; âge atteint à la date de l’enquête.</t>
  </si>
  <si>
    <t xml:space="preserve">Lecture : en 2014, en moyenne, 2,1% de l’ensemble des 55-64 ans font partie du halo autour du chômage. </t>
  </si>
  <si>
    <t>15-64 ans : femmes</t>
  </si>
  <si>
    <t>55-64 ans : femmes</t>
  </si>
  <si>
    <t>15-64 ans : hommes</t>
  </si>
  <si>
    <t>55-64 ans : hommes</t>
  </si>
  <si>
    <t>15-64 ans : ensemble</t>
  </si>
  <si>
    <t>55-64 ans : ensemble</t>
  </si>
  <si>
    <t>Graphique 8 : Part et taux de chômage de longue durée depuis 2003</t>
  </si>
  <si>
    <t>Concepts : activité et chômage  au sens du BIT ; âge atteint à la date de l’enquête.</t>
  </si>
  <si>
    <t xml:space="preserve">Lecture : en 2014, en moyenne, 61,5 % des chômeurs âgés de 55 ans ou plus sont au chômage depuis au moins 1 an (part de chômage de longue durée), soit 4,3 % de l’ensemble des actifs de 55 ans ou plus (taux de chômage de longue durée). </t>
  </si>
  <si>
    <t xml:space="preserve">Graphique 9 : Taux d’emploi et taux d’emploi « sous-jacent » des 55-64 ans </t>
  </si>
  <si>
    <t>Moyennes trimestrielles CVS en %</t>
  </si>
  <si>
    <t>Concepts : emploi au sens du BIT ; âge atteint à la date de l’enquête.</t>
  </si>
  <si>
    <r>
      <t>Lecture : en moyenne au 1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2008, 37,8 % de l’ensemble des 55-64 ans étaient en emploi (taux d’emploi) ; si le nombre de seniors était identique à chaque âge, cette proportion serait de 35,3 % (taux d’emploi « sous-jacent »). </t>
    </r>
  </si>
  <si>
    <t>Graphique 10 : Taux de sous-emploi depuis 2003</t>
  </si>
  <si>
    <t>Concepts : actifs occupés et sous-emploi au sens du BIT ; âge atteint à la date de l’enquête.</t>
  </si>
  <si>
    <t xml:space="preserve">Lecture : en 2014, en moyenne, 7,8 % des femmes âgées de 55 ans ou plus qui occupent un emploi sont en situation de sous-emploi, en temps partiel subi ou au chômage technique ou partiel (taux de sous-emploi). </t>
  </si>
  <si>
    <t>Moyennes annuelles 2014, population totale en milliers, taux et part en %</t>
  </si>
  <si>
    <t>Source : Insee, enquête Emploi 2014 ; calculs Dares.</t>
  </si>
  <si>
    <t>Lecture : en 2014, en moyenne, 5,3 % des 55 ans ou plus occupant un emploi sont en situation de sous-emploi, en temps partiel subi ou au chômage technique ou partiel, (taux de sous-emploi et 6,8 % de ceux qui sont salariés sont en contrat temporaire (intérim ou CDD, y compris emplois aidés en CDD).</t>
  </si>
  <si>
    <r>
      <t>Moyennes annuelles, nombre en milliers, part en %</t>
    </r>
    <r>
      <rPr>
        <sz val="11"/>
        <rFont val="Times New Roman"/>
        <family val="1"/>
      </rPr>
      <t xml:space="preserve"> </t>
    </r>
  </si>
  <si>
    <t>Sources : Insee, enquête Emploi 2014, estimations Dares pour la France métropolitaine ; Eurostat, enquêtes Force de travail pour les autres pays européen ; OCDE pour les Etats-Unis, le Japon et l’ensemble des pays membres de l’OCDE.</t>
  </si>
  <si>
    <t>Taux d'activité "sous-jacent"</t>
  </si>
  <si>
    <t>Taux d'activité "sous-jacent" : hommes</t>
  </si>
  <si>
    <t>Taux d'activité "sous-jacent" : femmes</t>
  </si>
  <si>
    <t>Hommes 55-59 ans</t>
  </si>
  <si>
    <t>Préretraites  à financement public</t>
  </si>
  <si>
    <t>Hommes 60-64 ans</t>
  </si>
  <si>
    <t>Femmes 55-59 ans</t>
  </si>
  <si>
    <t>Femmes 60-64 ans</t>
  </si>
  <si>
    <t>55 ans ou plus : ensemble</t>
  </si>
  <si>
    <t>55 ans ou plus : hommes</t>
  </si>
  <si>
    <t>55 ans ou plus : femmes</t>
  </si>
  <si>
    <t>Emploi total : ensemble</t>
  </si>
  <si>
    <t>Emploi total : hommes</t>
  </si>
  <si>
    <t>Emploi total : femmes</t>
  </si>
  <si>
    <t>Taux d'emploi sous jacent</t>
  </si>
  <si>
    <t>Part : ensemble (échelle de gauche)</t>
  </si>
  <si>
    <t>Taux : ensemble (échelle de droite)</t>
  </si>
  <si>
    <t>Part : 55 ans ou plus (échelle de gauche)</t>
  </si>
  <si>
    <t>Taux : 55 ans ou plus (échelle de droite)</t>
  </si>
  <si>
    <r>
      <t>Lecture : en moyenne au 4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2014, 3,7% de l’ensemble des 55-64 ans sont au chômage (part de chômage) et  7,0 % des actifs de 55 ans ou plus sont au chômage (taux de chômage). </t>
    </r>
  </si>
  <si>
    <r>
      <t>Lecture : en moyenne au 4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2014, 5,9 % des 65-69 ans sont actifs, en emploi ou chômage. </t>
    </r>
  </si>
  <si>
    <r>
      <t>Lecture : en moyenne au 4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2014, 74,3 % des 55-59 ans sont actifs, en emploi ou chômage. </t>
    </r>
  </si>
  <si>
    <r>
      <t>Lecture : en moyenne au 1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trimestre 2008, 39,2 % de l’ensemble des 55-64 ans étaient actifs, en emploi ou au chômage (taux d’activité) ; si le nombre de seniors était identique à chaque âge, cette proportion serait de 36,7 % (taux d’activité « sous-jacent »).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</si>
</sst>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\ _€_-;\-* #,##0\ _€_-;_-* &quot;-&quot;??\ _€_-;_-@_-"/>
    <numFmt numFmtId="167" formatCode="_-* #,##0.0\ _€_-;\-* #,##0.0\ _€_-;_-* &quot;-&quot;??\ _€_-;_-@_-"/>
    <numFmt numFmtId="168" formatCode="0.0"/>
    <numFmt numFmtId="169" formatCode="_-* #,##0.0\ _€_-;\-* #,##0.0\ _€_-;_-* &quot;-&quot;?\ _€_-;_-@_-"/>
    <numFmt numFmtId="170" formatCode="0.00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_-* #,##0.000\ _€_-;\-* #,##0.000\ _€_-;_-* &quot;-&quot;??\ _€_-;_-@_-"/>
    <numFmt numFmtId="177" formatCode="#,##0.0"/>
    <numFmt numFmtId="178" formatCode="0.000000000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Arial"/>
      <family val="2"/>
    </font>
    <font>
      <i/>
      <sz val="10"/>
      <name val="Arial"/>
      <family val="2"/>
    </font>
    <font>
      <i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/>
    </xf>
    <xf numFmtId="166" fontId="0" fillId="0" borderId="5" xfId="17" applyNumberFormat="1" applyFont="1" applyBorder="1" applyAlignment="1">
      <alignment/>
    </xf>
    <xf numFmtId="166" fontId="0" fillId="0" borderId="0" xfId="17" applyNumberFormat="1" applyFont="1" applyBorder="1" applyAlignment="1">
      <alignment horizontal="center"/>
    </xf>
    <xf numFmtId="166" fontId="0" fillId="0" borderId="6" xfId="17" applyNumberFormat="1" applyFont="1" applyBorder="1" applyAlignment="1">
      <alignment horizontal="center"/>
    </xf>
    <xf numFmtId="166" fontId="0" fillId="0" borderId="7" xfId="17" applyNumberFormat="1" applyFont="1" applyBorder="1" applyAlignment="1">
      <alignment horizontal="center"/>
    </xf>
    <xf numFmtId="167" fontId="0" fillId="0" borderId="5" xfId="0" applyNumberFormat="1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167" fontId="0" fillId="0" borderId="7" xfId="0" applyNumberFormat="1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3" fillId="0" borderId="8" xfId="0" applyFont="1" applyBorder="1" applyAlignment="1">
      <alignment/>
    </xf>
    <xf numFmtId="167" fontId="0" fillId="0" borderId="1" xfId="0" applyNumberFormat="1" applyFont="1" applyBorder="1" applyAlignment="1">
      <alignment/>
    </xf>
    <xf numFmtId="167" fontId="0" fillId="0" borderId="9" xfId="0" applyNumberFormat="1" applyFont="1" applyBorder="1" applyAlignment="1">
      <alignment horizontal="center"/>
    </xf>
    <xf numFmtId="167" fontId="0" fillId="0" borderId="8" xfId="0" applyNumberFormat="1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166" fontId="0" fillId="0" borderId="5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7" fontId="4" fillId="0" borderId="12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7" fontId="0" fillId="0" borderId="5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0" borderId="7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0" fontId="0" fillId="0" borderId="12" xfId="0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166" fontId="0" fillId="0" borderId="5" xfId="17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0" borderId="12" xfId="0" applyNumberFormat="1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13" fillId="0" borderId="5" xfId="0" applyFont="1" applyBorder="1" applyAlignment="1">
      <alignment/>
    </xf>
    <xf numFmtId="166" fontId="13" fillId="0" borderId="5" xfId="17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168" fontId="13" fillId="0" borderId="7" xfId="0" applyNumberFormat="1" applyFont="1" applyBorder="1" applyAlignment="1">
      <alignment horizontal="center"/>
    </xf>
    <xf numFmtId="168" fontId="13" fillId="0" borderId="5" xfId="0" applyNumberFormat="1" applyFont="1" applyBorder="1" applyAlignment="1">
      <alignment horizontal="center"/>
    </xf>
    <xf numFmtId="168" fontId="13" fillId="0" borderId="6" xfId="0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166" fontId="10" fillId="0" borderId="5" xfId="17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8" fontId="10" fillId="0" borderId="7" xfId="0" applyNumberFormat="1" applyFont="1" applyBorder="1" applyAlignment="1">
      <alignment horizontal="center"/>
    </xf>
    <xf numFmtId="168" fontId="10" fillId="0" borderId="5" xfId="0" applyNumberFormat="1" applyFont="1" applyBorder="1" applyAlignment="1">
      <alignment horizontal="center"/>
    </xf>
    <xf numFmtId="168" fontId="10" fillId="0" borderId="6" xfId="0" applyNumberFormat="1" applyFont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166" fontId="10" fillId="0" borderId="1" xfId="17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8" xfId="0" applyFont="1" applyBorder="1" applyAlignment="1">
      <alignment/>
    </xf>
    <xf numFmtId="168" fontId="10" fillId="0" borderId="0" xfId="0" applyNumberFormat="1" applyFont="1" applyBorder="1" applyAlignment="1" quotePrefix="1">
      <alignment horizontal="center"/>
    </xf>
    <xf numFmtId="168" fontId="10" fillId="0" borderId="7" xfId="0" applyNumberFormat="1" applyFont="1" applyBorder="1" applyAlignment="1" quotePrefix="1">
      <alignment horizontal="center"/>
    </xf>
    <xf numFmtId="0" fontId="10" fillId="0" borderId="12" xfId="0" applyFont="1" applyBorder="1" applyAlignment="1">
      <alignment/>
    </xf>
    <xf numFmtId="166" fontId="10" fillId="0" borderId="12" xfId="17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4" xfId="0" applyNumberFormat="1" applyFont="1" applyBorder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17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168" fontId="0" fillId="0" borderId="0" xfId="17" applyNumberFormat="1" applyFont="1" applyBorder="1" applyAlignment="1">
      <alignment horizontal="center"/>
    </xf>
    <xf numFmtId="168" fontId="0" fillId="0" borderId="0" xfId="17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6" sqref="A36"/>
    </sheetView>
  </sheetViews>
  <sheetFormatPr defaultColWidth="11.421875" defaultRowHeight="12.75"/>
  <cols>
    <col min="1" max="1" width="33.57421875" style="0" customWidth="1"/>
    <col min="2" max="2" width="15.421875" style="0" customWidth="1"/>
    <col min="3" max="3" width="15.28125" style="0" customWidth="1"/>
    <col min="4" max="4" width="13.421875" style="0" customWidth="1"/>
  </cols>
  <sheetData>
    <row r="1" spans="1:6" ht="47.25" customHeight="1">
      <c r="A1" s="153" t="s">
        <v>0</v>
      </c>
      <c r="B1" s="152"/>
      <c r="C1" s="152"/>
      <c r="D1" s="152"/>
      <c r="E1" s="152"/>
      <c r="F1" s="152"/>
    </row>
    <row r="2" ht="24">
      <c r="A2" s="54" t="s">
        <v>157</v>
      </c>
    </row>
    <row r="3" spans="1:6" ht="12.75">
      <c r="A3" s="3"/>
      <c r="B3" s="4" t="s">
        <v>1</v>
      </c>
      <c r="C3" s="4" t="s">
        <v>2</v>
      </c>
      <c r="D3" s="5" t="s">
        <v>3</v>
      </c>
      <c r="E3" s="4" t="s">
        <v>4</v>
      </c>
      <c r="F3" s="6" t="s">
        <v>5</v>
      </c>
    </row>
    <row r="4" spans="1:6" ht="12.75">
      <c r="A4" s="7" t="s">
        <v>6</v>
      </c>
      <c r="B4" s="7"/>
      <c r="C4" s="8"/>
      <c r="D4" s="8"/>
      <c r="E4" s="9"/>
      <c r="F4" s="10"/>
    </row>
    <row r="5" spans="1:6" ht="12.75">
      <c r="A5" s="11" t="s">
        <v>7</v>
      </c>
      <c r="B5" s="12">
        <v>7967.696</v>
      </c>
      <c r="C5" s="13">
        <v>4046.213</v>
      </c>
      <c r="D5" s="13">
        <v>3921.483</v>
      </c>
      <c r="E5" s="14">
        <v>3463.443</v>
      </c>
      <c r="F5" s="15">
        <v>39017.497</v>
      </c>
    </row>
    <row r="6" spans="1:6" ht="12.75">
      <c r="A6" s="11" t="s">
        <v>8</v>
      </c>
      <c r="B6" s="16">
        <v>50.727349537432154</v>
      </c>
      <c r="C6" s="17">
        <v>73.82804612609371</v>
      </c>
      <c r="D6" s="17">
        <v>26.891892684476765</v>
      </c>
      <c r="E6" s="18">
        <v>5.769085848965899</v>
      </c>
      <c r="F6" s="19">
        <v>72.6880840152304</v>
      </c>
    </row>
    <row r="7" spans="1:6" ht="12.75">
      <c r="A7" s="11" t="s">
        <v>9</v>
      </c>
      <c r="B7" s="16">
        <v>47.019627756882294</v>
      </c>
      <c r="C7" s="17">
        <v>68.24776649177886</v>
      </c>
      <c r="D7" s="17">
        <v>25.11628891416844</v>
      </c>
      <c r="E7" s="18">
        <v>5.588023247387065</v>
      </c>
      <c r="F7" s="19">
        <v>65.43826222374028</v>
      </c>
    </row>
    <row r="8" spans="1:6" ht="12.75">
      <c r="A8" s="11" t="s">
        <v>10</v>
      </c>
      <c r="B8" s="16">
        <v>3.7077217805498606</v>
      </c>
      <c r="C8" s="17">
        <v>5.580279634314849</v>
      </c>
      <c r="D8" s="17">
        <v>1.7756037703083258</v>
      </c>
      <c r="E8" s="18">
        <v>0.1810626015788337</v>
      </c>
      <c r="F8" s="19">
        <v>7.24982179149012</v>
      </c>
    </row>
    <row r="9" spans="1:6" ht="12.75">
      <c r="A9" s="20" t="s">
        <v>11</v>
      </c>
      <c r="B9" s="16">
        <v>7.309117890762064</v>
      </c>
      <c r="C9" s="17">
        <v>7.558482077101271</v>
      </c>
      <c r="D9" s="17">
        <v>6.602747493980908</v>
      </c>
      <c r="E9" s="18">
        <v>3.138497264887968</v>
      </c>
      <c r="F9" s="19">
        <v>9.973879336221119</v>
      </c>
    </row>
    <row r="10" spans="1:6" ht="12.75">
      <c r="A10" s="20" t="s">
        <v>12</v>
      </c>
      <c r="B10" s="16">
        <v>2.143066201320934</v>
      </c>
      <c r="C10" s="17">
        <v>2.690367511547217</v>
      </c>
      <c r="D10" s="17">
        <v>1.5783569634242964</v>
      </c>
      <c r="E10" s="18">
        <v>0.7793400959680873</v>
      </c>
      <c r="F10" s="19">
        <v>3.4027016135863355</v>
      </c>
    </row>
    <row r="11" spans="1:6" ht="12.75">
      <c r="A11" s="20" t="s">
        <v>13</v>
      </c>
      <c r="B11" s="16">
        <v>61.753435786338095</v>
      </c>
      <c r="C11" s="17">
        <v>61.268435271712654</v>
      </c>
      <c r="D11" s="17">
        <v>63.326152520465314</v>
      </c>
      <c r="E11" s="18">
        <v>48.36549194705788</v>
      </c>
      <c r="F11" s="19">
        <v>42.410097362780554</v>
      </c>
    </row>
    <row r="12" spans="1:6" ht="12.75">
      <c r="A12" s="21" t="s">
        <v>14</v>
      </c>
      <c r="B12" s="22"/>
      <c r="C12" s="23"/>
      <c r="D12" s="23"/>
      <c r="E12" s="24"/>
      <c r="F12" s="25"/>
    </row>
    <row r="13" spans="1:6" ht="12.75">
      <c r="A13" s="26" t="s">
        <v>7</v>
      </c>
      <c r="B13" s="27">
        <v>3827.936</v>
      </c>
      <c r="C13" s="28">
        <v>1955.108</v>
      </c>
      <c r="D13" s="28">
        <v>1872.828</v>
      </c>
      <c r="E13" s="29">
        <v>1636.803</v>
      </c>
      <c r="F13" s="30">
        <v>19151.653</v>
      </c>
    </row>
    <row r="14" spans="1:6" ht="12.75">
      <c r="A14" s="26" t="s">
        <v>8</v>
      </c>
      <c r="B14" s="31">
        <v>53.03863491970608</v>
      </c>
      <c r="C14" s="32">
        <v>77.72624325612702</v>
      </c>
      <c r="D14" s="32">
        <v>27.266412078418305</v>
      </c>
      <c r="E14" s="33">
        <v>7.261350327437083</v>
      </c>
      <c r="F14" s="34">
        <v>76.90665134753642</v>
      </c>
    </row>
    <row r="15" spans="1:6" ht="12.75">
      <c r="A15" s="26" t="s">
        <v>9</v>
      </c>
      <c r="B15" s="16">
        <v>48.86306876603997</v>
      </c>
      <c r="C15" s="17">
        <v>71.36884509704835</v>
      </c>
      <c r="D15" s="17">
        <v>25.36853357596106</v>
      </c>
      <c r="E15" s="18">
        <v>7.052467523581029</v>
      </c>
      <c r="F15" s="19">
        <v>69.00722877550048</v>
      </c>
    </row>
    <row r="16" spans="1:6" ht="12.75">
      <c r="A16" s="26" t="s">
        <v>10</v>
      </c>
      <c r="B16" s="16">
        <v>4.175566153666104</v>
      </c>
      <c r="C16" s="17">
        <v>6.35739815907867</v>
      </c>
      <c r="D16" s="17">
        <v>1.897878502457246</v>
      </c>
      <c r="E16" s="18">
        <v>0.20888280385605373</v>
      </c>
      <c r="F16" s="19">
        <v>7.899422572035945</v>
      </c>
    </row>
    <row r="17" spans="1:6" ht="12.75">
      <c r="A17" s="35" t="s">
        <v>11</v>
      </c>
      <c r="B17" s="16">
        <v>7.872687824615756</v>
      </c>
      <c r="C17" s="17">
        <v>8.179217073607294</v>
      </c>
      <c r="D17" s="17">
        <v>6.9604995956158096</v>
      </c>
      <c r="E17" s="18">
        <v>2.8766385649620543</v>
      </c>
      <c r="F17" s="19">
        <v>10.271442630285572</v>
      </c>
    </row>
    <row r="18" spans="1:6" ht="12.75">
      <c r="A18" s="35" t="s">
        <v>12</v>
      </c>
      <c r="B18" s="16">
        <v>2.1684009346028774</v>
      </c>
      <c r="C18" s="17">
        <v>2.643946012189608</v>
      </c>
      <c r="D18" s="17">
        <v>1.6719634691493293</v>
      </c>
      <c r="E18" s="18">
        <v>0.7253774583746486</v>
      </c>
      <c r="F18" s="19">
        <v>2.986556826191452</v>
      </c>
    </row>
    <row r="19" spans="1:6" ht="12.75">
      <c r="A19" s="36" t="s">
        <v>13</v>
      </c>
      <c r="B19" s="37">
        <v>61.275166105682004</v>
      </c>
      <c r="C19" s="38">
        <v>60.438959241797676</v>
      </c>
      <c r="D19" s="38">
        <v>64.1993022732388</v>
      </c>
      <c r="E19" s="39">
        <v>44.95466510675636</v>
      </c>
      <c r="F19" s="40">
        <v>43.8664921639004</v>
      </c>
    </row>
    <row r="20" spans="1:6" ht="12.75">
      <c r="A20" s="7" t="s">
        <v>15</v>
      </c>
      <c r="B20" s="41"/>
      <c r="C20" s="42"/>
      <c r="D20" s="42"/>
      <c r="E20" s="43"/>
      <c r="F20" s="44"/>
    </row>
    <row r="21" spans="1:6" ht="12.75">
      <c r="A21" s="11" t="s">
        <v>7</v>
      </c>
      <c r="B21" s="45">
        <v>4139.76</v>
      </c>
      <c r="C21" s="46">
        <v>2091.105</v>
      </c>
      <c r="D21" s="46">
        <v>2048.655</v>
      </c>
      <c r="E21" s="47">
        <v>1826.64</v>
      </c>
      <c r="F21" s="48">
        <v>19865.845</v>
      </c>
    </row>
    <row r="22" spans="1:6" ht="12.75">
      <c r="A22" s="11" t="s">
        <v>8</v>
      </c>
      <c r="B22" s="41">
        <v>48.590159816027985</v>
      </c>
      <c r="C22" s="42">
        <v>70.1833719492804</v>
      </c>
      <c r="D22" s="42">
        <v>26.549516634084313</v>
      </c>
      <c r="E22" s="43">
        <v>4.431907765076862</v>
      </c>
      <c r="F22" s="44">
        <v>68.62117367773683</v>
      </c>
    </row>
    <row r="23" spans="1:6" ht="12.75">
      <c r="A23" s="11" t="s">
        <v>9</v>
      </c>
      <c r="B23" s="41">
        <v>45.315042417917944</v>
      </c>
      <c r="C23" s="42">
        <v>65.32967019829229</v>
      </c>
      <c r="D23" s="42">
        <v>24.885693296333447</v>
      </c>
      <c r="E23" s="43">
        <v>4.275774098891954</v>
      </c>
      <c r="F23" s="44">
        <v>61.997599397357625</v>
      </c>
    </row>
    <row r="24" spans="1:6" ht="12.75">
      <c r="A24" s="11" t="s">
        <v>10</v>
      </c>
      <c r="B24" s="41">
        <v>3.2751173981100408</v>
      </c>
      <c r="C24" s="42">
        <v>4.853701750988108</v>
      </c>
      <c r="D24" s="42">
        <v>1.6638233377508662</v>
      </c>
      <c r="E24" s="43">
        <v>0.15613366618490776</v>
      </c>
      <c r="F24" s="44">
        <v>6.623574280379209</v>
      </c>
    </row>
    <row r="25" spans="1:6" ht="12.75">
      <c r="A25" s="20" t="s">
        <v>11</v>
      </c>
      <c r="B25" s="41">
        <v>6.740289413556741</v>
      </c>
      <c r="C25" s="42">
        <v>6.9157431684755055</v>
      </c>
      <c r="D25" s="42">
        <v>6.26686866161189</v>
      </c>
      <c r="E25" s="43">
        <v>3.5229448459020443</v>
      </c>
      <c r="F25" s="44">
        <v>9.652376847247277</v>
      </c>
    </row>
    <row r="26" spans="1:6" ht="12.75">
      <c r="A26" s="20" t="s">
        <v>12</v>
      </c>
      <c r="B26" s="41">
        <v>2.119639785881307</v>
      </c>
      <c r="C26" s="42">
        <v>2.733769944598669</v>
      </c>
      <c r="D26" s="42">
        <v>1.4927842901806307</v>
      </c>
      <c r="E26" s="43">
        <v>0.8276945648841589</v>
      </c>
      <c r="F26" s="44">
        <v>3.803885513050162</v>
      </c>
    </row>
    <row r="27" spans="1:6" ht="12.75">
      <c r="A27" s="49" t="s">
        <v>13</v>
      </c>
      <c r="B27" s="50">
        <v>62.318006815063946</v>
      </c>
      <c r="C27" s="51">
        <v>62.284227949869944</v>
      </c>
      <c r="D27" s="51">
        <v>62.418588276711844</v>
      </c>
      <c r="E27" s="52">
        <v>52.45441795231417</v>
      </c>
      <c r="F27" s="53">
        <v>40.7357642976405</v>
      </c>
    </row>
    <row r="29" spans="1:6" ht="61.5" customHeight="1">
      <c r="A29" s="157" t="s">
        <v>16</v>
      </c>
      <c r="B29" s="158"/>
      <c r="C29" s="158"/>
      <c r="D29" s="158"/>
      <c r="E29" s="158"/>
      <c r="F29" s="158"/>
    </row>
    <row r="30" spans="1:6" ht="53.25" customHeight="1">
      <c r="A30" s="157" t="s">
        <v>17</v>
      </c>
      <c r="B30" s="158"/>
      <c r="C30" s="158"/>
      <c r="D30" s="158"/>
      <c r="E30" s="158"/>
      <c r="F30" s="158"/>
    </row>
    <row r="31" spans="1:6" ht="12.75">
      <c r="A31" s="133" t="s">
        <v>18</v>
      </c>
      <c r="B31" s="69"/>
      <c r="C31" s="69"/>
      <c r="D31" s="69"/>
      <c r="E31" s="69"/>
      <c r="F31" s="69"/>
    </row>
    <row r="32" spans="1:6" ht="26.25" customHeight="1">
      <c r="A32" s="157" t="s">
        <v>158</v>
      </c>
      <c r="B32" s="158"/>
      <c r="C32" s="158"/>
      <c r="D32" s="158"/>
      <c r="E32" s="69"/>
      <c r="F32" s="69"/>
    </row>
  </sheetData>
  <mergeCells count="4">
    <mergeCell ref="A32:D32"/>
    <mergeCell ref="A1:F1"/>
    <mergeCell ref="A29:F29"/>
    <mergeCell ref="A30:F30"/>
  </mergeCells>
  <printOptions/>
  <pageMargins left="0.75" right="0.75" top="1" bottom="1" header="0.4921259845" footer="0.4921259845"/>
  <pageSetup horizontalDpi="90" verticalDpi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0"/>
  <sheetViews>
    <sheetView workbookViewId="0" topLeftCell="A1">
      <selection activeCell="J44" sqref="J44"/>
    </sheetView>
  </sheetViews>
  <sheetFormatPr defaultColWidth="11.421875" defaultRowHeight="12.75"/>
  <sheetData>
    <row r="2" spans="1:5" ht="12.75">
      <c r="A2" s="153" t="s">
        <v>131</v>
      </c>
      <c r="B2" s="152"/>
      <c r="C2" s="152"/>
      <c r="D2" s="152"/>
      <c r="E2" s="152"/>
    </row>
    <row r="3" spans="1:3" ht="12.75">
      <c r="A3" s="151" t="s">
        <v>114</v>
      </c>
      <c r="B3" s="152"/>
      <c r="C3" s="152"/>
    </row>
    <row r="4" ht="12.75">
      <c r="A4" s="146"/>
    </row>
    <row r="5" spans="2:5" ht="12.75">
      <c r="B5" s="166" t="s">
        <v>11</v>
      </c>
      <c r="C5" s="166"/>
      <c r="D5" s="166" t="s">
        <v>10</v>
      </c>
      <c r="E5" s="166"/>
    </row>
    <row r="6" spans="2:5" ht="12.75">
      <c r="B6" t="s">
        <v>133</v>
      </c>
      <c r="C6" t="s">
        <v>134</v>
      </c>
      <c r="D6" s="147" t="s">
        <v>135</v>
      </c>
      <c r="E6" s="147" t="s">
        <v>136</v>
      </c>
    </row>
    <row r="8" spans="1:5" ht="12.75">
      <c r="A8" t="s">
        <v>65</v>
      </c>
      <c r="B8" s="127">
        <v>4.14228</v>
      </c>
      <c r="C8" s="129">
        <v>8</v>
      </c>
      <c r="D8" s="127">
        <v>1.61995</v>
      </c>
      <c r="E8" s="127">
        <v>5.60218</v>
      </c>
    </row>
    <row r="9" spans="1:5" ht="12.75">
      <c r="A9" t="s">
        <v>66</v>
      </c>
      <c r="B9" s="127">
        <v>4.01264</v>
      </c>
      <c r="C9" s="129">
        <v>8.1</v>
      </c>
      <c r="D9" s="127">
        <v>1.59287</v>
      </c>
      <c r="E9" s="127">
        <v>5.71676</v>
      </c>
    </row>
    <row r="10" spans="1:5" ht="12.75">
      <c r="A10" t="s">
        <v>67</v>
      </c>
      <c r="B10" s="127">
        <v>4.22025</v>
      </c>
      <c r="C10" s="129">
        <v>8</v>
      </c>
      <c r="D10" s="127">
        <v>1.69465</v>
      </c>
      <c r="E10" s="127">
        <v>5.57071</v>
      </c>
    </row>
    <row r="11" spans="1:5" ht="12.75">
      <c r="A11" t="s">
        <v>68</v>
      </c>
      <c r="B11" s="127">
        <v>4.55671</v>
      </c>
      <c r="C11" s="129">
        <v>8.4</v>
      </c>
      <c r="D11" s="127">
        <v>1.84377</v>
      </c>
      <c r="E11" s="127">
        <v>5.8658</v>
      </c>
    </row>
    <row r="12" spans="1:5" ht="12.75">
      <c r="A12" t="s">
        <v>69</v>
      </c>
      <c r="B12" s="127">
        <v>4.89622</v>
      </c>
      <c r="C12" s="129">
        <v>8.6</v>
      </c>
      <c r="D12" s="127">
        <v>2.01542</v>
      </c>
      <c r="E12" s="127">
        <v>6.00845</v>
      </c>
    </row>
    <row r="13" spans="1:5" ht="12.75">
      <c r="A13" t="s">
        <v>70</v>
      </c>
      <c r="B13" s="127">
        <v>4.87955</v>
      </c>
      <c r="C13" s="129">
        <v>8.4</v>
      </c>
      <c r="D13" s="127">
        <v>1.9859</v>
      </c>
      <c r="E13" s="127">
        <v>5.88322</v>
      </c>
    </row>
    <row r="14" spans="1:5" ht="12.75">
      <c r="A14" t="s">
        <v>71</v>
      </c>
      <c r="B14" s="127">
        <v>4.44074</v>
      </c>
      <c r="C14" s="129">
        <v>8.5</v>
      </c>
      <c r="D14" s="127">
        <v>1.84144</v>
      </c>
      <c r="E14" s="127">
        <v>5.9053</v>
      </c>
    </row>
    <row r="15" spans="1:5" ht="12.75">
      <c r="A15" t="s">
        <v>72</v>
      </c>
      <c r="B15" s="127">
        <v>4.56139</v>
      </c>
      <c r="C15" s="129">
        <v>8.5</v>
      </c>
      <c r="D15" s="127">
        <v>1.90843</v>
      </c>
      <c r="E15" s="127">
        <v>5.96552</v>
      </c>
    </row>
    <row r="16" spans="1:5" ht="12.75">
      <c r="A16" t="s">
        <v>73</v>
      </c>
      <c r="B16" s="127">
        <v>4.3028</v>
      </c>
      <c r="C16" s="129">
        <v>8.3</v>
      </c>
      <c r="D16" s="127">
        <v>1.80172</v>
      </c>
      <c r="E16" s="127">
        <v>5.80323</v>
      </c>
    </row>
    <row r="17" spans="1:5" ht="12.75">
      <c r="A17" t="s">
        <v>74</v>
      </c>
      <c r="B17" s="127">
        <v>4.30347</v>
      </c>
      <c r="C17" s="129">
        <v>8.4</v>
      </c>
      <c r="D17" s="127">
        <v>1.823</v>
      </c>
      <c r="E17" s="127">
        <v>5.93258</v>
      </c>
    </row>
    <row r="18" spans="1:5" ht="12.75">
      <c r="A18" t="s">
        <v>75</v>
      </c>
      <c r="B18" s="127">
        <v>4.54558</v>
      </c>
      <c r="C18" s="129">
        <v>8.6</v>
      </c>
      <c r="D18" s="127">
        <v>1.90709</v>
      </c>
      <c r="E18" s="127">
        <v>5.99917</v>
      </c>
    </row>
    <row r="19" spans="1:5" ht="12.75">
      <c r="A19" t="s">
        <v>76</v>
      </c>
      <c r="B19" s="127">
        <v>4.4866</v>
      </c>
      <c r="C19" s="129">
        <v>8.7</v>
      </c>
      <c r="D19" s="127">
        <v>1.86963</v>
      </c>
      <c r="E19" s="127">
        <v>6.06983</v>
      </c>
    </row>
    <row r="20" spans="1:5" ht="12.75">
      <c r="A20" t="s">
        <v>77</v>
      </c>
      <c r="B20" s="127">
        <v>4.62402</v>
      </c>
      <c r="C20" s="129">
        <v>8.7</v>
      </c>
      <c r="D20" s="127">
        <v>1.90224</v>
      </c>
      <c r="E20" s="127">
        <v>6.10766</v>
      </c>
    </row>
    <row r="21" spans="1:5" ht="12.75">
      <c r="A21" t="s">
        <v>78</v>
      </c>
      <c r="B21" s="127">
        <v>5.02955</v>
      </c>
      <c r="C21" s="129">
        <v>8.6</v>
      </c>
      <c r="D21" s="127">
        <v>2.08149</v>
      </c>
      <c r="E21" s="127">
        <v>5.98315</v>
      </c>
    </row>
    <row r="22" spans="1:5" ht="12.75">
      <c r="A22" t="s">
        <v>79</v>
      </c>
      <c r="B22" s="127">
        <v>5.00551</v>
      </c>
      <c r="C22" s="129">
        <v>8.5</v>
      </c>
      <c r="D22" s="127">
        <v>2.04753</v>
      </c>
      <c r="E22" s="127">
        <v>5.92737</v>
      </c>
    </row>
    <row r="23" spans="1:5" ht="12.75">
      <c r="A23" t="s">
        <v>80</v>
      </c>
      <c r="B23" s="127">
        <v>4.72992</v>
      </c>
      <c r="C23" s="129">
        <v>8</v>
      </c>
      <c r="D23" s="127">
        <v>1.9412</v>
      </c>
      <c r="E23" s="127">
        <v>5.59836</v>
      </c>
    </row>
    <row r="24" spans="1:5" ht="12.75">
      <c r="A24" t="s">
        <v>81</v>
      </c>
      <c r="B24" s="127">
        <v>5.20031</v>
      </c>
      <c r="C24" s="129">
        <v>8.1</v>
      </c>
      <c r="D24" s="127">
        <v>2.15219</v>
      </c>
      <c r="E24" s="127">
        <v>5.66603</v>
      </c>
    </row>
    <row r="25" spans="1:5" ht="12.75">
      <c r="A25" t="s">
        <v>82</v>
      </c>
      <c r="B25" s="127">
        <v>4.14427</v>
      </c>
      <c r="C25" s="129">
        <v>7.8</v>
      </c>
      <c r="D25" s="127">
        <v>1.69492</v>
      </c>
      <c r="E25" s="127">
        <v>5.44265</v>
      </c>
    </row>
    <row r="26" spans="1:5" ht="12.75">
      <c r="A26" t="s">
        <v>83</v>
      </c>
      <c r="B26" s="127">
        <v>3.82577</v>
      </c>
      <c r="C26" s="129">
        <v>7.6</v>
      </c>
      <c r="D26" s="127">
        <v>1.57914</v>
      </c>
      <c r="E26" s="127">
        <v>5.31873</v>
      </c>
    </row>
    <row r="27" spans="1:5" ht="12.75">
      <c r="A27" t="s">
        <v>84</v>
      </c>
      <c r="B27" s="127">
        <v>3.73209</v>
      </c>
      <c r="C27" s="129">
        <v>7.2</v>
      </c>
      <c r="D27" s="127">
        <v>1.53138</v>
      </c>
      <c r="E27" s="127">
        <v>5.01498</v>
      </c>
    </row>
    <row r="28" spans="1:5" ht="12.75">
      <c r="A28" t="s">
        <v>85</v>
      </c>
      <c r="B28" s="127">
        <v>3.70892</v>
      </c>
      <c r="C28" s="129">
        <v>6.8</v>
      </c>
      <c r="D28" s="127">
        <v>1.50422</v>
      </c>
      <c r="E28" s="127">
        <v>4.7944</v>
      </c>
    </row>
    <row r="29" spans="1:5" ht="12.75">
      <c r="A29" t="s">
        <v>86</v>
      </c>
      <c r="B29" s="127">
        <v>3.81439</v>
      </c>
      <c r="C29" s="129">
        <v>7</v>
      </c>
      <c r="D29" s="127">
        <v>1.51594</v>
      </c>
      <c r="E29" s="127">
        <v>4.85771</v>
      </c>
    </row>
    <row r="30" spans="1:5" ht="12.75">
      <c r="A30" t="s">
        <v>87</v>
      </c>
      <c r="B30" s="127">
        <v>3.98582</v>
      </c>
      <c r="C30" s="129">
        <v>7.1</v>
      </c>
      <c r="D30" s="127">
        <v>1.60427</v>
      </c>
      <c r="E30" s="127">
        <v>4.92852</v>
      </c>
    </row>
    <row r="31" spans="1:5" ht="12.75">
      <c r="A31" t="s">
        <v>88</v>
      </c>
      <c r="B31" s="127">
        <v>4.22214</v>
      </c>
      <c r="C31" s="129">
        <v>7.4</v>
      </c>
      <c r="D31" s="127">
        <v>1.72719</v>
      </c>
      <c r="E31" s="127">
        <v>5.21954</v>
      </c>
    </row>
    <row r="32" spans="1:5" ht="12.75">
      <c r="A32" t="s">
        <v>89</v>
      </c>
      <c r="B32" s="127">
        <v>4.76664</v>
      </c>
      <c r="C32" s="129">
        <v>8.2</v>
      </c>
      <c r="D32" s="127">
        <v>1.97665</v>
      </c>
      <c r="E32" s="127">
        <v>5.77937</v>
      </c>
    </row>
    <row r="33" spans="1:5" ht="12.75">
      <c r="A33" t="s">
        <v>90</v>
      </c>
      <c r="B33" s="127">
        <v>5.62688</v>
      </c>
      <c r="C33" s="129">
        <v>8.8</v>
      </c>
      <c r="D33" s="127">
        <v>2.35511</v>
      </c>
      <c r="E33" s="127">
        <v>6.21257</v>
      </c>
    </row>
    <row r="34" spans="1:5" ht="12.75">
      <c r="A34" t="s">
        <v>91</v>
      </c>
      <c r="B34" s="127">
        <v>5.02318</v>
      </c>
      <c r="C34" s="129">
        <v>8.8</v>
      </c>
      <c r="D34" s="127">
        <v>2.09725</v>
      </c>
      <c r="E34" s="127">
        <v>6.18815</v>
      </c>
    </row>
    <row r="35" spans="1:5" ht="12.75">
      <c r="A35" t="s">
        <v>92</v>
      </c>
      <c r="B35" s="127">
        <v>5.79879</v>
      </c>
      <c r="C35" s="129">
        <v>9.2</v>
      </c>
      <c r="D35" s="127">
        <v>2.45285</v>
      </c>
      <c r="E35" s="127">
        <v>6.458</v>
      </c>
    </row>
    <row r="36" spans="1:5" ht="12.75">
      <c r="A36" s="130" t="s">
        <v>93</v>
      </c>
      <c r="B36" s="127">
        <v>5.66439</v>
      </c>
      <c r="C36" s="129">
        <v>9</v>
      </c>
      <c r="D36" s="127">
        <v>2.42608</v>
      </c>
      <c r="E36" s="127">
        <v>6.3467</v>
      </c>
    </row>
    <row r="37" spans="1:5" ht="12.75">
      <c r="A37" s="130" t="s">
        <v>94</v>
      </c>
      <c r="B37" s="127">
        <v>5.61802</v>
      </c>
      <c r="C37" s="129">
        <v>8.9</v>
      </c>
      <c r="D37" s="127">
        <v>2.43716</v>
      </c>
      <c r="E37" s="127">
        <v>6.25657</v>
      </c>
    </row>
    <row r="38" spans="1:5" ht="12.75">
      <c r="A38" s="130" t="s">
        <v>95</v>
      </c>
      <c r="B38" s="127">
        <v>5.63094</v>
      </c>
      <c r="C38" s="129">
        <v>8.8</v>
      </c>
      <c r="D38" s="127">
        <v>2.45276</v>
      </c>
      <c r="E38" s="127">
        <v>6.22191</v>
      </c>
    </row>
    <row r="39" spans="1:5" ht="12.75">
      <c r="A39" s="130" t="s">
        <v>96</v>
      </c>
      <c r="B39" s="127">
        <v>5.59175</v>
      </c>
      <c r="C39" s="129">
        <v>8.8</v>
      </c>
      <c r="D39" s="127">
        <v>2.41674</v>
      </c>
      <c r="E39" s="127">
        <v>6.19732</v>
      </c>
    </row>
    <row r="40" spans="1:5" ht="12.75">
      <c r="A40" s="130" t="s">
        <v>97</v>
      </c>
      <c r="B40" s="127">
        <v>5.44725</v>
      </c>
      <c r="C40" s="129">
        <v>8.7</v>
      </c>
      <c r="D40" s="127">
        <v>2.41672</v>
      </c>
      <c r="E40" s="127">
        <v>6.16658</v>
      </c>
    </row>
    <row r="41" spans="1:5" ht="12.75">
      <c r="A41" s="130" t="s">
        <v>98</v>
      </c>
      <c r="B41" s="127">
        <v>5.42264</v>
      </c>
      <c r="C41" s="129">
        <v>8.7</v>
      </c>
      <c r="D41" s="127">
        <v>2.45336</v>
      </c>
      <c r="E41" s="127">
        <v>6.11466</v>
      </c>
    </row>
    <row r="42" spans="1:5" ht="12.75">
      <c r="A42" s="130" t="s">
        <v>99</v>
      </c>
      <c r="B42" s="127">
        <v>5.57647</v>
      </c>
      <c r="C42" s="129">
        <v>8.8</v>
      </c>
      <c r="D42" s="127">
        <v>2.56734</v>
      </c>
      <c r="E42" s="127">
        <v>6.21577</v>
      </c>
    </row>
    <row r="43" spans="1:5" ht="12.75">
      <c r="A43" s="130" t="s">
        <v>100</v>
      </c>
      <c r="B43" s="127">
        <v>5.45864</v>
      </c>
      <c r="C43" s="129">
        <v>9</v>
      </c>
      <c r="D43" s="127">
        <v>2.59653</v>
      </c>
      <c r="E43" s="127">
        <v>6.35322</v>
      </c>
    </row>
    <row r="44" spans="1:5" ht="12.75">
      <c r="A44" t="s">
        <v>101</v>
      </c>
      <c r="B44" s="127">
        <v>5.52883</v>
      </c>
      <c r="C44" s="127">
        <v>9.1</v>
      </c>
      <c r="D44" s="127">
        <v>2.66887</v>
      </c>
      <c r="E44" s="127">
        <v>6.4674</v>
      </c>
    </row>
    <row r="45" spans="1:5" ht="12.75">
      <c r="A45" t="s">
        <v>102</v>
      </c>
      <c r="B45" s="127">
        <v>5.98604</v>
      </c>
      <c r="C45" s="127">
        <v>9.3</v>
      </c>
      <c r="D45" s="127">
        <v>2.9449</v>
      </c>
      <c r="E45" s="127">
        <v>6.64358</v>
      </c>
    </row>
    <row r="46" spans="1:5" ht="12.75">
      <c r="A46" t="s">
        <v>103</v>
      </c>
      <c r="B46" s="127">
        <v>5.8592</v>
      </c>
      <c r="C46" s="127">
        <v>9.4</v>
      </c>
      <c r="D46" s="127">
        <v>2.93126</v>
      </c>
      <c r="E46" s="127">
        <v>6.68412</v>
      </c>
    </row>
    <row r="47" spans="1:5" ht="12.75">
      <c r="A47" t="s">
        <v>104</v>
      </c>
      <c r="B47" s="127">
        <v>6.25303</v>
      </c>
      <c r="C47" s="127">
        <v>9.7</v>
      </c>
      <c r="D47" s="127">
        <v>3.20897</v>
      </c>
      <c r="E47" s="127">
        <v>6.95162</v>
      </c>
    </row>
    <row r="48" spans="1:5" ht="12.75">
      <c r="A48" t="s">
        <v>105</v>
      </c>
      <c r="B48" s="127">
        <v>6.69279</v>
      </c>
      <c r="C48" s="127">
        <v>9.9</v>
      </c>
      <c r="D48" s="127">
        <v>3.35953</v>
      </c>
      <c r="E48" s="127">
        <v>7.0923</v>
      </c>
    </row>
    <row r="49" spans="1:5" ht="12.75">
      <c r="A49" s="128" t="s">
        <v>106</v>
      </c>
      <c r="B49" s="127">
        <v>6.55121</v>
      </c>
      <c r="C49" s="127">
        <v>10</v>
      </c>
      <c r="D49" s="127">
        <v>3.3157</v>
      </c>
      <c r="E49" s="127">
        <v>7.17147</v>
      </c>
    </row>
    <row r="50" spans="1:5" ht="12.75">
      <c r="A50" s="128" t="s">
        <v>107</v>
      </c>
      <c r="B50" s="127">
        <v>7.03845</v>
      </c>
      <c r="C50" s="127">
        <v>9.9</v>
      </c>
      <c r="D50" s="127">
        <v>3.60615</v>
      </c>
      <c r="E50" s="127">
        <v>7.10463</v>
      </c>
    </row>
    <row r="51" spans="1:5" ht="12.75">
      <c r="A51" s="128" t="s">
        <v>108</v>
      </c>
      <c r="B51" s="127">
        <v>6.77291</v>
      </c>
      <c r="C51" s="127">
        <v>9.7</v>
      </c>
      <c r="D51" s="127">
        <v>3.48606</v>
      </c>
      <c r="E51" s="127">
        <v>6.93021</v>
      </c>
    </row>
    <row r="52" spans="1:5" ht="12.75">
      <c r="A52" s="130" t="s">
        <v>109</v>
      </c>
      <c r="B52" s="127">
        <v>7.03509</v>
      </c>
      <c r="C52" s="127">
        <v>9.8</v>
      </c>
      <c r="D52" s="127">
        <v>3.71028</v>
      </c>
      <c r="E52" s="127">
        <v>7.02962</v>
      </c>
    </row>
    <row r="53" spans="1:5" ht="12.75">
      <c r="A53" s="130" t="s">
        <v>110</v>
      </c>
      <c r="B53" s="127">
        <v>6.92618</v>
      </c>
      <c r="C53" s="127">
        <v>9.7</v>
      </c>
      <c r="D53" s="127">
        <v>3.62027</v>
      </c>
      <c r="E53" s="127">
        <v>7.02372</v>
      </c>
    </row>
    <row r="54" spans="1:5" ht="12.75">
      <c r="A54" s="130" t="s">
        <v>111</v>
      </c>
      <c r="B54" s="127">
        <v>7.13963</v>
      </c>
      <c r="C54" s="127">
        <v>10</v>
      </c>
      <c r="D54" s="127">
        <v>3.7918</v>
      </c>
      <c r="E54" s="127">
        <v>7.18515</v>
      </c>
    </row>
    <row r="55" spans="1:5" ht="12.75">
      <c r="A55" s="131" t="s">
        <v>112</v>
      </c>
      <c r="B55" s="127">
        <v>6.99547</v>
      </c>
      <c r="C55" s="127">
        <v>10.1</v>
      </c>
      <c r="D55" s="127">
        <v>3.71388</v>
      </c>
      <c r="E55" s="127">
        <v>7.24504</v>
      </c>
    </row>
    <row r="57" spans="1:5" ht="12.75">
      <c r="A57" s="157" t="s">
        <v>132</v>
      </c>
      <c r="B57" s="158"/>
      <c r="C57" s="158"/>
      <c r="D57" s="158"/>
      <c r="E57" s="158"/>
    </row>
    <row r="58" spans="1:5" ht="12.75">
      <c r="A58" s="157" t="s">
        <v>181</v>
      </c>
      <c r="B58" s="158"/>
      <c r="C58" s="158"/>
      <c r="D58" s="158"/>
      <c r="E58" s="158"/>
    </row>
    <row r="59" spans="1:5" ht="12.75">
      <c r="A59" s="133" t="s">
        <v>18</v>
      </c>
      <c r="B59" s="69"/>
      <c r="C59" s="69"/>
      <c r="D59" s="69"/>
      <c r="E59" s="69"/>
    </row>
    <row r="60" spans="1:5" ht="12.75">
      <c r="A60" s="157" t="s">
        <v>116</v>
      </c>
      <c r="B60" s="158"/>
      <c r="C60" s="158"/>
      <c r="D60" s="158"/>
      <c r="E60" s="158"/>
    </row>
  </sheetData>
  <mergeCells count="7">
    <mergeCell ref="A2:E2"/>
    <mergeCell ref="A3:C3"/>
    <mergeCell ref="A57:E57"/>
    <mergeCell ref="A58:E58"/>
    <mergeCell ref="A60:E60"/>
    <mergeCell ref="B5:C5"/>
    <mergeCell ref="D5:E5"/>
  </mergeCells>
  <printOptions/>
  <pageMargins left="0.75" right="0.75" top="1" bottom="1" header="0.4921259845" footer="0.4921259845"/>
  <pageSetup horizontalDpi="90" verticalDpi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44" sqref="B44"/>
    </sheetView>
  </sheetViews>
  <sheetFormatPr defaultColWidth="11.421875" defaultRowHeight="12.75"/>
  <sheetData>
    <row r="1" spans="1:6" ht="12.75">
      <c r="A1" s="153" t="s">
        <v>137</v>
      </c>
      <c r="B1" s="152"/>
      <c r="C1" s="152"/>
      <c r="D1" s="152"/>
      <c r="E1" s="152"/>
      <c r="F1" s="152"/>
    </row>
    <row r="2" spans="1:8" ht="12.75">
      <c r="A2" s="151" t="s">
        <v>138</v>
      </c>
      <c r="B2" s="152"/>
      <c r="C2" s="152"/>
      <c r="G2" s="134"/>
      <c r="H2" s="134"/>
    </row>
    <row r="3" spans="1:8" ht="12.75">
      <c r="A3" s="134"/>
      <c r="B3" s="134"/>
      <c r="C3" s="134"/>
      <c r="D3" s="134"/>
      <c r="E3" s="134"/>
      <c r="F3" s="134"/>
      <c r="G3" s="134"/>
      <c r="H3" s="134"/>
    </row>
    <row r="4" spans="1:8" ht="12.75">
      <c r="A4" s="134"/>
      <c r="B4" s="134" t="s">
        <v>141</v>
      </c>
      <c r="C4" s="134" t="s">
        <v>142</v>
      </c>
      <c r="D4" s="134" t="s">
        <v>143</v>
      </c>
      <c r="E4" s="134" t="s">
        <v>144</v>
      </c>
      <c r="F4" s="134" t="s">
        <v>145</v>
      </c>
      <c r="G4" s="134" t="s">
        <v>146</v>
      </c>
      <c r="H4" s="134"/>
    </row>
    <row r="5" spans="1:8" ht="12.75">
      <c r="A5" s="134"/>
      <c r="B5" s="134"/>
      <c r="C5" s="134"/>
      <c r="D5" s="134"/>
      <c r="E5" s="134"/>
      <c r="F5" s="134"/>
      <c r="G5" s="134"/>
      <c r="H5" s="134"/>
    </row>
    <row r="6" spans="1:8" ht="12.75">
      <c r="A6" s="134">
        <v>2003</v>
      </c>
      <c r="B6" s="135">
        <v>3.844451405901755</v>
      </c>
      <c r="C6" s="135">
        <v>1.9449177693858546</v>
      </c>
      <c r="D6" s="135">
        <v>2.295276742921674</v>
      </c>
      <c r="E6" s="135">
        <v>1.6900134587323432</v>
      </c>
      <c r="F6" s="135">
        <v>3.081166154335133</v>
      </c>
      <c r="G6" s="135">
        <v>1.8208433536977011</v>
      </c>
      <c r="H6" s="134"/>
    </row>
    <row r="7" spans="1:8" ht="12.75">
      <c r="A7" s="134">
        <v>2004</v>
      </c>
      <c r="B7" s="135">
        <v>3.8053772843183085</v>
      </c>
      <c r="C7" s="135">
        <v>1.7561280116034805</v>
      </c>
      <c r="D7" s="135">
        <v>2.230789944854408</v>
      </c>
      <c r="E7" s="135">
        <v>1.5176022207053002</v>
      </c>
      <c r="F7" s="135">
        <v>3.029835108630976</v>
      </c>
      <c r="G7" s="135">
        <v>1.6399297953116525</v>
      </c>
      <c r="H7" s="134"/>
    </row>
    <row r="8" spans="1:8" ht="12.75">
      <c r="A8" s="134">
        <v>2005</v>
      </c>
      <c r="B8" s="135">
        <v>3.4578319824520234</v>
      </c>
      <c r="C8" s="135">
        <v>1.5050708464496805</v>
      </c>
      <c r="D8" s="135">
        <v>2.3016518399370756</v>
      </c>
      <c r="E8" s="135">
        <v>1.6425274413302866</v>
      </c>
      <c r="F8" s="135">
        <v>2.8890265576465453</v>
      </c>
      <c r="G8" s="135">
        <v>1.5718722197242923</v>
      </c>
      <c r="H8" s="134"/>
    </row>
    <row r="9" spans="1:8" ht="12.75">
      <c r="A9" s="134">
        <v>2006</v>
      </c>
      <c r="B9" s="135">
        <v>3.654010196308902</v>
      </c>
      <c r="C9" s="135">
        <v>1.8841374864192952</v>
      </c>
      <c r="D9" s="135">
        <v>2.1465239850177134</v>
      </c>
      <c r="E9" s="135">
        <v>1.5477508941547775</v>
      </c>
      <c r="F9" s="135">
        <v>2.912612765500258</v>
      </c>
      <c r="G9" s="135">
        <v>1.7205621013864056</v>
      </c>
      <c r="H9" s="134"/>
    </row>
    <row r="10" spans="1:8" ht="12.75">
      <c r="A10" s="134">
        <v>2007</v>
      </c>
      <c r="B10" s="135">
        <v>3.4762045633459735</v>
      </c>
      <c r="C10" s="135">
        <v>1.8518731232504708</v>
      </c>
      <c r="D10" s="135">
        <v>2.0985479904100734</v>
      </c>
      <c r="E10" s="135">
        <v>1.54665717499356</v>
      </c>
      <c r="F10" s="135">
        <v>2.7986397067753295</v>
      </c>
      <c r="G10" s="135">
        <v>1.703772743761391</v>
      </c>
      <c r="H10" s="134"/>
    </row>
    <row r="11" spans="1:8" ht="12.75">
      <c r="A11" s="134">
        <v>2008</v>
      </c>
      <c r="B11" s="135">
        <v>3.3904346398218426</v>
      </c>
      <c r="C11" s="135">
        <v>2.1892060396094326</v>
      </c>
      <c r="D11" s="135">
        <v>2.115060966650021</v>
      </c>
      <c r="E11" s="135">
        <v>1.671197655951122</v>
      </c>
      <c r="F11" s="135">
        <v>2.7632705648065055</v>
      </c>
      <c r="G11" s="135">
        <v>1.9381543796610918</v>
      </c>
      <c r="H11" s="134"/>
    </row>
    <row r="12" spans="1:8" ht="12.75">
      <c r="A12" s="134">
        <v>2009</v>
      </c>
      <c r="B12" s="135">
        <v>3.528748905160289</v>
      </c>
      <c r="C12" s="135">
        <v>1.7958915667825746</v>
      </c>
      <c r="D12" s="135">
        <v>2.2891740742878985</v>
      </c>
      <c r="E12" s="135">
        <v>1.724732287028117</v>
      </c>
      <c r="F12" s="135">
        <v>2.9193744800516495</v>
      </c>
      <c r="G12" s="135">
        <v>1.7614816859662632</v>
      </c>
      <c r="H12" s="134"/>
    </row>
    <row r="13" spans="1:8" ht="12.75">
      <c r="A13" s="134">
        <v>2010</v>
      </c>
      <c r="B13" s="135">
        <v>3.4960935423968555</v>
      </c>
      <c r="C13" s="135">
        <v>2.130395594566214</v>
      </c>
      <c r="D13" s="135">
        <v>2.3992978563328737</v>
      </c>
      <c r="E13" s="135">
        <v>1.911832919912171</v>
      </c>
      <c r="F13" s="135">
        <v>2.9568635075509486</v>
      </c>
      <c r="G13" s="135">
        <v>2.0248064109490365</v>
      </c>
      <c r="H13" s="134"/>
    </row>
    <row r="14" spans="1:8" ht="12.75">
      <c r="A14" s="134">
        <v>2011</v>
      </c>
      <c r="B14" s="135">
        <v>3.649471470703338</v>
      </c>
      <c r="C14" s="135">
        <v>2.193242685251646</v>
      </c>
      <c r="D14" s="135">
        <v>2.4942012968815477</v>
      </c>
      <c r="E14" s="135">
        <v>1.8088022626411657</v>
      </c>
      <c r="F14" s="135">
        <v>3.081650419485131</v>
      </c>
      <c r="G14" s="135">
        <v>2.007877088936668</v>
      </c>
      <c r="H14" s="134"/>
    </row>
    <row r="15" spans="1:8" ht="12.75">
      <c r="A15" s="134">
        <v>2012</v>
      </c>
      <c r="B15" s="135">
        <v>3.5362154004847346</v>
      </c>
      <c r="C15" s="135">
        <v>2.1538063592536867</v>
      </c>
      <c r="D15" s="135">
        <v>2.5739134724769874</v>
      </c>
      <c r="E15" s="135">
        <v>1.8264929067770457</v>
      </c>
      <c r="F15" s="135">
        <v>3.0633672627835975</v>
      </c>
      <c r="G15" s="135">
        <v>1.9962663307430337</v>
      </c>
      <c r="H15" s="134"/>
    </row>
    <row r="16" spans="1:8" ht="12.75">
      <c r="A16" s="134">
        <v>2013</v>
      </c>
      <c r="B16" s="135">
        <v>3.5842715569702657</v>
      </c>
      <c r="C16" s="135">
        <v>2.3359519608872823</v>
      </c>
      <c r="D16" s="135">
        <v>2.7223367910742535</v>
      </c>
      <c r="E16" s="135">
        <v>2.1425089050448696</v>
      </c>
      <c r="F16" s="135">
        <v>3.1607917564168884</v>
      </c>
      <c r="G16" s="135">
        <v>2.2431045670577565</v>
      </c>
      <c r="H16" s="134"/>
    </row>
    <row r="17" spans="1:8" ht="12.75">
      <c r="A17" s="134">
        <v>2014</v>
      </c>
      <c r="B17" s="135">
        <v>3.7506138821289916</v>
      </c>
      <c r="C17" s="135">
        <v>2.119639785881307</v>
      </c>
      <c r="D17" s="135">
        <v>2.941850190762798</v>
      </c>
      <c r="E17" s="135">
        <v>2.1684009346028774</v>
      </c>
      <c r="F17" s="135">
        <v>3.3531708026716314</v>
      </c>
      <c r="G17" s="135">
        <v>2.143066201320934</v>
      </c>
      <c r="H17" s="134"/>
    </row>
    <row r="19" spans="1:7" ht="12.75">
      <c r="A19" s="133" t="s">
        <v>139</v>
      </c>
      <c r="B19" s="69"/>
      <c r="C19" s="69"/>
      <c r="D19" s="69"/>
      <c r="E19" s="69"/>
      <c r="F19" s="69"/>
      <c r="G19" s="69"/>
    </row>
    <row r="20" spans="1:7" ht="12.75">
      <c r="A20" s="133" t="s">
        <v>140</v>
      </c>
      <c r="B20" s="69"/>
      <c r="C20" s="69"/>
      <c r="D20" s="69"/>
      <c r="E20" s="69"/>
      <c r="F20" s="69"/>
      <c r="G20" s="69"/>
    </row>
    <row r="21" spans="1:7" ht="12.75">
      <c r="A21" s="133" t="s">
        <v>18</v>
      </c>
      <c r="B21" s="69"/>
      <c r="C21" s="69"/>
      <c r="D21" s="69"/>
      <c r="E21" s="69"/>
      <c r="F21" s="69"/>
      <c r="G21" s="69"/>
    </row>
    <row r="22" spans="1:7" ht="12.75">
      <c r="A22" s="157" t="s">
        <v>116</v>
      </c>
      <c r="B22" s="158"/>
      <c r="C22" s="158"/>
      <c r="D22" s="158"/>
      <c r="E22" s="158"/>
      <c r="F22" s="69"/>
      <c r="G22" s="69"/>
    </row>
  </sheetData>
  <mergeCells count="3">
    <mergeCell ref="A1:F1"/>
    <mergeCell ref="A2:C2"/>
    <mergeCell ref="A22:E2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E2" sqref="E1:E16384"/>
    </sheetView>
  </sheetViews>
  <sheetFormatPr defaultColWidth="11.421875" defaultRowHeight="12.75"/>
  <cols>
    <col min="1" max="1" width="19.57421875" style="0" customWidth="1"/>
    <col min="2" max="2" width="17.8515625" style="0" customWidth="1"/>
    <col min="3" max="3" width="21.28125" style="0" customWidth="1"/>
    <col min="4" max="4" width="24.57421875" style="0" customWidth="1"/>
    <col min="5" max="5" width="25.57421875" style="0" customWidth="1"/>
  </cols>
  <sheetData>
    <row r="1" spans="1:8" ht="12.75">
      <c r="A1" s="153" t="s">
        <v>147</v>
      </c>
      <c r="B1" s="152"/>
      <c r="C1" s="152"/>
      <c r="D1" s="152"/>
      <c r="E1" s="152"/>
      <c r="F1" s="134"/>
      <c r="G1" s="134"/>
      <c r="H1" s="134"/>
    </row>
    <row r="2" spans="1:8" ht="12.75">
      <c r="A2" s="151" t="s">
        <v>138</v>
      </c>
      <c r="B2" s="152"/>
      <c r="C2" s="152"/>
      <c r="D2" s="152"/>
      <c r="F2" s="134"/>
      <c r="G2" s="134"/>
      <c r="H2" s="134"/>
    </row>
    <row r="3" spans="1:8" ht="12.75">
      <c r="A3" s="150"/>
      <c r="B3" s="2"/>
      <c r="C3" s="2"/>
      <c r="D3" s="2"/>
      <c r="F3" s="134"/>
      <c r="G3" s="134"/>
      <c r="H3" s="134"/>
    </row>
    <row r="4" spans="1:8" ht="12.75">
      <c r="A4" s="134"/>
      <c r="B4" s="134" t="s">
        <v>177</v>
      </c>
      <c r="C4" s="134" t="s">
        <v>178</v>
      </c>
      <c r="D4" s="134" t="s">
        <v>179</v>
      </c>
      <c r="E4" s="134" t="s">
        <v>180</v>
      </c>
      <c r="F4" s="134"/>
      <c r="G4" s="134"/>
      <c r="H4" s="134"/>
    </row>
    <row r="5" spans="1:8" ht="12.75">
      <c r="A5" s="134"/>
      <c r="B5" s="134"/>
      <c r="C5" s="134"/>
      <c r="D5" s="134"/>
      <c r="E5" s="134"/>
      <c r="F5" s="134"/>
      <c r="G5" s="134"/>
      <c r="H5" s="134"/>
    </row>
    <row r="6" spans="1:8" ht="12.75">
      <c r="A6" s="134">
        <v>2003</v>
      </c>
      <c r="B6" s="136">
        <v>40.53780689809236</v>
      </c>
      <c r="C6" s="136">
        <v>3.298115216965653</v>
      </c>
      <c r="D6" s="136">
        <v>60.26314482895586</v>
      </c>
      <c r="E6" s="136">
        <v>2.553389962503664</v>
      </c>
      <c r="F6" s="134"/>
      <c r="G6" s="134"/>
      <c r="H6" s="134"/>
    </row>
    <row r="7" spans="1:8" ht="12.75">
      <c r="A7" s="134">
        <v>2004</v>
      </c>
      <c r="B7" s="136">
        <v>40.32311021430936</v>
      </c>
      <c r="C7" s="136">
        <v>3.4206465872727287</v>
      </c>
      <c r="D7" s="136">
        <v>69.77859778597787</v>
      </c>
      <c r="E7" s="136">
        <v>3.2834498784080064</v>
      </c>
      <c r="F7" s="134"/>
      <c r="G7" s="134"/>
      <c r="H7" s="134"/>
    </row>
    <row r="8" spans="1:8" ht="12.75">
      <c r="A8" s="134">
        <v>2005</v>
      </c>
      <c r="B8" s="136">
        <v>40.82030817375464</v>
      </c>
      <c r="C8" s="136">
        <v>3.4695544294682628</v>
      </c>
      <c r="D8" s="136">
        <v>64.03779214321233</v>
      </c>
      <c r="E8" s="136">
        <v>2.8200501733050864</v>
      </c>
      <c r="F8" s="134"/>
      <c r="G8" s="134"/>
      <c r="H8" s="134"/>
    </row>
    <row r="9" spans="1:8" ht="12.75">
      <c r="A9" s="134">
        <v>2006</v>
      </c>
      <c r="B9" s="136">
        <v>41.817097948910664</v>
      </c>
      <c r="C9" s="136">
        <v>3.5325997236572557</v>
      </c>
      <c r="D9" s="136">
        <v>65.50348658550999</v>
      </c>
      <c r="E9" s="136">
        <v>3.1686614333870318</v>
      </c>
      <c r="F9" s="134"/>
      <c r="G9" s="134"/>
      <c r="H9" s="134"/>
    </row>
    <row r="10" spans="1:8" ht="12.75">
      <c r="A10" s="134">
        <v>2007</v>
      </c>
      <c r="B10" s="136">
        <v>39.93647006873698</v>
      </c>
      <c r="C10" s="136">
        <v>3.057776972025682</v>
      </c>
      <c r="D10" s="136">
        <v>67.7142470399949</v>
      </c>
      <c r="E10" s="136">
        <v>2.8826863790158237</v>
      </c>
      <c r="F10" s="134"/>
      <c r="G10" s="134"/>
      <c r="H10" s="134"/>
    </row>
    <row r="11" spans="1:8" ht="12.75">
      <c r="A11" s="134">
        <v>2008</v>
      </c>
      <c r="B11" s="136">
        <v>37.37014299276727</v>
      </c>
      <c r="C11" s="136">
        <v>2.639646802715563</v>
      </c>
      <c r="D11" s="136">
        <v>60.32946557127128</v>
      </c>
      <c r="E11" s="136">
        <v>2.373802976519605</v>
      </c>
      <c r="F11" s="134"/>
      <c r="G11" s="134"/>
      <c r="H11" s="134"/>
    </row>
    <row r="12" spans="1:8" ht="12.75">
      <c r="A12" s="134">
        <v>2009</v>
      </c>
      <c r="B12" s="136">
        <v>35.0981849033965</v>
      </c>
      <c r="C12" s="136">
        <v>3.0662503657398705</v>
      </c>
      <c r="D12" s="136">
        <v>55.11826815312924</v>
      </c>
      <c r="E12" s="136">
        <v>2.931194899045014</v>
      </c>
      <c r="F12" s="134"/>
      <c r="G12" s="134"/>
      <c r="H12" s="134"/>
    </row>
    <row r="13" spans="1:8" ht="12.75">
      <c r="A13" s="134">
        <v>2010</v>
      </c>
      <c r="B13" s="136">
        <v>40.06189380115387</v>
      </c>
      <c r="C13" s="136">
        <v>3.5540892755639875</v>
      </c>
      <c r="D13" s="136">
        <v>56.42559285624026</v>
      </c>
      <c r="E13" s="136">
        <v>3.173932215552295</v>
      </c>
      <c r="F13" s="134"/>
      <c r="G13" s="134"/>
      <c r="H13" s="134"/>
    </row>
    <row r="14" spans="1:8" ht="12.75">
      <c r="A14" s="134">
        <v>2011</v>
      </c>
      <c r="B14" s="136">
        <v>41.18396871334109</v>
      </c>
      <c r="C14" s="136">
        <v>3.6286888737542653</v>
      </c>
      <c r="D14" s="136">
        <v>59.885394116898</v>
      </c>
      <c r="E14" s="136">
        <v>3.275991591930606</v>
      </c>
      <c r="F14" s="134"/>
      <c r="G14" s="134"/>
      <c r="H14" s="134"/>
    </row>
    <row r="15" spans="1:8" ht="12.75">
      <c r="A15" s="134">
        <v>2012</v>
      </c>
      <c r="B15" s="136">
        <v>40.35057304397754</v>
      </c>
      <c r="C15" s="136">
        <v>3.7881277455489664</v>
      </c>
      <c r="D15" s="136">
        <v>61.60171024502549</v>
      </c>
      <c r="E15" s="136">
        <v>3.6393713191102126</v>
      </c>
      <c r="F15" s="134"/>
      <c r="G15" s="134"/>
      <c r="H15" s="134"/>
    </row>
    <row r="16" spans="1:8" ht="12.75">
      <c r="A16" s="134">
        <v>2013</v>
      </c>
      <c r="B16" s="136">
        <v>40.478485727874144</v>
      </c>
      <c r="C16" s="136">
        <v>3.9988496136121756</v>
      </c>
      <c r="D16" s="136">
        <v>57.71797026318788</v>
      </c>
      <c r="E16" s="136">
        <v>3.8991895379560577</v>
      </c>
      <c r="F16" s="134"/>
      <c r="G16" s="134"/>
      <c r="H16" s="134"/>
    </row>
    <row r="17" spans="1:8" ht="12.75">
      <c r="A17" s="134">
        <v>2014</v>
      </c>
      <c r="B17" s="136">
        <v>42.64733669955725</v>
      </c>
      <c r="C17" s="136">
        <v>4.225537177424718</v>
      </c>
      <c r="D17" s="136">
        <v>61.46759847522236</v>
      </c>
      <c r="E17" s="136">
        <v>4.316248616879019</v>
      </c>
      <c r="F17" s="134"/>
      <c r="G17" s="134"/>
      <c r="H17" s="134"/>
    </row>
    <row r="19" spans="1:6" ht="12.75">
      <c r="A19" s="157" t="s">
        <v>148</v>
      </c>
      <c r="B19" s="158"/>
      <c r="C19" s="158"/>
      <c r="D19" s="158"/>
      <c r="E19" s="158"/>
      <c r="F19" s="158"/>
    </row>
    <row r="20" spans="1:6" ht="46.5" customHeight="1">
      <c r="A20" s="157" t="s">
        <v>149</v>
      </c>
      <c r="B20" s="158"/>
      <c r="C20" s="158"/>
      <c r="D20" s="158"/>
      <c r="E20" s="158"/>
      <c r="F20" s="158"/>
    </row>
    <row r="21" spans="1:6" ht="19.5" customHeight="1">
      <c r="A21" s="133" t="s">
        <v>18</v>
      </c>
      <c r="B21" s="69"/>
      <c r="C21" s="69"/>
      <c r="D21" s="69"/>
      <c r="E21" s="69"/>
      <c r="F21" s="69"/>
    </row>
    <row r="22" spans="1:6" ht="25.5" customHeight="1">
      <c r="A22" s="157" t="s">
        <v>116</v>
      </c>
      <c r="B22" s="158"/>
      <c r="C22" s="158"/>
      <c r="D22" s="158"/>
      <c r="E22" s="158"/>
      <c r="F22" s="158"/>
    </row>
  </sheetData>
  <mergeCells count="5">
    <mergeCell ref="A22:F22"/>
    <mergeCell ref="A1:E1"/>
    <mergeCell ref="A2:D2"/>
    <mergeCell ref="A19:F19"/>
    <mergeCell ref="A20:F20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C4" sqref="C4"/>
    </sheetView>
  </sheetViews>
  <sheetFormatPr defaultColWidth="11.421875" defaultRowHeight="12.75"/>
  <cols>
    <col min="2" max="2" width="23.140625" style="0" customWidth="1"/>
  </cols>
  <sheetData>
    <row r="1" spans="1:5" ht="12.75">
      <c r="A1" s="153" t="s">
        <v>150</v>
      </c>
      <c r="B1" s="152"/>
      <c r="C1" s="152"/>
      <c r="D1" s="152"/>
      <c r="E1" s="152"/>
    </row>
    <row r="2" spans="1:4" ht="12.75">
      <c r="A2" s="151" t="s">
        <v>151</v>
      </c>
      <c r="B2" s="152"/>
      <c r="C2" s="152"/>
      <c r="D2" s="152"/>
    </row>
    <row r="4" spans="2:3" ht="12.75">
      <c r="B4" t="s">
        <v>9</v>
      </c>
      <c r="C4" t="s">
        <v>176</v>
      </c>
    </row>
    <row r="6" spans="1:4" ht="12.75">
      <c r="A6" t="s">
        <v>65</v>
      </c>
      <c r="B6" s="127">
        <v>36.4388</v>
      </c>
      <c r="C6" s="129">
        <v>32.740899999999996</v>
      </c>
      <c r="D6" s="148"/>
    </row>
    <row r="7" spans="1:3" ht="12.75">
      <c r="A7" t="s">
        <v>66</v>
      </c>
      <c r="B7" s="127">
        <v>36.9162</v>
      </c>
      <c r="C7" s="129">
        <v>32.8582</v>
      </c>
    </row>
    <row r="8" spans="1:3" ht="12.75">
      <c r="A8" t="s">
        <v>67</v>
      </c>
      <c r="B8" s="127">
        <v>37.144</v>
      </c>
      <c r="C8" s="129">
        <v>33.0176</v>
      </c>
    </row>
    <row r="9" spans="1:3" ht="12.75">
      <c r="A9" t="s">
        <v>68</v>
      </c>
      <c r="B9" s="127">
        <v>37.5696</v>
      </c>
      <c r="C9" s="129">
        <v>33.1452</v>
      </c>
    </row>
    <row r="10" spans="1:4" ht="12.75">
      <c r="A10" t="s">
        <v>69</v>
      </c>
      <c r="B10" s="127">
        <v>37.57</v>
      </c>
      <c r="C10" s="129">
        <v>33.107099999999996</v>
      </c>
      <c r="D10" s="148"/>
    </row>
    <row r="11" spans="1:3" ht="12.75">
      <c r="A11" t="s">
        <v>70</v>
      </c>
      <c r="B11" s="127">
        <v>37.3021</v>
      </c>
      <c r="C11" s="129">
        <v>32.715999999999994</v>
      </c>
    </row>
    <row r="12" spans="1:3" ht="12.75">
      <c r="A12" t="s">
        <v>71</v>
      </c>
      <c r="B12" s="127">
        <v>38.2233</v>
      </c>
      <c r="C12" s="129">
        <v>33.5225</v>
      </c>
    </row>
    <row r="13" spans="1:3" ht="12.75">
      <c r="A13" t="s">
        <v>72</v>
      </c>
      <c r="B13" s="127">
        <v>38.2295</v>
      </c>
      <c r="C13" s="129">
        <v>33.722300000000004</v>
      </c>
    </row>
    <row r="14" spans="1:4" ht="12.75">
      <c r="A14" t="s">
        <v>73</v>
      </c>
      <c r="B14" s="127">
        <v>38.6968</v>
      </c>
      <c r="C14" s="129">
        <v>34.0087</v>
      </c>
      <c r="D14" s="148"/>
    </row>
    <row r="15" spans="1:3" ht="12.75">
      <c r="A15" t="s">
        <v>74</v>
      </c>
      <c r="B15" s="127">
        <v>38.7691</v>
      </c>
      <c r="C15" s="129">
        <v>34.2064</v>
      </c>
    </row>
    <row r="16" spans="1:3" ht="12.75">
      <c r="A16" t="s">
        <v>75</v>
      </c>
      <c r="B16" s="127">
        <v>38.4486</v>
      </c>
      <c r="C16" s="129">
        <v>34.019400000000005</v>
      </c>
    </row>
    <row r="17" spans="1:3" ht="12.75">
      <c r="A17" t="s">
        <v>76</v>
      </c>
      <c r="B17" s="127">
        <v>38.209</v>
      </c>
      <c r="C17" s="129">
        <v>33.739599999999996</v>
      </c>
    </row>
    <row r="18" spans="1:4" ht="12.75">
      <c r="A18" t="s">
        <v>77</v>
      </c>
      <c r="B18" s="127">
        <v>38.378</v>
      </c>
      <c r="C18" s="129">
        <v>34.1924</v>
      </c>
      <c r="D18" s="148"/>
    </row>
    <row r="19" spans="1:3" ht="12.75">
      <c r="A19" t="s">
        <v>78</v>
      </c>
      <c r="B19" s="127">
        <v>37.98</v>
      </c>
      <c r="C19" s="129">
        <v>34.117399999999996</v>
      </c>
    </row>
    <row r="20" spans="1:3" ht="12.75">
      <c r="A20" t="s">
        <v>79</v>
      </c>
      <c r="B20" s="127">
        <v>38.0271</v>
      </c>
      <c r="C20" s="129">
        <v>34.2374</v>
      </c>
    </row>
    <row r="21" spans="1:4" ht="12.75">
      <c r="A21" t="s">
        <v>80</v>
      </c>
      <c r="B21" s="127">
        <v>38.0237</v>
      </c>
      <c r="C21" s="129">
        <v>34.5458</v>
      </c>
      <c r="D21" s="148"/>
    </row>
    <row r="22" spans="1:3" ht="12.75">
      <c r="A22" t="s">
        <v>81</v>
      </c>
      <c r="B22" s="127">
        <v>38.033</v>
      </c>
      <c r="C22" s="129">
        <v>34.737</v>
      </c>
    </row>
    <row r="23" spans="1:3" ht="12.75">
      <c r="A23" t="s">
        <v>82</v>
      </c>
      <c r="B23" s="127">
        <v>38.5516</v>
      </c>
      <c r="C23" s="129">
        <v>35.4463</v>
      </c>
    </row>
    <row r="24" spans="1:3" ht="12.75">
      <c r="A24" t="s">
        <v>83</v>
      </c>
      <c r="B24" s="127">
        <v>38.1381</v>
      </c>
      <c r="C24" s="129">
        <v>35.3309</v>
      </c>
    </row>
    <row r="25" spans="1:4" ht="12.75">
      <c r="A25" t="s">
        <v>84</v>
      </c>
      <c r="B25" s="127">
        <v>38.0617</v>
      </c>
      <c r="C25" s="129">
        <v>35.414100000000005</v>
      </c>
      <c r="D25" s="148"/>
    </row>
    <row r="26" spans="1:4" ht="12.75">
      <c r="A26" t="s">
        <v>85</v>
      </c>
      <c r="B26" s="127">
        <v>37.8204</v>
      </c>
      <c r="C26" s="129">
        <v>35.3433</v>
      </c>
      <c r="D26" s="148"/>
    </row>
    <row r="27" spans="1:3" ht="12.75">
      <c r="A27" t="s">
        <v>86</v>
      </c>
      <c r="B27" s="127">
        <v>37.9904</v>
      </c>
      <c r="C27" s="129">
        <v>35.696</v>
      </c>
    </row>
    <row r="28" spans="1:3" ht="12.75">
      <c r="A28" t="s">
        <v>87</v>
      </c>
      <c r="B28" s="127">
        <v>38.1941</v>
      </c>
      <c r="C28" s="129">
        <v>36.134699999999995</v>
      </c>
    </row>
    <row r="29" spans="1:4" ht="12.75">
      <c r="A29" t="s">
        <v>88</v>
      </c>
      <c r="B29" s="127">
        <v>38.625</v>
      </c>
      <c r="C29" s="129">
        <v>36.7858</v>
      </c>
      <c r="D29" s="148"/>
    </row>
    <row r="30" spans="1:3" ht="12.75">
      <c r="A30" t="s">
        <v>89</v>
      </c>
      <c r="B30" s="127">
        <v>38.7823</v>
      </c>
      <c r="C30" s="129">
        <v>37.124</v>
      </c>
    </row>
    <row r="31" spans="1:3" ht="12.75">
      <c r="A31" t="s">
        <v>90</v>
      </c>
      <c r="B31" s="127">
        <v>38.9972</v>
      </c>
      <c r="C31" s="129">
        <v>37.3925</v>
      </c>
    </row>
    <row r="32" spans="1:3" ht="12.75">
      <c r="A32" t="s">
        <v>91</v>
      </c>
      <c r="B32" s="127">
        <v>38.9967</v>
      </c>
      <c r="C32" s="129">
        <v>37.5752</v>
      </c>
    </row>
    <row r="33" spans="1:4" ht="12.75">
      <c r="A33" t="s">
        <v>92</v>
      </c>
      <c r="B33" s="127">
        <v>38.9122</v>
      </c>
      <c r="C33" s="129">
        <v>37.7052</v>
      </c>
      <c r="D33" s="148"/>
    </row>
    <row r="34" spans="1:3" ht="12.75">
      <c r="A34" s="130" t="s">
        <v>93</v>
      </c>
      <c r="B34" s="127">
        <v>39.2035</v>
      </c>
      <c r="C34" s="129">
        <v>38.2218</v>
      </c>
    </row>
    <row r="35" spans="1:3" ht="12.75">
      <c r="A35" s="130" t="s">
        <v>94</v>
      </c>
      <c r="B35" s="127">
        <v>39.5187</v>
      </c>
      <c r="C35" s="129">
        <v>38.751999999999995</v>
      </c>
    </row>
    <row r="36" spans="1:3" ht="12.75">
      <c r="A36" s="130" t="s">
        <v>95</v>
      </c>
      <c r="B36" s="127">
        <v>40.148</v>
      </c>
      <c r="C36" s="129">
        <v>39.666199999999996</v>
      </c>
    </row>
    <row r="37" spans="1:4" ht="12.75">
      <c r="A37" s="130" t="s">
        <v>96</v>
      </c>
      <c r="B37" s="127">
        <v>39.9771</v>
      </c>
      <c r="C37" s="129">
        <v>39.6092</v>
      </c>
      <c r="D37" s="148"/>
    </row>
    <row r="38" spans="1:3" ht="12.75">
      <c r="A38" s="130" t="s">
        <v>97</v>
      </c>
      <c r="B38" s="127">
        <v>40.2919</v>
      </c>
      <c r="C38" s="127">
        <v>40.1651</v>
      </c>
    </row>
    <row r="39" spans="1:3" ht="12.75">
      <c r="A39" s="130" t="s">
        <v>98</v>
      </c>
      <c r="B39" s="127">
        <v>41.0626</v>
      </c>
      <c r="C39" s="127">
        <v>40.9383</v>
      </c>
    </row>
    <row r="40" spans="1:3" ht="12.75">
      <c r="A40" s="130" t="s">
        <v>99</v>
      </c>
      <c r="B40" s="127">
        <v>41.554</v>
      </c>
      <c r="C40" s="127">
        <v>41.459599999999995</v>
      </c>
    </row>
    <row r="41" spans="1:4" ht="12.75">
      <c r="A41" s="130" t="s">
        <v>100</v>
      </c>
      <c r="B41" s="127">
        <v>42.6036</v>
      </c>
      <c r="C41" s="127">
        <v>42.5072</v>
      </c>
      <c r="D41" s="148"/>
    </row>
    <row r="42" spans="1:4" ht="12.75">
      <c r="A42" s="130" t="s">
        <v>101</v>
      </c>
      <c r="B42" s="127">
        <v>43.3947</v>
      </c>
      <c r="C42" s="127">
        <v>43.247600000000006</v>
      </c>
      <c r="D42" s="149"/>
    </row>
    <row r="43" spans="1:4" ht="12.75">
      <c r="A43" s="130" t="s">
        <v>102</v>
      </c>
      <c r="B43" s="127">
        <v>43.8469</v>
      </c>
      <c r="C43" s="127">
        <v>43.7424</v>
      </c>
      <c r="D43" s="149"/>
    </row>
    <row r="44" spans="1:4" ht="12.75">
      <c r="A44" s="130" t="s">
        <v>103</v>
      </c>
      <c r="B44" s="127">
        <v>44.889</v>
      </c>
      <c r="C44" s="127">
        <v>44.7346</v>
      </c>
      <c r="D44" s="149"/>
    </row>
    <row r="45" spans="1:4" ht="12.75">
      <c r="A45" s="130" t="s">
        <v>104</v>
      </c>
      <c r="B45" s="127">
        <v>45.7042</v>
      </c>
      <c r="C45" s="127">
        <v>45.5406</v>
      </c>
      <c r="D45" s="148"/>
    </row>
    <row r="46" spans="1:3" ht="12.75">
      <c r="A46" t="s">
        <v>105</v>
      </c>
      <c r="B46" s="127">
        <v>45.4035</v>
      </c>
      <c r="C46" s="127">
        <v>45.202099999999994</v>
      </c>
    </row>
    <row r="47" spans="1:3" ht="12.75">
      <c r="A47" t="s">
        <v>106</v>
      </c>
      <c r="B47" s="127">
        <v>45.4231</v>
      </c>
      <c r="C47" s="127">
        <v>45.3418</v>
      </c>
    </row>
    <row r="48" spans="1:3" ht="12.75">
      <c r="A48" t="s">
        <v>107</v>
      </c>
      <c r="B48" s="127">
        <v>45.7969</v>
      </c>
      <c r="C48" s="127">
        <v>45.612700000000004</v>
      </c>
    </row>
    <row r="49" spans="1:4" ht="12.75">
      <c r="A49" t="s">
        <v>108</v>
      </c>
      <c r="B49" s="127">
        <v>45.6892</v>
      </c>
      <c r="C49" s="127">
        <v>45.4753</v>
      </c>
      <c r="D49" s="148"/>
    </row>
    <row r="50" spans="1:3" ht="12.75">
      <c r="A50" s="130" t="s">
        <v>109</v>
      </c>
      <c r="B50" s="127">
        <v>46.3275</v>
      </c>
      <c r="C50" s="127">
        <v>45.98270000000001</v>
      </c>
    </row>
    <row r="51" spans="1:3" ht="12.75">
      <c r="A51" s="130" t="s">
        <v>110</v>
      </c>
      <c r="B51" s="127">
        <v>46.7658</v>
      </c>
      <c r="C51" s="127">
        <v>46.486200000000004</v>
      </c>
    </row>
    <row r="52" spans="1:3" ht="12.75">
      <c r="A52" s="130" t="s">
        <v>111</v>
      </c>
      <c r="B52" s="127">
        <v>47.0984</v>
      </c>
      <c r="C52" s="127">
        <v>46.7551</v>
      </c>
    </row>
    <row r="53" spans="1:4" ht="12.75">
      <c r="A53" s="131" t="s">
        <v>112</v>
      </c>
      <c r="B53" s="127">
        <v>47.8951</v>
      </c>
      <c r="C53" s="127">
        <v>47.4833</v>
      </c>
      <c r="D53" s="148"/>
    </row>
    <row r="55" spans="1:6" ht="12.75">
      <c r="A55" s="157" t="s">
        <v>152</v>
      </c>
      <c r="B55" s="158"/>
      <c r="C55" s="158"/>
      <c r="D55" s="158"/>
      <c r="E55" s="158"/>
      <c r="F55" s="158"/>
    </row>
    <row r="56" spans="1:6" ht="12.75">
      <c r="A56" s="157" t="s">
        <v>153</v>
      </c>
      <c r="B56" s="158"/>
      <c r="C56" s="158"/>
      <c r="D56" s="158"/>
      <c r="E56" s="158"/>
      <c r="F56" s="69"/>
    </row>
    <row r="57" spans="1:6" ht="12.75">
      <c r="A57" s="133" t="s">
        <v>18</v>
      </c>
      <c r="B57" s="69"/>
      <c r="C57" s="69"/>
      <c r="D57" s="69"/>
      <c r="E57" s="69"/>
      <c r="F57" s="69"/>
    </row>
    <row r="58" spans="1:6" ht="12.75">
      <c r="A58" s="157" t="s">
        <v>116</v>
      </c>
      <c r="B58" s="158"/>
      <c r="C58" s="158"/>
      <c r="D58" s="158"/>
      <c r="E58" s="69"/>
      <c r="F58" s="69"/>
    </row>
  </sheetData>
  <mergeCells count="5">
    <mergeCell ref="A58:D58"/>
    <mergeCell ref="A1:E1"/>
    <mergeCell ref="A2:D2"/>
    <mergeCell ref="A55:F55"/>
    <mergeCell ref="A56:E56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20" sqref="A20:F20"/>
    </sheetView>
  </sheetViews>
  <sheetFormatPr defaultColWidth="11.421875" defaultRowHeight="12.75"/>
  <cols>
    <col min="2" max="2" width="17.00390625" style="0" customWidth="1"/>
    <col min="3" max="3" width="22.28125" style="0" bestFit="1" customWidth="1"/>
    <col min="4" max="4" width="18.140625" style="0" customWidth="1"/>
    <col min="5" max="5" width="23.57421875" style="0" customWidth="1"/>
    <col min="6" max="6" width="21.57421875" style="0" customWidth="1"/>
    <col min="7" max="7" width="24.7109375" style="0" customWidth="1"/>
  </cols>
  <sheetData>
    <row r="1" spans="1:5" ht="12.75">
      <c r="A1" s="153" t="s">
        <v>154</v>
      </c>
      <c r="B1" s="152"/>
      <c r="C1" s="152"/>
      <c r="D1" s="152"/>
      <c r="E1" s="152"/>
    </row>
    <row r="2" spans="1:4" ht="12.75">
      <c r="A2" s="151" t="s">
        <v>138</v>
      </c>
      <c r="B2" s="152"/>
      <c r="C2" s="152"/>
      <c r="D2" s="152"/>
    </row>
    <row r="4" spans="2:7" ht="12.75">
      <c r="B4" t="s">
        <v>170</v>
      </c>
      <c r="C4" t="s">
        <v>171</v>
      </c>
      <c r="D4" t="s">
        <v>172</v>
      </c>
      <c r="E4" t="s">
        <v>173</v>
      </c>
      <c r="F4" t="s">
        <v>174</v>
      </c>
      <c r="G4" t="s">
        <v>175</v>
      </c>
    </row>
    <row r="6" spans="1:7" ht="12.75">
      <c r="A6">
        <v>2003</v>
      </c>
      <c r="B6" s="127">
        <v>3.1718692473403207</v>
      </c>
      <c r="C6" s="127">
        <v>1.78190737683035</v>
      </c>
      <c r="D6" s="127">
        <v>4.819386677505507</v>
      </c>
      <c r="E6" s="127">
        <v>4.894428459672396</v>
      </c>
      <c r="F6" s="127">
        <v>2.2734970713854947</v>
      </c>
      <c r="G6" s="127">
        <v>7.957905762434647</v>
      </c>
    </row>
    <row r="7" spans="1:7" ht="12.75">
      <c r="A7">
        <v>2004</v>
      </c>
      <c r="B7" s="127">
        <v>3.2471467287579205</v>
      </c>
      <c r="C7" s="127">
        <v>1.91023107562676</v>
      </c>
      <c r="D7" s="127">
        <v>4.814344570258855</v>
      </c>
      <c r="E7" s="127">
        <v>5.196762897224236</v>
      </c>
      <c r="F7" s="127">
        <v>2.3653401917975634</v>
      </c>
      <c r="G7" s="127">
        <v>8.482500247969286</v>
      </c>
    </row>
    <row r="8" spans="1:7" ht="12.75">
      <c r="A8">
        <v>2005</v>
      </c>
      <c r="B8" s="127">
        <v>3.284007877691219</v>
      </c>
      <c r="C8" s="127">
        <v>2.0405582410067216</v>
      </c>
      <c r="D8" s="127">
        <v>4.666424225096787</v>
      </c>
      <c r="E8" s="127">
        <v>5.191777772316544</v>
      </c>
      <c r="F8" s="127">
        <v>2.464615068852136</v>
      </c>
      <c r="G8" s="127">
        <v>8.325967492922556</v>
      </c>
    </row>
    <row r="9" spans="1:7" ht="12.75">
      <c r="A9">
        <v>2006</v>
      </c>
      <c r="B9" s="127">
        <v>3.2280452023251414</v>
      </c>
      <c r="C9" s="127">
        <v>1.8087014784186737</v>
      </c>
      <c r="D9" s="127">
        <v>4.767731876059329</v>
      </c>
      <c r="E9" s="127">
        <v>5.2836156702295405</v>
      </c>
      <c r="F9" s="127">
        <v>2.418634174975151</v>
      </c>
      <c r="G9" s="127">
        <v>8.549316984257025</v>
      </c>
    </row>
    <row r="10" spans="1:7" ht="12.75">
      <c r="A10">
        <v>2007</v>
      </c>
      <c r="B10" s="127">
        <v>3.511257077940023</v>
      </c>
      <c r="C10" s="127">
        <v>2.1126171518702477</v>
      </c>
      <c r="D10" s="127">
        <v>5.016919113417018</v>
      </c>
      <c r="E10" s="127">
        <v>5.532248989837485</v>
      </c>
      <c r="F10" s="127">
        <v>2.446441841829811</v>
      </c>
      <c r="G10" s="127">
        <v>9.00331263043119</v>
      </c>
    </row>
    <row r="11" spans="1:7" ht="12.75">
      <c r="A11">
        <v>2008</v>
      </c>
      <c r="B11" s="127">
        <v>4.752797115200102</v>
      </c>
      <c r="C11" s="127">
        <v>2.6458733088396147</v>
      </c>
      <c r="D11" s="127">
        <v>7.028914745820388</v>
      </c>
      <c r="E11" s="127">
        <v>5.651098363441673</v>
      </c>
      <c r="F11" s="127">
        <v>2.505492861835792</v>
      </c>
      <c r="G11" s="127">
        <v>9.171618236993025</v>
      </c>
    </row>
    <row r="12" spans="1:7" ht="12.75">
      <c r="A12">
        <v>2009</v>
      </c>
      <c r="B12" s="127">
        <v>5.334114757580161</v>
      </c>
      <c r="C12" s="127">
        <v>3.266617150108953</v>
      </c>
      <c r="D12" s="127">
        <v>7.5689050492375936</v>
      </c>
      <c r="E12" s="127">
        <v>6.427162174399482</v>
      </c>
      <c r="F12" s="127">
        <v>3.35263314127455</v>
      </c>
      <c r="G12" s="127">
        <v>9.828552592524288</v>
      </c>
    </row>
    <row r="13" spans="1:7" ht="12.75">
      <c r="A13">
        <v>2010</v>
      </c>
      <c r="B13" s="127">
        <v>5.683889266013286</v>
      </c>
      <c r="C13" s="127">
        <v>3.800240354080312</v>
      </c>
      <c r="D13" s="127">
        <v>7.717071056371089</v>
      </c>
      <c r="E13" s="127">
        <v>6.759219924210447</v>
      </c>
      <c r="F13" s="127">
        <v>3.6560430853283075</v>
      </c>
      <c r="G13" s="127">
        <v>10.19533403633669</v>
      </c>
    </row>
    <row r="14" spans="1:7" ht="12.75">
      <c r="A14">
        <v>2011</v>
      </c>
      <c r="B14" s="127">
        <v>4.993049393291604</v>
      </c>
      <c r="C14" s="127">
        <v>2.7951064177505436</v>
      </c>
      <c r="D14" s="127">
        <v>7.349155677616786</v>
      </c>
      <c r="E14" s="127">
        <v>5.951581675458602</v>
      </c>
      <c r="F14" s="127">
        <v>2.927906538990778</v>
      </c>
      <c r="G14" s="127">
        <v>9.292752996858127</v>
      </c>
    </row>
    <row r="15" spans="1:7" ht="12.75">
      <c r="A15">
        <v>2012</v>
      </c>
      <c r="B15" s="127">
        <v>5.147938275461636</v>
      </c>
      <c r="C15" s="127">
        <v>2.9836759985372394</v>
      </c>
      <c r="D15" s="127">
        <v>7.483563314468943</v>
      </c>
      <c r="E15" s="127">
        <v>6.120557783602649</v>
      </c>
      <c r="F15" s="127">
        <v>3.2062642064724347</v>
      </c>
      <c r="G15" s="127">
        <v>9.320942773121482</v>
      </c>
    </row>
    <row r="16" spans="1:7" ht="12.75">
      <c r="A16">
        <v>2013</v>
      </c>
      <c r="B16" s="127">
        <v>5.666435196116455</v>
      </c>
      <c r="C16" s="127">
        <v>3.0798005800777752</v>
      </c>
      <c r="D16" s="127">
        <v>8.405816660839662</v>
      </c>
      <c r="E16" s="127">
        <v>6.516447942696263</v>
      </c>
      <c r="F16" s="127">
        <v>3.544013160291266</v>
      </c>
      <c r="G16" s="127">
        <v>9.749809634330177</v>
      </c>
    </row>
    <row r="17" spans="1:7" ht="12.75">
      <c r="A17">
        <v>2014</v>
      </c>
      <c r="B17" s="127">
        <v>5.321054763978001</v>
      </c>
      <c r="C17" s="127">
        <v>2.8557982848025727</v>
      </c>
      <c r="D17" s="127">
        <v>7.844565478371855</v>
      </c>
      <c r="E17" s="127">
        <v>6.353916672847351</v>
      </c>
      <c r="F17" s="127">
        <v>3.468192970164771</v>
      </c>
      <c r="G17" s="127">
        <v>9.463731545336836</v>
      </c>
    </row>
    <row r="19" spans="1:7" ht="12.75">
      <c r="A19" s="157" t="s">
        <v>155</v>
      </c>
      <c r="B19" s="158"/>
      <c r="C19" s="158"/>
      <c r="D19" s="158"/>
      <c r="E19" s="158"/>
      <c r="F19" s="158"/>
      <c r="G19" s="158"/>
    </row>
    <row r="20" spans="1:7" ht="12.75">
      <c r="A20" s="157" t="s">
        <v>156</v>
      </c>
      <c r="B20" s="158"/>
      <c r="C20" s="158"/>
      <c r="D20" s="158"/>
      <c r="E20" s="158"/>
      <c r="F20" s="158"/>
      <c r="G20" s="69"/>
    </row>
    <row r="21" spans="1:7" ht="12.75">
      <c r="A21" s="133" t="s">
        <v>18</v>
      </c>
      <c r="B21" s="69"/>
      <c r="C21" s="69"/>
      <c r="D21" s="69"/>
      <c r="E21" s="69"/>
      <c r="F21" s="69"/>
      <c r="G21" s="69"/>
    </row>
    <row r="22" spans="1:7" ht="12.75">
      <c r="A22" s="157" t="s">
        <v>116</v>
      </c>
      <c r="B22" s="158"/>
      <c r="C22" s="158"/>
      <c r="D22" s="158"/>
      <c r="E22" s="158"/>
      <c r="F22" s="69"/>
      <c r="G22" s="69"/>
    </row>
  </sheetData>
  <mergeCells count="5">
    <mergeCell ref="A22:E22"/>
    <mergeCell ref="A1:E1"/>
    <mergeCell ref="A2:D2"/>
    <mergeCell ref="A19:G19"/>
    <mergeCell ref="A20:F2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4" sqref="A14:C14"/>
    </sheetView>
  </sheetViews>
  <sheetFormatPr defaultColWidth="11.421875" defaultRowHeight="12.75"/>
  <cols>
    <col min="1" max="1" width="55.421875" style="0" customWidth="1"/>
  </cols>
  <sheetData>
    <row r="1" ht="14.25">
      <c r="A1" s="1" t="s">
        <v>29</v>
      </c>
    </row>
    <row r="2" ht="12.75">
      <c r="A2" s="54" t="s">
        <v>30</v>
      </c>
    </row>
    <row r="3" spans="1:7" ht="12.75">
      <c r="A3" s="3"/>
      <c r="B3" s="154" t="s">
        <v>20</v>
      </c>
      <c r="C3" s="154"/>
      <c r="D3" s="154"/>
      <c r="E3" s="155" t="s">
        <v>21</v>
      </c>
      <c r="F3" s="156"/>
      <c r="G3" s="156"/>
    </row>
    <row r="4" spans="1:7" ht="12.75">
      <c r="A4" s="11"/>
      <c r="B4" s="4" t="s">
        <v>6</v>
      </c>
      <c r="C4" s="4" t="s">
        <v>14</v>
      </c>
      <c r="D4" s="4" t="s">
        <v>15</v>
      </c>
      <c r="E4" s="56" t="s">
        <v>6</v>
      </c>
      <c r="F4" s="4" t="s">
        <v>14</v>
      </c>
      <c r="G4" s="4" t="s">
        <v>15</v>
      </c>
    </row>
    <row r="5" spans="1:7" ht="12.75">
      <c r="A5" s="11" t="s">
        <v>22</v>
      </c>
      <c r="B5" s="57">
        <v>4005.581</v>
      </c>
      <c r="C5" s="13">
        <v>2025.073</v>
      </c>
      <c r="D5" s="15">
        <v>1980.508</v>
      </c>
      <c r="E5" s="13">
        <v>25791.572</v>
      </c>
      <c r="F5" s="13">
        <v>13370.651</v>
      </c>
      <c r="G5" s="15">
        <v>12420.921</v>
      </c>
    </row>
    <row r="6" spans="1:7" ht="12.75">
      <c r="A6" s="11" t="s">
        <v>23</v>
      </c>
      <c r="B6" s="58">
        <v>25.729625739686703</v>
      </c>
      <c r="C6" s="59">
        <v>14.574635087228954</v>
      </c>
      <c r="D6" s="60">
        <v>37.13557329735603</v>
      </c>
      <c r="E6" s="59">
        <v>18.885076101604042</v>
      </c>
      <c r="F6" s="59">
        <v>7.803935649804934</v>
      </c>
      <c r="G6" s="60">
        <v>30.81349603624401</v>
      </c>
    </row>
    <row r="7" spans="1:7" ht="12.75">
      <c r="A7" s="11" t="s">
        <v>24</v>
      </c>
      <c r="B7" s="58">
        <v>5.316856655751064</v>
      </c>
      <c r="C7" s="59">
        <v>2.8557489038666755</v>
      </c>
      <c r="D7" s="60">
        <v>7.8332427841745655</v>
      </c>
      <c r="E7" s="59">
        <v>6.366568117678131</v>
      </c>
      <c r="F7" s="59">
        <v>3.4687765016078873</v>
      </c>
      <c r="G7" s="60">
        <v>9.485914933361222</v>
      </c>
    </row>
    <row r="8" spans="1:7" ht="12.75">
      <c r="A8" s="11" t="s">
        <v>25</v>
      </c>
      <c r="B8" s="58">
        <v>18.921574672937584</v>
      </c>
      <c r="C8" s="59">
        <v>25.686876473095044</v>
      </c>
      <c r="D8" s="60">
        <v>12.004041387361223</v>
      </c>
      <c r="E8" s="59">
        <v>11.507894904583559</v>
      </c>
      <c r="F8" s="59">
        <v>14.680953081491694</v>
      </c>
      <c r="G8" s="60">
        <v>8.092226011259552</v>
      </c>
    </row>
    <row r="9" spans="1:7" ht="12.75">
      <c r="A9" s="20" t="s">
        <v>26</v>
      </c>
      <c r="B9" s="61">
        <v>21.507092229566698</v>
      </c>
      <c r="C9" s="62">
        <v>16.023669270194212</v>
      </c>
      <c r="D9" s="60">
        <v>27.1138515976709</v>
      </c>
      <c r="E9" s="59">
        <v>20.028484498734702</v>
      </c>
      <c r="F9" s="59">
        <v>14.614845604750284</v>
      </c>
      <c r="G9" s="60">
        <v>25.856061720382893</v>
      </c>
    </row>
    <row r="10" spans="1:7" ht="12.75">
      <c r="A10" s="20" t="s">
        <v>27</v>
      </c>
      <c r="B10" s="61">
        <v>6.762772726964814</v>
      </c>
      <c r="C10" s="62">
        <v>5.928852179055681</v>
      </c>
      <c r="D10" s="60">
        <v>7.482698490389134</v>
      </c>
      <c r="E10" s="59">
        <v>13.588377420558324</v>
      </c>
      <c r="F10" s="59">
        <v>12.982647177628607</v>
      </c>
      <c r="G10" s="60">
        <v>14.193653843728057</v>
      </c>
    </row>
    <row r="11" spans="1:7" ht="12.75">
      <c r="A11" s="49" t="s">
        <v>28</v>
      </c>
      <c r="B11" s="63">
        <v>44.8833606638279</v>
      </c>
      <c r="C11" s="64">
        <v>34.71020617667955</v>
      </c>
      <c r="D11" s="65">
        <v>55.28783204763893</v>
      </c>
      <c r="E11" s="66">
        <v>48.97361076692935</v>
      </c>
      <c r="F11" s="66">
        <v>44.73303187245138</v>
      </c>
      <c r="G11" s="65">
        <v>53.53678892574791</v>
      </c>
    </row>
    <row r="13" spans="1:3" ht="39.75" customHeight="1">
      <c r="A13" s="157" t="s">
        <v>31</v>
      </c>
      <c r="B13" s="158"/>
      <c r="C13" s="158"/>
    </row>
    <row r="14" spans="1:3" ht="52.5" customHeight="1">
      <c r="A14" s="157" t="s">
        <v>159</v>
      </c>
      <c r="B14" s="158"/>
      <c r="C14" s="158"/>
    </row>
    <row r="15" spans="1:3" ht="12.75">
      <c r="A15" s="68" t="s">
        <v>18</v>
      </c>
      <c r="B15" s="69"/>
      <c r="C15" s="69"/>
    </row>
    <row r="16" spans="1:3" ht="12.75">
      <c r="A16" s="68" t="s">
        <v>19</v>
      </c>
      <c r="B16" s="69"/>
      <c r="C16" s="69"/>
    </row>
  </sheetData>
  <mergeCells count="4">
    <mergeCell ref="B3:D3"/>
    <mergeCell ref="E3:G3"/>
    <mergeCell ref="A13:C13"/>
    <mergeCell ref="A14:C1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11.421875" defaultRowHeight="12.75"/>
  <cols>
    <col min="1" max="1" width="59.7109375" style="0" customWidth="1"/>
    <col min="2" max="2" width="14.7109375" style="0" customWidth="1"/>
    <col min="4" max="4" width="25.421875" style="0" customWidth="1"/>
    <col min="5" max="5" width="17.7109375" style="0" customWidth="1"/>
  </cols>
  <sheetData>
    <row r="1" ht="14.25">
      <c r="A1" s="1" t="s">
        <v>39</v>
      </c>
    </row>
    <row r="2" ht="15">
      <c r="A2" s="55" t="s">
        <v>160</v>
      </c>
    </row>
    <row r="3" spans="1:5" ht="12.75">
      <c r="A3" s="86"/>
      <c r="B3" s="70" t="s">
        <v>32</v>
      </c>
      <c r="C3" s="71" t="s">
        <v>33</v>
      </c>
      <c r="D3" s="72" t="s">
        <v>4</v>
      </c>
      <c r="E3" s="71" t="s">
        <v>20</v>
      </c>
    </row>
    <row r="4" spans="1:5" ht="12.75">
      <c r="A4" s="73" t="s">
        <v>34</v>
      </c>
      <c r="B4" s="74">
        <v>59.929</v>
      </c>
      <c r="C4" s="75">
        <v>198.969</v>
      </c>
      <c r="D4" s="75">
        <v>141.376</v>
      </c>
      <c r="E4" s="76">
        <v>463.756</v>
      </c>
    </row>
    <row r="5" spans="1:5" ht="12.75">
      <c r="A5" s="77" t="s">
        <v>35</v>
      </c>
      <c r="B5" s="78">
        <v>16.561972325319818</v>
      </c>
      <c r="C5" s="79">
        <v>7.734632021001048</v>
      </c>
      <c r="D5" s="79">
        <v>4.288318566354341</v>
      </c>
      <c r="E5" s="80">
        <v>3.4511676330431165</v>
      </c>
    </row>
    <row r="6" spans="1:5" ht="12.75">
      <c r="A6" s="81" t="s">
        <v>36</v>
      </c>
      <c r="B6" s="78">
        <v>2.194008824507118</v>
      </c>
      <c r="C6" s="79">
        <v>20.0886258450653</v>
      </c>
      <c r="D6" s="79">
        <v>68.2040099573532</v>
      </c>
      <c r="E6" s="80">
        <v>11.577746149684652</v>
      </c>
    </row>
    <row r="7" spans="1:5" ht="12.75">
      <c r="A7" s="81" t="s">
        <v>37</v>
      </c>
      <c r="B7" s="78">
        <v>44.88978624705902</v>
      </c>
      <c r="C7" s="79">
        <v>46.870618035975454</v>
      </c>
      <c r="D7" s="79">
        <v>40.150379130828426</v>
      </c>
      <c r="E7" s="80">
        <v>43.61215811763082</v>
      </c>
    </row>
    <row r="8" spans="1:5" ht="12.75">
      <c r="A8" s="82" t="s">
        <v>38</v>
      </c>
      <c r="B8" s="83">
        <v>45.256887316658045</v>
      </c>
      <c r="C8" s="84">
        <v>63.10430268031703</v>
      </c>
      <c r="D8" s="84">
        <v>71.22991172476233</v>
      </c>
      <c r="E8" s="85">
        <v>64.32822432486049</v>
      </c>
    </row>
    <row r="10" ht="18" customHeight="1">
      <c r="A10" s="68" t="s">
        <v>40</v>
      </c>
    </row>
    <row r="11" ht="48">
      <c r="A11" s="68" t="s">
        <v>41</v>
      </c>
    </row>
    <row r="12" ht="12.75">
      <c r="A12" s="68" t="s">
        <v>18</v>
      </c>
    </row>
    <row r="13" ht="12.75">
      <c r="A13" s="68" t="s">
        <v>42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H1" sqref="H1"/>
    </sheetView>
  </sheetViews>
  <sheetFormatPr defaultColWidth="11.421875" defaultRowHeight="12.75"/>
  <cols>
    <col min="1" max="1" width="30.421875" style="0" customWidth="1"/>
    <col min="4" max="4" width="26.8515625" style="0" customWidth="1"/>
  </cols>
  <sheetData>
    <row r="1" ht="15.75">
      <c r="A1" s="126"/>
    </row>
    <row r="2" spans="1:7" ht="12.75">
      <c r="A2" s="162" t="s">
        <v>61</v>
      </c>
      <c r="B2" s="152"/>
      <c r="C2" s="152"/>
      <c r="D2" s="152"/>
      <c r="E2" s="152"/>
      <c r="F2" s="152"/>
      <c r="G2" s="152"/>
    </row>
    <row r="3" spans="1:7" ht="14.25">
      <c r="A3" s="67"/>
      <c r="B3" s="163" t="s">
        <v>62</v>
      </c>
      <c r="C3" s="164"/>
      <c r="D3" s="164"/>
      <c r="E3" s="2"/>
      <c r="F3" s="2"/>
      <c r="G3" s="2"/>
    </row>
    <row r="4" spans="2:15" ht="12.75">
      <c r="B4" s="160" t="s">
        <v>1</v>
      </c>
      <c r="C4" s="160"/>
      <c r="D4" s="160"/>
      <c r="E4" s="160"/>
      <c r="F4" s="160" t="s">
        <v>32</v>
      </c>
      <c r="G4" s="160"/>
      <c r="H4" s="160"/>
      <c r="I4" s="159" t="s">
        <v>33</v>
      </c>
      <c r="J4" s="160"/>
      <c r="K4" s="161"/>
      <c r="L4" s="87" t="s">
        <v>4</v>
      </c>
      <c r="M4" s="159" t="s">
        <v>5</v>
      </c>
      <c r="N4" s="160"/>
      <c r="O4" s="160"/>
    </row>
    <row r="5" spans="1:15" ht="12.75">
      <c r="A5" s="88"/>
      <c r="B5" s="89" t="s">
        <v>43</v>
      </c>
      <c r="C5" s="89" t="s">
        <v>44</v>
      </c>
      <c r="D5" s="89" t="s">
        <v>44</v>
      </c>
      <c r="E5" s="90" t="s">
        <v>45</v>
      </c>
      <c r="F5" s="89" t="s">
        <v>44</v>
      </c>
      <c r="G5" s="91" t="s">
        <v>44</v>
      </c>
      <c r="H5" s="89" t="s">
        <v>45</v>
      </c>
      <c r="I5" s="91" t="s">
        <v>44</v>
      </c>
      <c r="J5" s="89" t="s">
        <v>44</v>
      </c>
      <c r="K5" s="91" t="s">
        <v>45</v>
      </c>
      <c r="L5" s="89" t="s">
        <v>44</v>
      </c>
      <c r="M5" s="91" t="s">
        <v>44</v>
      </c>
      <c r="N5" s="89" t="s">
        <v>44</v>
      </c>
      <c r="O5" s="90" t="s">
        <v>45</v>
      </c>
    </row>
    <row r="6" spans="1:15" ht="12.75">
      <c r="A6" s="88"/>
      <c r="B6" s="92" t="s">
        <v>46</v>
      </c>
      <c r="C6" s="92" t="s">
        <v>47</v>
      </c>
      <c r="D6" s="92" t="s">
        <v>48</v>
      </c>
      <c r="E6" s="93" t="s">
        <v>49</v>
      </c>
      <c r="F6" s="92" t="s">
        <v>47</v>
      </c>
      <c r="G6" s="94" t="s">
        <v>48</v>
      </c>
      <c r="H6" s="92" t="s">
        <v>49</v>
      </c>
      <c r="I6" s="94" t="s">
        <v>47</v>
      </c>
      <c r="J6" s="92" t="s">
        <v>48</v>
      </c>
      <c r="K6" s="94" t="s">
        <v>49</v>
      </c>
      <c r="L6" s="92" t="s">
        <v>48</v>
      </c>
      <c r="M6" s="94" t="s">
        <v>47</v>
      </c>
      <c r="N6" s="92" t="s">
        <v>48</v>
      </c>
      <c r="O6" s="93" t="s">
        <v>49</v>
      </c>
    </row>
    <row r="7" spans="1:15" ht="12.75">
      <c r="A7" s="95" t="s">
        <v>6</v>
      </c>
      <c r="B7" s="88"/>
      <c r="C7" s="96"/>
      <c r="D7" s="96"/>
      <c r="E7" s="97"/>
      <c r="F7" s="88"/>
      <c r="G7" s="96"/>
      <c r="H7" s="97"/>
      <c r="I7" s="96"/>
      <c r="J7" s="96"/>
      <c r="K7" s="96"/>
      <c r="L7" s="98"/>
      <c r="M7" s="96"/>
      <c r="N7" s="96"/>
      <c r="O7" s="97"/>
    </row>
    <row r="8" spans="1:15" ht="12.75">
      <c r="A8" s="99" t="s">
        <v>50</v>
      </c>
      <c r="B8" s="100">
        <v>64320.9</v>
      </c>
      <c r="C8" s="101">
        <v>55.89396292651377</v>
      </c>
      <c r="D8" s="101">
        <v>51.762024474160036</v>
      </c>
      <c r="E8" s="102">
        <v>7.392459285426199</v>
      </c>
      <c r="F8" s="103">
        <v>71.18291507375872</v>
      </c>
      <c r="G8" s="101">
        <v>65.6818242862131</v>
      </c>
      <c r="H8" s="102">
        <v>7.728105517799421</v>
      </c>
      <c r="I8" s="101">
        <v>39.26784149547269</v>
      </c>
      <c r="J8" s="101">
        <v>36.624801220264175</v>
      </c>
      <c r="K8" s="101">
        <v>6.730801018215478</v>
      </c>
      <c r="L8" s="104">
        <v>11.472162266047722</v>
      </c>
      <c r="M8" s="101">
        <v>72.29144310820503</v>
      </c>
      <c r="N8" s="101">
        <v>64.78983834559754</v>
      </c>
      <c r="O8" s="102">
        <v>10.376891704014215</v>
      </c>
    </row>
    <row r="9" spans="1:15" ht="12.75">
      <c r="A9" s="105" t="s">
        <v>51</v>
      </c>
      <c r="B9" s="106">
        <v>8177</v>
      </c>
      <c r="C9" s="107">
        <v>50.714198361257175</v>
      </c>
      <c r="D9" s="107">
        <v>47</v>
      </c>
      <c r="E9" s="108">
        <v>7.3</v>
      </c>
      <c r="F9" s="109">
        <v>73.8</v>
      </c>
      <c r="G9" s="107">
        <v>68.2</v>
      </c>
      <c r="H9" s="108">
        <v>7.6</v>
      </c>
      <c r="I9" s="107">
        <v>26.9</v>
      </c>
      <c r="J9" s="107">
        <v>25.1</v>
      </c>
      <c r="K9" s="107">
        <v>6.6</v>
      </c>
      <c r="L9" s="110">
        <v>5.617278715404404</v>
      </c>
      <c r="M9" s="107">
        <v>72.7</v>
      </c>
      <c r="N9" s="107">
        <v>65.4</v>
      </c>
      <c r="O9" s="108">
        <v>10</v>
      </c>
    </row>
    <row r="10" spans="1:15" ht="12.75">
      <c r="A10" s="105" t="s">
        <v>52</v>
      </c>
      <c r="B10" s="106">
        <v>10811.5</v>
      </c>
      <c r="C10" s="107">
        <v>69.0875456689636</v>
      </c>
      <c r="D10" s="107">
        <v>65.55427091522915</v>
      </c>
      <c r="E10" s="108">
        <v>5.11419926634</v>
      </c>
      <c r="F10" s="109">
        <v>80.96499228286797</v>
      </c>
      <c r="G10" s="107">
        <v>77.18184369299846</v>
      </c>
      <c r="H10" s="108">
        <v>4.672573272967528</v>
      </c>
      <c r="I10" s="107">
        <v>55.834752147791555</v>
      </c>
      <c r="J10" s="107">
        <v>52.58028532848002</v>
      </c>
      <c r="K10" s="107">
        <v>5.828747677964318</v>
      </c>
      <c r="L10" s="110">
        <v>13.83329173945595</v>
      </c>
      <c r="M10" s="107">
        <v>77.73609738797973</v>
      </c>
      <c r="N10" s="107">
        <v>73.7876285101452</v>
      </c>
      <c r="O10" s="108">
        <v>5.079324805987846</v>
      </c>
    </row>
    <row r="11" spans="1:15" ht="12.75">
      <c r="A11" s="105" t="s">
        <v>53</v>
      </c>
      <c r="B11" s="106">
        <v>5403.1</v>
      </c>
      <c r="C11" s="107">
        <v>55.390424015842754</v>
      </c>
      <c r="D11" s="107">
        <v>44.3282560011845</v>
      </c>
      <c r="E11" s="108">
        <v>19.971264367816094</v>
      </c>
      <c r="F11" s="109">
        <v>68.73199835413523</v>
      </c>
      <c r="G11" s="107">
        <v>53.97750651488136</v>
      </c>
      <c r="H11" s="108">
        <v>21.46669992516837</v>
      </c>
      <c r="I11" s="107">
        <v>39.74343507459686</v>
      </c>
      <c r="J11" s="107">
        <v>33.011621828125634</v>
      </c>
      <c r="K11" s="107">
        <v>16.938176667003948</v>
      </c>
      <c r="L11" s="110">
        <v>4.319599439894769</v>
      </c>
      <c r="M11" s="107">
        <v>74.19032783633224</v>
      </c>
      <c r="N11" s="107">
        <v>55.96892367829698</v>
      </c>
      <c r="O11" s="108">
        <v>24.56034996668654</v>
      </c>
    </row>
    <row r="12" spans="1:15" ht="12.75">
      <c r="A12" s="105" t="s">
        <v>54</v>
      </c>
      <c r="B12" s="106">
        <v>7587.4</v>
      </c>
      <c r="C12" s="107">
        <v>48.916624930806336</v>
      </c>
      <c r="D12" s="107">
        <v>46.23718269763028</v>
      </c>
      <c r="E12" s="108">
        <v>5.477569715748349</v>
      </c>
      <c r="F12" s="109">
        <v>63.94516528821105</v>
      </c>
      <c r="G12" s="107">
        <v>60.131016516174725</v>
      </c>
      <c r="H12" s="108">
        <v>5.964717981172376</v>
      </c>
      <c r="I12" s="107">
        <v>32.564603572116575</v>
      </c>
      <c r="J12" s="107">
        <v>31.11979525002064</v>
      </c>
      <c r="K12" s="107">
        <v>4.43674469703372</v>
      </c>
      <c r="L12" s="110">
        <v>8.262165996004978</v>
      </c>
      <c r="M12" s="107">
        <v>63.939215190584534</v>
      </c>
      <c r="N12" s="107">
        <v>55.69174512462622</v>
      </c>
      <c r="O12" s="108">
        <v>12.898922893211871</v>
      </c>
    </row>
    <row r="13" spans="1:15" ht="12.75">
      <c r="A13" s="105" t="s">
        <v>55</v>
      </c>
      <c r="B13" s="106">
        <v>2167.1000000000004</v>
      </c>
      <c r="C13" s="107">
        <v>64.88394628766554</v>
      </c>
      <c r="D13" s="107">
        <v>59.85879747127497</v>
      </c>
      <c r="E13" s="108">
        <v>7.744826114785577</v>
      </c>
      <c r="F13" s="109">
        <v>76.35672617995404</v>
      </c>
      <c r="G13" s="107">
        <v>70.84143538978256</v>
      </c>
      <c r="H13" s="108">
        <v>7.2230582243315204</v>
      </c>
      <c r="I13" s="107">
        <v>52.35106691126774</v>
      </c>
      <c r="J13" s="107">
        <v>47.86134981172154</v>
      </c>
      <c r="K13" s="107">
        <v>8.576171154555514</v>
      </c>
      <c r="L13" s="110">
        <v>14.71686686181488</v>
      </c>
      <c r="M13" s="107">
        <v>79.02353284033369</v>
      </c>
      <c r="N13" s="107">
        <v>73.116644202397</v>
      </c>
      <c r="O13" s="108">
        <v>7.474847587327563</v>
      </c>
    </row>
    <row r="14" spans="1:15" ht="12.75">
      <c r="A14" s="105" t="s">
        <v>56</v>
      </c>
      <c r="B14" s="106">
        <v>7289.5</v>
      </c>
      <c r="C14" s="107">
        <v>63.558543109952666</v>
      </c>
      <c r="D14" s="107">
        <v>61.00006859181015</v>
      </c>
      <c r="E14" s="108">
        <v>4.025382573223112</v>
      </c>
      <c r="F14" s="109">
        <v>75.88632009866954</v>
      </c>
      <c r="G14" s="107">
        <v>72.70317789382528</v>
      </c>
      <c r="H14" s="108">
        <v>4.194619268275814</v>
      </c>
      <c r="I14" s="107">
        <v>50.05461653443716</v>
      </c>
      <c r="J14" s="107">
        <v>48.18040703690928</v>
      </c>
      <c r="K14" s="107">
        <v>3.74432894963533</v>
      </c>
      <c r="L14" s="110">
        <v>20.678994838050937</v>
      </c>
      <c r="M14" s="107">
        <v>76.70202638710008</v>
      </c>
      <c r="N14" s="107">
        <v>71.89815231867087</v>
      </c>
      <c r="O14" s="108">
        <v>6.263034100539934</v>
      </c>
    </row>
    <row r="15" spans="1:15" ht="12.75">
      <c r="A15" s="105" t="s">
        <v>57</v>
      </c>
      <c r="B15" s="106">
        <v>1145.4</v>
      </c>
      <c r="C15" s="107">
        <v>78.2172166928584</v>
      </c>
      <c r="D15" s="107">
        <v>73.98288807403526</v>
      </c>
      <c r="E15" s="108">
        <v>5.413550619488782</v>
      </c>
      <c r="F15" s="109">
        <v>86.34002770083102</v>
      </c>
      <c r="G15" s="107">
        <v>81.87326869806094</v>
      </c>
      <c r="H15" s="108">
        <v>5.173450972528574</v>
      </c>
      <c r="I15" s="107">
        <v>69.95420922860163</v>
      </c>
      <c r="J15" s="107">
        <v>65.95632264882</v>
      </c>
      <c r="K15" s="107">
        <v>5.715005035246727</v>
      </c>
      <c r="L15" s="110">
        <v>20.980066445182725</v>
      </c>
      <c r="M15" s="107">
        <v>81.49414619054598</v>
      </c>
      <c r="N15" s="107">
        <v>74.86199990230081</v>
      </c>
      <c r="O15" s="108">
        <v>8.138187340153452</v>
      </c>
    </row>
    <row r="16" spans="1:15" ht="12.75">
      <c r="A16" s="99" t="s">
        <v>58</v>
      </c>
      <c r="B16" s="100">
        <v>149372</v>
      </c>
      <c r="C16" s="101">
        <v>60.5</v>
      </c>
      <c r="D16" s="101">
        <v>57.3</v>
      </c>
      <c r="E16" s="102">
        <v>5.2</v>
      </c>
      <c r="F16" s="103">
        <v>70.7</v>
      </c>
      <c r="G16" s="101">
        <v>66.9</v>
      </c>
      <c r="H16" s="102">
        <v>5.4</v>
      </c>
      <c r="I16" s="101">
        <v>49.1</v>
      </c>
      <c r="J16" s="101">
        <v>46.7</v>
      </c>
      <c r="K16" s="101">
        <v>4.8</v>
      </c>
      <c r="L16" s="104">
        <v>24.2</v>
      </c>
      <c r="M16" s="101">
        <v>71.2</v>
      </c>
      <c r="N16" s="101">
        <v>65.8</v>
      </c>
      <c r="O16" s="102">
        <v>7.5</v>
      </c>
    </row>
    <row r="17" spans="1:15" ht="12.75">
      <c r="A17" s="105" t="s">
        <v>59</v>
      </c>
      <c r="B17" s="106">
        <v>39765</v>
      </c>
      <c r="C17" s="111">
        <v>64.1</v>
      </c>
      <c r="D17" s="107">
        <v>61.3</v>
      </c>
      <c r="E17" s="108">
        <v>4.3</v>
      </c>
      <c r="F17" s="109">
        <v>71.4</v>
      </c>
      <c r="G17" s="107">
        <v>68.3</v>
      </c>
      <c r="H17" s="108">
        <v>4.3</v>
      </c>
      <c r="I17" s="107">
        <v>55.8</v>
      </c>
      <c r="J17" s="107">
        <v>54.3</v>
      </c>
      <c r="K17" s="107">
        <v>4.4</v>
      </c>
      <c r="L17" s="110">
        <v>30</v>
      </c>
      <c r="M17" s="111">
        <v>72.7</v>
      </c>
      <c r="N17" s="107">
        <v>68.1</v>
      </c>
      <c r="O17" s="108">
        <v>6.3</v>
      </c>
    </row>
    <row r="18" spans="1:15" ht="12.75">
      <c r="A18" s="105" t="s">
        <v>60</v>
      </c>
      <c r="B18" s="106">
        <v>16780</v>
      </c>
      <c r="C18" s="107">
        <v>71</v>
      </c>
      <c r="D18" s="107">
        <v>68.7</v>
      </c>
      <c r="E18" s="108">
        <v>3.3</v>
      </c>
      <c r="F18" s="109">
        <v>80.6</v>
      </c>
      <c r="G18" s="107">
        <v>78.1</v>
      </c>
      <c r="H18" s="108">
        <v>3.1</v>
      </c>
      <c r="I18" s="107">
        <v>62.9</v>
      </c>
      <c r="J18" s="107">
        <v>60.7</v>
      </c>
      <c r="K18" s="107">
        <v>3.5</v>
      </c>
      <c r="L18" s="110">
        <v>40.1</v>
      </c>
      <c r="M18" s="107">
        <v>75.5</v>
      </c>
      <c r="N18" s="107">
        <v>72.7</v>
      </c>
      <c r="O18" s="108">
        <v>3.8</v>
      </c>
    </row>
    <row r="19" spans="1:15" ht="12.75">
      <c r="A19" s="112" t="s">
        <v>14</v>
      </c>
      <c r="B19" s="113"/>
      <c r="C19" s="114"/>
      <c r="D19" s="114"/>
      <c r="E19" s="115"/>
      <c r="F19" s="116"/>
      <c r="G19" s="114"/>
      <c r="H19" s="115"/>
      <c r="I19" s="114"/>
      <c r="J19" s="114"/>
      <c r="K19" s="114"/>
      <c r="L19" s="117"/>
      <c r="M19" s="114"/>
      <c r="N19" s="114"/>
      <c r="O19" s="115"/>
    </row>
    <row r="20" spans="1:15" ht="12.75">
      <c r="A20" s="99" t="s">
        <v>50</v>
      </c>
      <c r="B20" s="100">
        <v>31124.9</v>
      </c>
      <c r="C20" s="101">
        <v>63.870084723163764</v>
      </c>
      <c r="D20" s="101">
        <v>58.79601219602311</v>
      </c>
      <c r="E20" s="102">
        <v>7.944364797907392</v>
      </c>
      <c r="F20" s="103">
        <v>79.0313201980695</v>
      </c>
      <c r="G20" s="101">
        <v>72.49857691107071</v>
      </c>
      <c r="H20" s="102">
        <v>8.266018169285697</v>
      </c>
      <c r="I20" s="101">
        <v>47.11913005842891</v>
      </c>
      <c r="J20" s="101">
        <v>43.65667604414629</v>
      </c>
      <c r="K20" s="101">
        <v>7.348297835696653</v>
      </c>
      <c r="L20" s="104">
        <v>14.906939790122873</v>
      </c>
      <c r="M20" s="101">
        <v>78.10973151214901</v>
      </c>
      <c r="N20" s="101">
        <v>70.06331835440493</v>
      </c>
      <c r="O20" s="102">
        <v>10.301422117284519</v>
      </c>
    </row>
    <row r="21" spans="1:15" ht="12.75">
      <c r="A21" s="105" t="s">
        <v>51</v>
      </c>
      <c r="B21" s="106">
        <v>3926.8</v>
      </c>
      <c r="C21" s="107">
        <v>53</v>
      </c>
      <c r="D21" s="107">
        <v>48.9</v>
      </c>
      <c r="E21" s="108">
        <v>7.9</v>
      </c>
      <c r="F21" s="109">
        <v>77.7</v>
      </c>
      <c r="G21" s="107">
        <v>71.4</v>
      </c>
      <c r="H21" s="108">
        <v>8.2</v>
      </c>
      <c r="I21" s="107">
        <v>27.3</v>
      </c>
      <c r="J21" s="107">
        <v>25.4</v>
      </c>
      <c r="K21" s="107">
        <v>7</v>
      </c>
      <c r="L21" s="110">
        <v>7.089016511127064</v>
      </c>
      <c r="M21" s="107">
        <v>769</v>
      </c>
      <c r="N21" s="107">
        <v>69</v>
      </c>
      <c r="O21" s="108">
        <v>10.3</v>
      </c>
    </row>
    <row r="22" spans="1:15" ht="12.75">
      <c r="A22" s="105" t="s">
        <v>52</v>
      </c>
      <c r="B22" s="106">
        <v>5297.9</v>
      </c>
      <c r="C22" s="107">
        <v>75.52048925045773</v>
      </c>
      <c r="D22" s="107">
        <v>71.36035032748825</v>
      </c>
      <c r="E22" s="108">
        <v>5.508622844288927</v>
      </c>
      <c r="F22" s="109">
        <v>86.26845542305507</v>
      </c>
      <c r="G22" s="107">
        <v>81.89948892674617</v>
      </c>
      <c r="H22" s="108">
        <v>5.064384745135147</v>
      </c>
      <c r="I22" s="107">
        <v>63.31088981171632</v>
      </c>
      <c r="J22" s="107">
        <v>59.38797726081522</v>
      </c>
      <c r="K22" s="107">
        <v>6.196268229000828</v>
      </c>
      <c r="L22" s="110">
        <v>17.612188653736155</v>
      </c>
      <c r="M22" s="107">
        <v>82.51420727729362</v>
      </c>
      <c r="N22" s="107">
        <v>78.05159494835603</v>
      </c>
      <c r="O22" s="108">
        <v>5.408295705902785</v>
      </c>
    </row>
    <row r="23" spans="1:15" ht="12.75">
      <c r="A23" s="105" t="s">
        <v>53</v>
      </c>
      <c r="B23" s="106">
        <v>2641.3</v>
      </c>
      <c r="C23" s="118">
        <v>64.27516753113996</v>
      </c>
      <c r="D23" s="107">
        <v>51.16041343277931</v>
      </c>
      <c r="E23" s="119">
        <v>20.404076102962833</v>
      </c>
      <c r="F23" s="109">
        <v>79.15068684192175</v>
      </c>
      <c r="G23" s="107">
        <v>61.74604281430863</v>
      </c>
      <c r="H23" s="108">
        <v>21.989252048277688</v>
      </c>
      <c r="I23" s="107">
        <v>46.603711066931744</v>
      </c>
      <c r="J23" s="107">
        <v>38.58515573227303</v>
      </c>
      <c r="K23" s="107">
        <v>17.205830074653395</v>
      </c>
      <c r="L23" s="110">
        <v>5.333930972658001</v>
      </c>
      <c r="M23" s="107">
        <v>79.53174700863559</v>
      </c>
      <c r="N23" s="107">
        <v>60.6616956355556</v>
      </c>
      <c r="O23" s="108">
        <v>23.726438916312336</v>
      </c>
    </row>
    <row r="24" spans="1:15" ht="12.75">
      <c r="A24" s="105" t="s">
        <v>54</v>
      </c>
      <c r="B24" s="106">
        <v>3674.8999999999996</v>
      </c>
      <c r="C24" s="107">
        <v>60.23565267082099</v>
      </c>
      <c r="D24" s="107">
        <v>56.504938909902314</v>
      </c>
      <c r="E24" s="108">
        <v>6.193530899891578</v>
      </c>
      <c r="F24" s="109">
        <v>77.52721212436853</v>
      </c>
      <c r="G24" s="107">
        <v>72.35560647882923</v>
      </c>
      <c r="H24" s="108">
        <v>6.670697299476018</v>
      </c>
      <c r="I24" s="107">
        <v>41.315249601094145</v>
      </c>
      <c r="J24" s="107">
        <v>39.161157966719855</v>
      </c>
      <c r="K24" s="107">
        <v>5.213793103448276</v>
      </c>
      <c r="L24" s="110">
        <v>12.703800230316988</v>
      </c>
      <c r="M24" s="107">
        <v>73.59008074291701</v>
      </c>
      <c r="N24" s="107">
        <v>64.66624206438888</v>
      </c>
      <c r="O24" s="108">
        <v>12.126415120677862</v>
      </c>
    </row>
    <row r="25" spans="1:15" ht="12.75">
      <c r="A25" s="105" t="s">
        <v>55</v>
      </c>
      <c r="B25" s="106">
        <v>1082.1</v>
      </c>
      <c r="C25" s="107">
        <v>75.48285740689401</v>
      </c>
      <c r="D25" s="107">
        <v>69.36512337122261</v>
      </c>
      <c r="E25" s="108">
        <v>8.104799216454456</v>
      </c>
      <c r="F25" s="109">
        <v>85.64601769911505</v>
      </c>
      <c r="G25" s="107">
        <v>79.23893805309734</v>
      </c>
      <c r="H25" s="108">
        <v>7.4808844802645185</v>
      </c>
      <c r="I25" s="107">
        <v>64.37826339199381</v>
      </c>
      <c r="J25" s="107">
        <v>58.57667762521755</v>
      </c>
      <c r="K25" s="107">
        <v>9.011715229798739</v>
      </c>
      <c r="L25" s="110">
        <v>21.584198737528</v>
      </c>
      <c r="M25" s="107">
        <v>84.16057201967224</v>
      </c>
      <c r="N25" s="107">
        <v>78.1191586664973</v>
      </c>
      <c r="O25" s="108">
        <v>7.1784366576819405</v>
      </c>
    </row>
    <row r="26" spans="1:15" ht="12.75">
      <c r="A26" s="105" t="s">
        <v>56</v>
      </c>
      <c r="B26" s="106">
        <v>3579.1</v>
      </c>
      <c r="C26" s="107">
        <v>70.94520968958676</v>
      </c>
      <c r="D26" s="107">
        <v>67.79916738844962</v>
      </c>
      <c r="E26" s="108">
        <v>4.434467548834279</v>
      </c>
      <c r="F26" s="109">
        <v>81.62982689747004</v>
      </c>
      <c r="G26" s="107">
        <v>77.9600532623169</v>
      </c>
      <c r="H26" s="108">
        <v>4.495628343990604</v>
      </c>
      <c r="I26" s="107">
        <v>59.1560883874001</v>
      </c>
      <c r="J26" s="107">
        <v>56.58791725434885</v>
      </c>
      <c r="K26" s="107">
        <v>4.341347109080071</v>
      </c>
      <c r="L26" s="110">
        <v>24.998538780758665</v>
      </c>
      <c r="M26" s="107">
        <v>82.17112073829489</v>
      </c>
      <c r="N26" s="107">
        <v>76.80710034785425</v>
      </c>
      <c r="O26" s="108">
        <v>6.527865681088117</v>
      </c>
    </row>
    <row r="27" spans="1:15" ht="12.75">
      <c r="A27" s="105" t="s">
        <v>57</v>
      </c>
      <c r="B27" s="106">
        <v>573.3</v>
      </c>
      <c r="C27" s="107">
        <v>81.51055293912437</v>
      </c>
      <c r="D27" s="107">
        <v>76.45211930926217</v>
      </c>
      <c r="E27" s="108">
        <v>6.205863471003639</v>
      </c>
      <c r="F27" s="109">
        <v>89.13793103448276</v>
      </c>
      <c r="G27" s="107">
        <v>83.93103448275862</v>
      </c>
      <c r="H27" s="108">
        <v>5.841392649903288</v>
      </c>
      <c r="I27" s="107">
        <v>73.70278856336039</v>
      </c>
      <c r="J27" s="107">
        <v>68.79632897987999</v>
      </c>
      <c r="K27" s="107">
        <v>6.657088122605364</v>
      </c>
      <c r="L27" s="110">
        <v>26.04760308414348</v>
      </c>
      <c r="M27" s="107">
        <v>83.61133344005123</v>
      </c>
      <c r="N27" s="107">
        <v>76.54554186009284</v>
      </c>
      <c r="O27" s="108">
        <v>8.450758155919743</v>
      </c>
    </row>
    <row r="28" spans="1:15" ht="12.75">
      <c r="A28" s="99" t="s">
        <v>58</v>
      </c>
      <c r="B28" s="100">
        <v>72506</v>
      </c>
      <c r="C28" s="101">
        <v>70</v>
      </c>
      <c r="D28" s="101">
        <v>66.1</v>
      </c>
      <c r="E28" s="102">
        <v>5.6</v>
      </c>
      <c r="F28" s="103">
        <v>80.1</v>
      </c>
      <c r="G28" s="101">
        <v>75.4</v>
      </c>
      <c r="H28" s="102">
        <v>5.8</v>
      </c>
      <c r="I28" s="101">
        <v>58.7</v>
      </c>
      <c r="J28" s="101">
        <v>55.5</v>
      </c>
      <c r="K28" s="101">
        <v>5.3</v>
      </c>
      <c r="L28" s="104">
        <v>30.5</v>
      </c>
      <c r="M28" s="101">
        <v>79.7</v>
      </c>
      <c r="N28" s="101">
        <v>73.7</v>
      </c>
      <c r="O28" s="102">
        <v>7.5</v>
      </c>
    </row>
    <row r="29" spans="1:15" ht="12.75">
      <c r="A29" s="105" t="s">
        <v>59</v>
      </c>
      <c r="B29" s="106">
        <v>19116</v>
      </c>
      <c r="C29" s="107">
        <v>69.9</v>
      </c>
      <c r="D29" s="107">
        <v>66.8</v>
      </c>
      <c r="E29" s="108">
        <v>4.5</v>
      </c>
      <c r="F29" s="109">
        <v>76.8</v>
      </c>
      <c r="G29" s="107">
        <v>73.4</v>
      </c>
      <c r="H29" s="108">
        <v>4.4</v>
      </c>
      <c r="I29" s="107">
        <v>61.9</v>
      </c>
      <c r="J29" s="107">
        <v>59</v>
      </c>
      <c r="K29" s="107">
        <v>4.7</v>
      </c>
      <c r="L29" s="110">
        <v>34.3</v>
      </c>
      <c r="M29" s="107">
        <v>78.5</v>
      </c>
      <c r="N29" s="107">
        <v>73.5</v>
      </c>
      <c r="O29" s="108">
        <v>6.4</v>
      </c>
    </row>
    <row r="30" spans="1:15" ht="12.75">
      <c r="A30" s="105" t="s">
        <v>60</v>
      </c>
      <c r="B30" s="106">
        <v>8280</v>
      </c>
      <c r="C30" s="107">
        <v>84.8</v>
      </c>
      <c r="D30" s="107">
        <v>81.5</v>
      </c>
      <c r="E30" s="108">
        <v>3.8</v>
      </c>
      <c r="F30" s="109">
        <v>93.2</v>
      </c>
      <c r="G30" s="107">
        <v>90</v>
      </c>
      <c r="H30" s="108">
        <v>3.4</v>
      </c>
      <c r="I30" s="107">
        <v>77.6</v>
      </c>
      <c r="J30" s="107">
        <v>74.3</v>
      </c>
      <c r="K30" s="107">
        <v>4.3</v>
      </c>
      <c r="L30" s="110">
        <v>50.5</v>
      </c>
      <c r="M30" s="107">
        <v>84.9</v>
      </c>
      <c r="N30" s="107">
        <v>81.5</v>
      </c>
      <c r="O30" s="108">
        <v>4</v>
      </c>
    </row>
    <row r="31" spans="1:15" ht="12.75">
      <c r="A31" s="112" t="s">
        <v>15</v>
      </c>
      <c r="B31" s="113"/>
      <c r="C31" s="114"/>
      <c r="D31" s="114"/>
      <c r="E31" s="115"/>
      <c r="F31" s="116"/>
      <c r="G31" s="114"/>
      <c r="H31" s="115"/>
      <c r="I31" s="114"/>
      <c r="J31" s="114"/>
      <c r="K31" s="114"/>
      <c r="L31" s="117"/>
      <c r="M31" s="114"/>
      <c r="N31" s="114"/>
      <c r="O31" s="115"/>
    </row>
    <row r="32" spans="1:15" ht="12.75">
      <c r="A32" s="99" t="s">
        <v>50</v>
      </c>
      <c r="B32" s="100">
        <v>33196</v>
      </c>
      <c r="C32" s="101">
        <v>48.41607422581034</v>
      </c>
      <c r="D32" s="101">
        <v>45.166887576816485</v>
      </c>
      <c r="E32" s="102">
        <v>6.710966762484288</v>
      </c>
      <c r="F32" s="103">
        <v>63.71562358038928</v>
      </c>
      <c r="G32" s="101">
        <v>59.19558304504315</v>
      </c>
      <c r="H32" s="102">
        <v>7.094085063207832</v>
      </c>
      <c r="I32" s="101">
        <v>32.02398632205569</v>
      </c>
      <c r="J32" s="101">
        <v>30.13640504686194</v>
      </c>
      <c r="K32" s="101">
        <v>5.894273299429083</v>
      </c>
      <c r="L32" s="104">
        <v>8.428199962355434</v>
      </c>
      <c r="M32" s="101">
        <v>66.50696959054413</v>
      </c>
      <c r="N32" s="101">
        <v>59.54700689087232</v>
      </c>
      <c r="O32" s="102">
        <v>10.46501252804242</v>
      </c>
    </row>
    <row r="33" spans="1:15" ht="12.75">
      <c r="A33" s="105" t="s">
        <v>51</v>
      </c>
      <c r="B33" s="106">
        <v>4250.200000000001</v>
      </c>
      <c r="C33" s="107">
        <v>48.6</v>
      </c>
      <c r="D33" s="107">
        <v>45.3</v>
      </c>
      <c r="E33" s="108">
        <v>6.7</v>
      </c>
      <c r="F33" s="109">
        <v>70.2</v>
      </c>
      <c r="G33" s="107">
        <v>65.3</v>
      </c>
      <c r="H33" s="108">
        <v>6.9</v>
      </c>
      <c r="I33" s="107">
        <v>26.5</v>
      </c>
      <c r="J33" s="107">
        <v>24.9</v>
      </c>
      <c r="K33" s="107">
        <v>6.3</v>
      </c>
      <c r="L33" s="110">
        <v>4.304014578978399</v>
      </c>
      <c r="M33" s="107">
        <v>68.6</v>
      </c>
      <c r="N33" s="107">
        <v>62</v>
      </c>
      <c r="O33" s="108">
        <v>9.73</v>
      </c>
    </row>
    <row r="34" spans="1:15" ht="12.75">
      <c r="A34" s="105" t="s">
        <v>52</v>
      </c>
      <c r="B34" s="106">
        <v>5513.5</v>
      </c>
      <c r="C34" s="107">
        <v>62.90740908678698</v>
      </c>
      <c r="D34" s="107">
        <v>59.97823524077265</v>
      </c>
      <c r="E34" s="108">
        <v>4.65632568331219</v>
      </c>
      <c r="F34" s="109">
        <v>75.78363384188627</v>
      </c>
      <c r="G34" s="107">
        <v>72.57281553398059</v>
      </c>
      <c r="H34" s="108">
        <v>4.236822840409956</v>
      </c>
      <c r="I34" s="107">
        <v>48.78494010268113</v>
      </c>
      <c r="J34" s="107">
        <v>46.16467008937061</v>
      </c>
      <c r="K34" s="107">
        <v>5.371063299033365</v>
      </c>
      <c r="L34" s="110">
        <v>10.34598589183742</v>
      </c>
      <c r="M34" s="107">
        <v>72.90242339152728</v>
      </c>
      <c r="N34" s="107">
        <v>69.47411793431816</v>
      </c>
      <c r="O34" s="108">
        <v>4.702594643249637</v>
      </c>
    </row>
    <row r="35" spans="1:15" ht="12.75">
      <c r="A35" s="105" t="s">
        <v>53</v>
      </c>
      <c r="B35" s="106">
        <v>2761.7</v>
      </c>
      <c r="C35" s="107">
        <v>46.898649382626644</v>
      </c>
      <c r="D35" s="107">
        <v>37.79918166346816</v>
      </c>
      <c r="E35" s="108">
        <v>19.40240889437925</v>
      </c>
      <c r="F35" s="109">
        <v>58.66279854270679</v>
      </c>
      <c r="G35" s="107">
        <v>46.471461341249494</v>
      </c>
      <c r="H35" s="108">
        <v>20.78205865439908</v>
      </c>
      <c r="I35" s="107">
        <v>33.27080890973037</v>
      </c>
      <c r="J35" s="107">
        <v>27.75302852676827</v>
      </c>
      <c r="K35" s="107">
        <v>16.584449142588674</v>
      </c>
      <c r="L35" s="110">
        <v>3.4079922655494683</v>
      </c>
      <c r="M35" s="107">
        <v>68.80697401070915</v>
      </c>
      <c r="N35" s="107">
        <v>51.23938879456706</v>
      </c>
      <c r="O35" s="108">
        <v>25.531692780746123</v>
      </c>
    </row>
    <row r="36" spans="1:15" ht="12.75">
      <c r="A36" s="105" t="s">
        <v>54</v>
      </c>
      <c r="B36" s="106">
        <v>3912.6</v>
      </c>
      <c r="C36" s="107">
        <v>38.28400552062567</v>
      </c>
      <c r="D36" s="107">
        <v>36.59203598630067</v>
      </c>
      <c r="E36" s="108">
        <v>4.419520662260498</v>
      </c>
      <c r="F36" s="109">
        <v>51.12116443745082</v>
      </c>
      <c r="G36" s="107">
        <v>48.58870967741936</v>
      </c>
      <c r="H36" s="108">
        <v>4.953828395536745</v>
      </c>
      <c r="I36" s="107">
        <v>24.3906333155934</v>
      </c>
      <c r="J36" s="107">
        <v>23.608302288451306</v>
      </c>
      <c r="K36" s="107">
        <v>3.2075060004363953</v>
      </c>
      <c r="L36" s="110">
        <v>4.200842385280425</v>
      </c>
      <c r="M36" s="107">
        <v>54.39827745559065</v>
      </c>
      <c r="N36" s="107">
        <v>46.81948831493312</v>
      </c>
      <c r="O36" s="108">
        <v>13.932038834951456</v>
      </c>
    </row>
    <row r="37" spans="1:15" ht="12.75">
      <c r="A37" s="105" t="s">
        <v>55</v>
      </c>
      <c r="B37" s="106">
        <v>1085</v>
      </c>
      <c r="C37" s="107">
        <v>54.31336405529953</v>
      </c>
      <c r="D37" s="107">
        <v>50.3778801843318</v>
      </c>
      <c r="E37" s="108">
        <v>7.245884948243679</v>
      </c>
      <c r="F37" s="109">
        <v>67.090395480226</v>
      </c>
      <c r="G37" s="107">
        <v>62.46468926553673</v>
      </c>
      <c r="H37" s="108">
        <v>6.894736842105263</v>
      </c>
      <c r="I37" s="107">
        <v>40.35865792518318</v>
      </c>
      <c r="J37" s="107">
        <v>37.177015040493636</v>
      </c>
      <c r="K37" s="107">
        <v>7.883420926899188</v>
      </c>
      <c r="L37" s="110">
        <v>7.9663730984787815</v>
      </c>
      <c r="M37" s="107">
        <v>73.84691321913675</v>
      </c>
      <c r="N37" s="107">
        <v>68.07736604449644</v>
      </c>
      <c r="O37" s="108">
        <v>7.812848124767918</v>
      </c>
    </row>
    <row r="38" spans="1:15" ht="12.75">
      <c r="A38" s="105" t="s">
        <v>56</v>
      </c>
      <c r="B38" s="106">
        <v>3710.4</v>
      </c>
      <c r="C38" s="107">
        <v>56.43865890470031</v>
      </c>
      <c r="D38" s="107">
        <v>54.44426476929711</v>
      </c>
      <c r="E38" s="108">
        <v>3.533737643856549</v>
      </c>
      <c r="F38" s="109">
        <v>70.31864266501138</v>
      </c>
      <c r="G38" s="107">
        <v>67.6029381336644</v>
      </c>
      <c r="H38" s="108">
        <v>3.861997940267765</v>
      </c>
      <c r="I38" s="107">
        <v>41.34031060094531</v>
      </c>
      <c r="J38" s="107">
        <v>40.13054242628854</v>
      </c>
      <c r="K38" s="107">
        <v>2.9263645025180343</v>
      </c>
      <c r="L38" s="110">
        <v>16.606975590941648</v>
      </c>
      <c r="M38" s="107">
        <v>71.31458121888744</v>
      </c>
      <c r="N38" s="107">
        <v>67.06249093808903</v>
      </c>
      <c r="O38" s="108">
        <v>5.962441632724981</v>
      </c>
    </row>
    <row r="39" spans="1:15" ht="12.75">
      <c r="A39" s="105" t="s">
        <v>57</v>
      </c>
      <c r="B39" s="106">
        <v>572.1</v>
      </c>
      <c r="C39" s="107">
        <v>74.91697255724523</v>
      </c>
      <c r="D39" s="107">
        <v>71.5084775388918</v>
      </c>
      <c r="E39" s="108">
        <v>4.5496966868875415</v>
      </c>
      <c r="F39" s="109">
        <v>83.51877607788595</v>
      </c>
      <c r="G39" s="107">
        <v>79.79833101529903</v>
      </c>
      <c r="H39" s="108">
        <v>4.454621149042465</v>
      </c>
      <c r="I39" s="107">
        <v>66.22144112478031</v>
      </c>
      <c r="J39" s="107">
        <v>63.12829525483304</v>
      </c>
      <c r="K39" s="107">
        <v>4.670912951167729</v>
      </c>
      <c r="L39" s="110">
        <v>16.00790513833992</v>
      </c>
      <c r="M39" s="107">
        <v>79.30017561880777</v>
      </c>
      <c r="N39" s="107">
        <v>73.11706815997879</v>
      </c>
      <c r="O39" s="108">
        <v>7.797091759986629</v>
      </c>
    </row>
    <row r="40" spans="1:15" ht="12.75">
      <c r="A40" s="99" t="s">
        <v>58</v>
      </c>
      <c r="B40" s="100">
        <v>76866</v>
      </c>
      <c r="C40" s="101">
        <v>51.5</v>
      </c>
      <c r="D40" s="101">
        <v>49.1</v>
      </c>
      <c r="E40" s="102">
        <v>4.7</v>
      </c>
      <c r="F40" s="103">
        <v>61.8</v>
      </c>
      <c r="G40" s="101">
        <v>58.7</v>
      </c>
      <c r="H40" s="102">
        <v>5</v>
      </c>
      <c r="I40" s="101">
        <v>40.2</v>
      </c>
      <c r="J40" s="101">
        <v>38.5</v>
      </c>
      <c r="K40" s="101">
        <v>4.2</v>
      </c>
      <c r="L40" s="104">
        <v>18.5</v>
      </c>
      <c r="M40" s="101">
        <v>62.8</v>
      </c>
      <c r="N40" s="101">
        <v>58</v>
      </c>
      <c r="O40" s="102">
        <v>7.6</v>
      </c>
    </row>
    <row r="41" spans="1:15" ht="12.75">
      <c r="A41" s="105" t="s">
        <v>59</v>
      </c>
      <c r="B41" s="100">
        <v>20649</v>
      </c>
      <c r="C41" s="107">
        <v>58.8</v>
      </c>
      <c r="D41" s="107">
        <v>56.3</v>
      </c>
      <c r="E41" s="108">
        <v>4.2</v>
      </c>
      <c r="F41" s="109">
        <v>66.4</v>
      </c>
      <c r="G41" s="107">
        <v>63.6</v>
      </c>
      <c r="H41" s="108">
        <v>4.2</v>
      </c>
      <c r="I41" s="107">
        <v>50.2</v>
      </c>
      <c r="J41" s="107">
        <v>48.1</v>
      </c>
      <c r="K41" s="107">
        <v>4.2</v>
      </c>
      <c r="L41" s="110">
        <v>26.3</v>
      </c>
      <c r="M41" s="107">
        <v>67.1</v>
      </c>
      <c r="N41" s="107">
        <v>63</v>
      </c>
      <c r="O41" s="108">
        <v>6.1</v>
      </c>
    </row>
    <row r="42" spans="1:15" ht="12.75">
      <c r="A42" s="120" t="s">
        <v>60</v>
      </c>
      <c r="B42" s="121">
        <v>8500</v>
      </c>
      <c r="C42" s="122">
        <v>57.5</v>
      </c>
      <c r="D42" s="122">
        <v>56.1</v>
      </c>
      <c r="E42" s="123">
        <v>2.5</v>
      </c>
      <c r="F42" s="124">
        <v>68.1</v>
      </c>
      <c r="G42" s="122">
        <v>66.3</v>
      </c>
      <c r="H42" s="123">
        <v>2.7</v>
      </c>
      <c r="I42" s="122">
        <v>48.7</v>
      </c>
      <c r="J42" s="122">
        <v>47.6</v>
      </c>
      <c r="K42" s="122">
        <v>2.2</v>
      </c>
      <c r="L42" s="125">
        <v>30.5</v>
      </c>
      <c r="M42" s="122">
        <v>66</v>
      </c>
      <c r="N42" s="122">
        <v>63.6</v>
      </c>
      <c r="O42" s="123">
        <v>3.5</v>
      </c>
    </row>
    <row r="44" spans="1:4" ht="42" customHeight="1">
      <c r="A44" s="157" t="s">
        <v>63</v>
      </c>
      <c r="B44" s="152"/>
      <c r="C44" s="152"/>
      <c r="D44" s="152"/>
    </row>
    <row r="45" spans="1:4" ht="60" customHeight="1">
      <c r="A45" s="157" t="s">
        <v>64</v>
      </c>
      <c r="B45" s="152"/>
      <c r="C45" s="152"/>
      <c r="D45" s="152"/>
    </row>
    <row r="46" spans="1:4" ht="48" customHeight="1">
      <c r="A46" s="157" t="s">
        <v>161</v>
      </c>
      <c r="B46" s="152"/>
      <c r="C46" s="152"/>
      <c r="D46" s="152"/>
    </row>
  </sheetData>
  <mergeCells count="9">
    <mergeCell ref="I4:K4"/>
    <mergeCell ref="M4:O4"/>
    <mergeCell ref="A46:D46"/>
    <mergeCell ref="A2:G2"/>
    <mergeCell ref="B3:D3"/>
    <mergeCell ref="A44:D44"/>
    <mergeCell ref="A45:D45"/>
    <mergeCell ref="B4:E4"/>
    <mergeCell ref="F4:H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5">
      <selection activeCell="A56" sqref="A56:E59"/>
    </sheetView>
  </sheetViews>
  <sheetFormatPr defaultColWidth="11.421875" defaultRowHeight="12.75"/>
  <sheetData>
    <row r="1" spans="1:6" ht="32.25" customHeight="1">
      <c r="A1" s="162" t="s">
        <v>113</v>
      </c>
      <c r="B1" s="152"/>
      <c r="C1" s="152"/>
      <c r="D1" s="152"/>
      <c r="E1" s="152"/>
      <c r="F1" s="152"/>
    </row>
    <row r="2" spans="1:6" ht="12.75">
      <c r="A2" s="165" t="s">
        <v>114</v>
      </c>
      <c r="B2" s="152"/>
      <c r="C2" s="152"/>
      <c r="D2" s="152"/>
      <c r="E2" s="152"/>
      <c r="F2" s="152"/>
    </row>
    <row r="3" ht="32.25" customHeight="1"/>
    <row r="4" spans="2:3" ht="12.75">
      <c r="B4" s="127"/>
      <c r="C4" s="148"/>
    </row>
    <row r="5" spans="2:5" ht="12.75">
      <c r="B5" t="s">
        <v>8</v>
      </c>
      <c r="C5" t="s">
        <v>162</v>
      </c>
      <c r="D5" t="s">
        <v>163</v>
      </c>
      <c r="E5" t="s">
        <v>164</v>
      </c>
    </row>
    <row r="6" spans="2:5" ht="12.75">
      <c r="B6" s="132"/>
      <c r="C6" s="132"/>
      <c r="D6" s="132"/>
      <c r="E6" s="146"/>
    </row>
    <row r="7" spans="1:7" ht="12.75">
      <c r="A7" t="s">
        <v>65</v>
      </c>
      <c r="B7" s="127">
        <v>38.0219</v>
      </c>
      <c r="C7" s="127">
        <v>34.193</v>
      </c>
      <c r="D7" s="127">
        <v>37.1243</v>
      </c>
      <c r="E7" s="127">
        <v>31.2048</v>
      </c>
      <c r="F7" s="132"/>
      <c r="G7" s="127"/>
    </row>
    <row r="8" spans="1:7" ht="12.75">
      <c r="A8" t="s">
        <v>66</v>
      </c>
      <c r="B8" s="127">
        <v>38.477</v>
      </c>
      <c r="C8" s="127">
        <v>34.191199999999995</v>
      </c>
      <c r="D8" s="127">
        <v>37.2387</v>
      </c>
      <c r="E8" s="127">
        <v>31.4202</v>
      </c>
      <c r="F8" s="127"/>
      <c r="G8" s="127"/>
    </row>
    <row r="9" spans="1:7" ht="12.75">
      <c r="A9" t="s">
        <v>67</v>
      </c>
      <c r="B9" s="127">
        <v>38.8921</v>
      </c>
      <c r="C9" s="127">
        <v>34.4639</v>
      </c>
      <c r="D9" s="127">
        <v>38.3906</v>
      </c>
      <c r="E9" s="127">
        <v>30.7742</v>
      </c>
      <c r="F9" s="127"/>
      <c r="G9" s="127"/>
    </row>
    <row r="10" spans="1:7" ht="12.75">
      <c r="A10" t="s">
        <v>68</v>
      </c>
      <c r="B10" s="127">
        <v>39.4378</v>
      </c>
      <c r="C10" s="127">
        <v>34.672000000000004</v>
      </c>
      <c r="D10" s="127">
        <v>38.5146</v>
      </c>
      <c r="E10" s="127">
        <v>31.030899999999995</v>
      </c>
      <c r="F10" s="127"/>
      <c r="G10" s="127"/>
    </row>
    <row r="11" spans="1:7" ht="12.75">
      <c r="A11" t="s">
        <v>69</v>
      </c>
      <c r="B11" s="127">
        <v>39.5839</v>
      </c>
      <c r="C11" s="127">
        <v>34.8918</v>
      </c>
      <c r="D11" s="127">
        <v>38.5817</v>
      </c>
      <c r="E11" s="127">
        <v>31.124299999999998</v>
      </c>
      <c r="F11" s="127"/>
      <c r="G11" s="127"/>
    </row>
    <row r="12" spans="1:7" ht="12.75">
      <c r="A12" t="s">
        <v>70</v>
      </c>
      <c r="B12" s="127">
        <v>39.2523</v>
      </c>
      <c r="C12" s="127">
        <v>34.352199999999996</v>
      </c>
      <c r="D12" s="127">
        <v>37.8921</v>
      </c>
      <c r="E12" s="127">
        <v>31.058699999999998</v>
      </c>
      <c r="F12" s="127"/>
      <c r="G12" s="127"/>
    </row>
    <row r="13" spans="1:7" ht="12.75">
      <c r="A13" t="s">
        <v>71</v>
      </c>
      <c r="B13" s="127">
        <v>40.104</v>
      </c>
      <c r="C13" s="127">
        <v>35.0774</v>
      </c>
      <c r="D13" s="127">
        <v>37.8554</v>
      </c>
      <c r="E13" s="127">
        <v>32.3929</v>
      </c>
      <c r="F13" s="127"/>
      <c r="G13" s="127"/>
    </row>
    <row r="14" spans="1:7" ht="12.75">
      <c r="A14" t="s">
        <v>72</v>
      </c>
      <c r="B14" s="127">
        <v>40.1695</v>
      </c>
      <c r="C14" s="127">
        <v>35.3609</v>
      </c>
      <c r="D14" s="127">
        <v>37.7839</v>
      </c>
      <c r="E14" s="127">
        <v>32.9897</v>
      </c>
      <c r="F14" s="127"/>
      <c r="G14" s="127"/>
    </row>
    <row r="15" spans="1:7" ht="12.75">
      <c r="A15" t="s">
        <v>73</v>
      </c>
      <c r="B15" s="127">
        <v>40.4626</v>
      </c>
      <c r="C15" s="127">
        <v>35.6028</v>
      </c>
      <c r="D15" s="127">
        <v>37.8763</v>
      </c>
      <c r="E15" s="127">
        <v>33.2648</v>
      </c>
      <c r="F15" s="127"/>
      <c r="G15" s="127"/>
    </row>
    <row r="16" spans="1:7" ht="12.75">
      <c r="A16" t="s">
        <v>74</v>
      </c>
      <c r="B16" s="127">
        <v>40.5515</v>
      </c>
      <c r="C16" s="127">
        <v>35.756299999999996</v>
      </c>
      <c r="D16" s="127">
        <v>38.2334</v>
      </c>
      <c r="E16" s="127">
        <v>33.5618</v>
      </c>
      <c r="F16" s="127"/>
      <c r="G16" s="127"/>
    </row>
    <row r="17" spans="1:7" ht="12.75">
      <c r="A17" t="s">
        <v>75</v>
      </c>
      <c r="B17" s="127">
        <v>40.3887</v>
      </c>
      <c r="C17" s="127">
        <v>35.6695</v>
      </c>
      <c r="D17" s="127">
        <v>38.178999999999995</v>
      </c>
      <c r="E17" s="127">
        <v>33.3224</v>
      </c>
      <c r="F17" s="127"/>
      <c r="G17" s="127"/>
    </row>
    <row r="18" spans="1:7" ht="12.75">
      <c r="A18" t="s">
        <v>76</v>
      </c>
      <c r="B18" s="127">
        <v>40.1131</v>
      </c>
      <c r="C18" s="127">
        <v>35.3675</v>
      </c>
      <c r="D18" s="127">
        <v>38.3146</v>
      </c>
      <c r="E18" s="127">
        <v>32.5757</v>
      </c>
      <c r="F18" s="127"/>
      <c r="G18" s="127"/>
    </row>
    <row r="19" spans="1:7" ht="12.75">
      <c r="A19" t="s">
        <v>77</v>
      </c>
      <c r="B19" s="127">
        <v>40.2498</v>
      </c>
      <c r="C19" s="127">
        <v>35.9247</v>
      </c>
      <c r="D19" s="127">
        <v>38.413</v>
      </c>
      <c r="E19" s="127">
        <v>33.5028</v>
      </c>
      <c r="F19" s="127"/>
      <c r="G19" s="127"/>
    </row>
    <row r="20" spans="1:7" ht="12.75">
      <c r="A20" t="s">
        <v>78</v>
      </c>
      <c r="B20" s="127">
        <v>40.0203</v>
      </c>
      <c r="C20" s="127">
        <v>35.9075</v>
      </c>
      <c r="D20" s="127">
        <v>38.4743</v>
      </c>
      <c r="E20" s="127">
        <v>33.599399999999996</v>
      </c>
      <c r="F20" s="127"/>
      <c r="G20" s="127"/>
    </row>
    <row r="21" spans="1:7" ht="12.75">
      <c r="A21" t="s">
        <v>79</v>
      </c>
      <c r="B21" s="127">
        <v>40.0883</v>
      </c>
      <c r="C21" s="127">
        <v>36.039699999999996</v>
      </c>
      <c r="D21" s="127">
        <v>38.3527</v>
      </c>
      <c r="E21" s="127">
        <v>33.9315</v>
      </c>
      <c r="F21" s="127"/>
      <c r="G21" s="127"/>
    </row>
    <row r="22" spans="1:7" ht="12.75">
      <c r="A22" t="s">
        <v>80</v>
      </c>
      <c r="B22" s="127">
        <v>40.0011</v>
      </c>
      <c r="C22" s="127">
        <v>36.308099999999996</v>
      </c>
      <c r="D22" s="127">
        <v>38.4989</v>
      </c>
      <c r="E22" s="127">
        <v>34.2449</v>
      </c>
      <c r="F22" s="127"/>
      <c r="G22" s="127"/>
    </row>
    <row r="23" spans="1:7" ht="12.75">
      <c r="A23" t="s">
        <v>81</v>
      </c>
      <c r="B23" s="127">
        <v>40.1748</v>
      </c>
      <c r="C23" s="127">
        <v>36.7329</v>
      </c>
      <c r="D23" s="127">
        <v>39.0141</v>
      </c>
      <c r="E23" s="127">
        <v>34.4647</v>
      </c>
      <c r="F23" s="127"/>
      <c r="G23" s="127"/>
    </row>
    <row r="24" spans="1:7" ht="12.75">
      <c r="A24" t="s">
        <v>82</v>
      </c>
      <c r="B24" s="127">
        <v>40.208</v>
      </c>
      <c r="C24" s="127">
        <v>36.9445</v>
      </c>
      <c r="D24" s="127">
        <v>39.1573</v>
      </c>
      <c r="E24" s="127">
        <v>34.8981</v>
      </c>
      <c r="F24" s="127"/>
      <c r="G24" s="127"/>
    </row>
    <row r="25" spans="1:7" ht="12.75">
      <c r="A25" t="s">
        <v>83</v>
      </c>
      <c r="B25" s="127">
        <v>39.8174</v>
      </c>
      <c r="C25" s="127">
        <v>36.882600000000004</v>
      </c>
      <c r="D25" s="127">
        <v>39.722699999999996</v>
      </c>
      <c r="E25" s="127">
        <v>34.2889</v>
      </c>
      <c r="F25" s="127"/>
      <c r="G25" s="132"/>
    </row>
    <row r="26" spans="1:7" ht="12.75">
      <c r="A26" t="s">
        <v>84</v>
      </c>
      <c r="B26" s="127">
        <v>39.5946</v>
      </c>
      <c r="C26" s="127">
        <v>36.832</v>
      </c>
      <c r="D26" s="127">
        <v>39.0596</v>
      </c>
      <c r="E26" s="127">
        <v>34.7473</v>
      </c>
      <c r="F26" s="127"/>
      <c r="G26" s="127"/>
    </row>
    <row r="27" spans="1:7" ht="12.75">
      <c r="A27" t="s">
        <v>85</v>
      </c>
      <c r="B27" s="127">
        <v>39.2478</v>
      </c>
      <c r="C27" s="127">
        <v>36.7301</v>
      </c>
      <c r="D27" s="127">
        <v>39.295</v>
      </c>
      <c r="E27" s="127">
        <v>34.3165</v>
      </c>
      <c r="F27" s="127"/>
      <c r="G27" s="132"/>
    </row>
    <row r="28" spans="1:7" ht="12.75">
      <c r="A28" t="s">
        <v>86</v>
      </c>
      <c r="B28" s="127">
        <v>39.4763</v>
      </c>
      <c r="C28" s="127">
        <v>37.0965</v>
      </c>
      <c r="D28" s="127">
        <v>39.7757</v>
      </c>
      <c r="E28" s="127">
        <v>34.5309</v>
      </c>
      <c r="F28" s="127"/>
      <c r="G28" s="132"/>
    </row>
    <row r="29" spans="1:7" ht="12.75">
      <c r="A29" t="s">
        <v>87</v>
      </c>
      <c r="B29" s="127">
        <v>39.9059</v>
      </c>
      <c r="C29" s="127">
        <v>37.73350000000001</v>
      </c>
      <c r="D29" s="127">
        <v>40.0873</v>
      </c>
      <c r="E29" s="127">
        <v>35.5423</v>
      </c>
      <c r="F29" s="127"/>
      <c r="G29" s="132"/>
    </row>
    <row r="30" spans="1:7" ht="12.75">
      <c r="A30" t="s">
        <v>88</v>
      </c>
      <c r="B30" s="127">
        <v>40.3442</v>
      </c>
      <c r="C30" s="127">
        <v>38.412600000000005</v>
      </c>
      <c r="D30" s="127">
        <v>40.8429</v>
      </c>
      <c r="E30" s="127">
        <v>36.1242</v>
      </c>
      <c r="F30" s="127"/>
      <c r="G30" s="127"/>
    </row>
    <row r="31" spans="1:7" ht="12.75">
      <c r="A31" t="s">
        <v>89</v>
      </c>
      <c r="B31" s="127">
        <v>40.7163</v>
      </c>
      <c r="C31" s="127">
        <v>38.995999999999995</v>
      </c>
      <c r="D31" s="127">
        <v>41.4137</v>
      </c>
      <c r="E31" s="127">
        <v>36.7682</v>
      </c>
      <c r="F31" s="127"/>
      <c r="G31" s="127"/>
    </row>
    <row r="32" spans="1:7" ht="12.75">
      <c r="A32" t="s">
        <v>90</v>
      </c>
      <c r="B32" s="127">
        <v>41.3324</v>
      </c>
      <c r="C32" s="127">
        <v>39.6249</v>
      </c>
      <c r="D32" s="127">
        <v>42.1368</v>
      </c>
      <c r="E32" s="127">
        <v>37.1824</v>
      </c>
      <c r="F32" s="127"/>
      <c r="G32" s="127"/>
    </row>
    <row r="33" spans="1:7" ht="12.75">
      <c r="A33" t="s">
        <v>91</v>
      </c>
      <c r="B33" s="127">
        <v>41.1554</v>
      </c>
      <c r="C33" s="127">
        <v>39.6381</v>
      </c>
      <c r="D33" s="127">
        <v>42.4925</v>
      </c>
      <c r="E33" s="127">
        <v>36.9845</v>
      </c>
      <c r="F33" s="127"/>
      <c r="G33" s="127"/>
    </row>
    <row r="34" spans="1:7" ht="12.75">
      <c r="A34" t="s">
        <v>92</v>
      </c>
      <c r="B34" s="127">
        <v>41.368</v>
      </c>
      <c r="C34" s="127">
        <v>40.0939</v>
      </c>
      <c r="D34" s="127">
        <v>42.9962</v>
      </c>
      <c r="E34" s="127">
        <v>37.3543</v>
      </c>
      <c r="F34" s="127"/>
      <c r="G34" s="127"/>
    </row>
    <row r="35" spans="1:7" ht="12.75">
      <c r="A35" t="s">
        <v>93</v>
      </c>
      <c r="B35" s="127">
        <v>41.6164</v>
      </c>
      <c r="C35" s="127">
        <v>40.5755</v>
      </c>
      <c r="D35" s="127">
        <v>43.2694</v>
      </c>
      <c r="E35" s="127">
        <v>38.093599999999995</v>
      </c>
      <c r="F35" s="127"/>
      <c r="G35" s="127"/>
    </row>
    <row r="36" spans="1:7" ht="12.75">
      <c r="A36" t="s">
        <v>94</v>
      </c>
      <c r="B36" s="127">
        <v>41.9456</v>
      </c>
      <c r="C36" s="127">
        <v>41.120099999999994</v>
      </c>
      <c r="D36" s="127">
        <v>43.9649</v>
      </c>
      <c r="E36" s="127">
        <v>38.373000000000005</v>
      </c>
      <c r="F36" s="127"/>
      <c r="G36" s="127"/>
    </row>
    <row r="37" spans="1:7" ht="12.75">
      <c r="A37" t="s">
        <v>95</v>
      </c>
      <c r="B37" s="127">
        <v>42.6571</v>
      </c>
      <c r="C37" s="127">
        <v>42.1297</v>
      </c>
      <c r="D37" s="127">
        <v>44.7766</v>
      </c>
      <c r="E37" s="127">
        <v>39.6492</v>
      </c>
      <c r="F37" s="127"/>
      <c r="G37" s="127"/>
    </row>
    <row r="38" spans="1:7" ht="12.75">
      <c r="A38" t="s">
        <v>96</v>
      </c>
      <c r="B38" s="127">
        <v>42.3501</v>
      </c>
      <c r="C38" s="127">
        <v>41.98780000000001</v>
      </c>
      <c r="D38" s="127">
        <v>44.7835</v>
      </c>
      <c r="E38" s="127">
        <v>39.356300000000005</v>
      </c>
      <c r="F38" s="127"/>
      <c r="G38" s="127"/>
    </row>
    <row r="39" spans="1:7" ht="12.75">
      <c r="A39" t="s">
        <v>97</v>
      </c>
      <c r="B39" s="127">
        <v>42.6907</v>
      </c>
      <c r="C39" s="127">
        <v>42.5601</v>
      </c>
      <c r="D39" s="127">
        <v>45.5788</v>
      </c>
      <c r="E39" s="127">
        <v>39.7923</v>
      </c>
      <c r="F39" s="127"/>
      <c r="G39" s="127"/>
    </row>
    <row r="40" spans="1:7" ht="12.75">
      <c r="A40" t="s">
        <v>98</v>
      </c>
      <c r="B40" s="127">
        <v>43.5178</v>
      </c>
      <c r="C40" s="127">
        <v>43.369099999999996</v>
      </c>
      <c r="D40" s="127">
        <v>46.1833</v>
      </c>
      <c r="E40" s="127">
        <v>40.6814</v>
      </c>
      <c r="F40" s="127"/>
      <c r="G40" s="127"/>
    </row>
    <row r="41" spans="1:7" ht="12.75">
      <c r="A41" t="s">
        <v>99</v>
      </c>
      <c r="B41" s="127">
        <v>44.1991</v>
      </c>
      <c r="C41" s="127">
        <v>44.0794</v>
      </c>
      <c r="D41" s="127">
        <v>47.089999999999996</v>
      </c>
      <c r="E41" s="127">
        <v>41.338100000000004</v>
      </c>
      <c r="F41" s="127"/>
      <c r="G41" s="132"/>
    </row>
    <row r="42" spans="1:7" ht="12.75">
      <c r="A42" t="s">
        <v>100</v>
      </c>
      <c r="B42" s="127">
        <v>45.1177</v>
      </c>
      <c r="C42" s="127">
        <v>45.0497</v>
      </c>
      <c r="D42" s="127">
        <v>47.976099999999995</v>
      </c>
      <c r="E42" s="127">
        <v>42.299600000000005</v>
      </c>
      <c r="F42" s="127"/>
      <c r="G42" s="127"/>
    </row>
    <row r="43" spans="1:7" ht="12.75">
      <c r="A43" t="s">
        <v>101</v>
      </c>
      <c r="B43" s="127">
        <v>46.0551</v>
      </c>
      <c r="C43" s="127">
        <v>45.8948</v>
      </c>
      <c r="D43" s="127">
        <v>49.1011</v>
      </c>
      <c r="E43" s="127">
        <v>42.9807</v>
      </c>
      <c r="F43" s="127"/>
      <c r="G43" s="132"/>
    </row>
    <row r="44" spans="1:6" ht="12.75">
      <c r="A44" t="s">
        <v>102</v>
      </c>
      <c r="B44" s="127">
        <v>46.8028</v>
      </c>
      <c r="C44" s="127">
        <v>46.668099999999995</v>
      </c>
      <c r="D44" s="127">
        <v>49.949799999999996</v>
      </c>
      <c r="E44" s="127">
        <v>43.520799999999994</v>
      </c>
      <c r="F44" s="127"/>
    </row>
    <row r="45" spans="1:6" ht="12.75">
      <c r="A45" t="s">
        <v>103</v>
      </c>
      <c r="B45" s="127">
        <v>47.9037</v>
      </c>
      <c r="C45" s="127">
        <v>47.7225</v>
      </c>
      <c r="D45" s="127">
        <v>51.330799999999996</v>
      </c>
      <c r="E45" s="127">
        <v>44.3675</v>
      </c>
      <c r="F45" s="127"/>
    </row>
    <row r="46" spans="1:7" ht="12.75">
      <c r="A46" t="s">
        <v>104</v>
      </c>
      <c r="B46" s="127">
        <v>48.8107</v>
      </c>
      <c r="C46" s="127">
        <v>48.696400000000004</v>
      </c>
      <c r="D46" s="127">
        <v>52.196600000000004</v>
      </c>
      <c r="E46" s="127">
        <v>45.4234</v>
      </c>
      <c r="F46" s="127"/>
      <c r="G46" s="127"/>
    </row>
    <row r="47" spans="1:7" ht="12.75">
      <c r="A47" t="s">
        <v>105</v>
      </c>
      <c r="B47" s="127">
        <v>48.796</v>
      </c>
      <c r="C47" s="127">
        <v>48.568</v>
      </c>
      <c r="D47" s="127">
        <v>52.068000000000005</v>
      </c>
      <c r="E47" s="127">
        <v>45.415499999999994</v>
      </c>
      <c r="F47" s="127"/>
      <c r="G47" s="127"/>
    </row>
    <row r="48" spans="1:7" ht="12.75">
      <c r="A48" s="128" t="s">
        <v>106</v>
      </c>
      <c r="B48" s="129">
        <v>48.7632</v>
      </c>
      <c r="C48" s="129">
        <v>48.6442</v>
      </c>
      <c r="D48" s="129">
        <v>52.270799999999994</v>
      </c>
      <c r="E48" s="129">
        <v>45.21829999999999</v>
      </c>
      <c r="F48" s="129"/>
      <c r="G48" s="127"/>
    </row>
    <row r="49" spans="1:7" ht="12.75">
      <c r="A49" s="128" t="s">
        <v>107</v>
      </c>
      <c r="B49" s="129">
        <v>49.4296</v>
      </c>
      <c r="C49" s="129">
        <v>49.207</v>
      </c>
      <c r="D49" s="129">
        <v>52.089</v>
      </c>
      <c r="E49" s="129">
        <v>46.55800000000001</v>
      </c>
      <c r="F49" s="129"/>
      <c r="G49" s="127"/>
    </row>
    <row r="50" spans="1:7" ht="12.75">
      <c r="A50" s="128" t="s">
        <v>108</v>
      </c>
      <c r="B50" s="129">
        <v>49.0672</v>
      </c>
      <c r="C50" s="129">
        <v>48.900600000000004</v>
      </c>
      <c r="D50" s="129">
        <v>51.5986</v>
      </c>
      <c r="E50" s="129">
        <v>46.3752</v>
      </c>
      <c r="F50" s="129"/>
      <c r="G50" s="127"/>
    </row>
    <row r="51" spans="1:7" ht="12.75">
      <c r="A51" s="130" t="s">
        <v>109</v>
      </c>
      <c r="B51" s="129">
        <v>50.0922</v>
      </c>
      <c r="C51" s="129">
        <v>49.698</v>
      </c>
      <c r="D51" s="129">
        <v>52.3081</v>
      </c>
      <c r="E51" s="129">
        <v>47.334199999999996</v>
      </c>
      <c r="F51" s="129"/>
      <c r="G51" s="127"/>
    </row>
    <row r="52" spans="1:7" ht="12.75">
      <c r="A52" s="130" t="s">
        <v>110</v>
      </c>
      <c r="B52" s="127">
        <v>50.4183</v>
      </c>
      <c r="C52" s="127">
        <v>50.0722</v>
      </c>
      <c r="D52" s="127">
        <v>52.03830000000001</v>
      </c>
      <c r="E52" s="127">
        <v>48.1014</v>
      </c>
      <c r="F52" s="127"/>
      <c r="G52" s="127"/>
    </row>
    <row r="53" spans="1:7" ht="12.75">
      <c r="A53" s="130" t="s">
        <v>111</v>
      </c>
      <c r="B53" s="127">
        <v>50.9137</v>
      </c>
      <c r="C53" s="127">
        <v>50.53099999999999</v>
      </c>
      <c r="D53" s="127">
        <v>52.4252</v>
      </c>
      <c r="E53" s="127">
        <v>48.7604</v>
      </c>
      <c r="G53" s="127"/>
    </row>
    <row r="54" spans="1:7" ht="12.75">
      <c r="A54" s="131" t="s">
        <v>112</v>
      </c>
      <c r="B54" s="127">
        <v>51.484</v>
      </c>
      <c r="C54" s="127">
        <v>51.1165</v>
      </c>
      <c r="D54" s="127">
        <v>53.326</v>
      </c>
      <c r="E54" s="127">
        <v>48.989599999999996</v>
      </c>
      <c r="G54" s="127"/>
    </row>
    <row r="56" spans="1:5" ht="32.25" customHeight="1">
      <c r="A56" s="157" t="s">
        <v>115</v>
      </c>
      <c r="B56" s="158"/>
      <c r="C56" s="158"/>
      <c r="D56" s="158"/>
      <c r="E56" s="158"/>
    </row>
    <row r="57" spans="1:5" ht="12.75">
      <c r="A57" s="157" t="s">
        <v>184</v>
      </c>
      <c r="B57" s="158"/>
      <c r="C57" s="158"/>
      <c r="D57" s="158"/>
      <c r="E57" s="69"/>
    </row>
    <row r="58" spans="1:5" ht="12.75">
      <c r="A58" s="133" t="s">
        <v>18</v>
      </c>
      <c r="B58" s="69"/>
      <c r="C58" s="69"/>
      <c r="D58" s="69"/>
      <c r="E58" s="69"/>
    </row>
    <row r="59" spans="1:5" ht="12.75">
      <c r="A59" s="157" t="s">
        <v>116</v>
      </c>
      <c r="B59" s="158"/>
      <c r="C59" s="158"/>
      <c r="D59" s="158"/>
      <c r="E59" s="69"/>
    </row>
  </sheetData>
  <mergeCells count="5">
    <mergeCell ref="A59:D59"/>
    <mergeCell ref="A1:F1"/>
    <mergeCell ref="A2:F2"/>
    <mergeCell ref="A56:E56"/>
    <mergeCell ref="A57:D57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22">
      <selection activeCell="A55" sqref="A55:D58"/>
    </sheetView>
  </sheetViews>
  <sheetFormatPr defaultColWidth="11.421875" defaultRowHeight="12.75"/>
  <sheetData>
    <row r="1" spans="1:4" ht="12.75">
      <c r="A1" s="153" t="s">
        <v>117</v>
      </c>
      <c r="B1" s="152"/>
      <c r="C1" s="152"/>
      <c r="D1" s="152"/>
    </row>
    <row r="2" spans="1:3" ht="12.75" customHeight="1">
      <c r="A2" s="151" t="s">
        <v>114</v>
      </c>
      <c r="B2" s="151"/>
      <c r="C2" s="151"/>
    </row>
    <row r="3" spans="1:3" ht="12.75" customHeight="1">
      <c r="A3" s="150"/>
      <c r="B3" s="150"/>
      <c r="C3" s="150"/>
    </row>
    <row r="4" spans="2:4" ht="12.75" customHeight="1">
      <c r="B4" s="132" t="s">
        <v>14</v>
      </c>
      <c r="C4" s="132" t="s">
        <v>15</v>
      </c>
      <c r="D4" s="132" t="s">
        <v>6</v>
      </c>
    </row>
    <row r="5" spans="2:3" ht="12.75">
      <c r="B5" s="132"/>
      <c r="C5" s="132"/>
    </row>
    <row r="6" spans="1:4" ht="12.75">
      <c r="A6" t="s">
        <v>65</v>
      </c>
      <c r="B6" s="127">
        <v>61.9867</v>
      </c>
      <c r="C6" s="127">
        <v>51.6438</v>
      </c>
      <c r="D6" s="129">
        <v>56.7228</v>
      </c>
    </row>
    <row r="7" spans="1:4" ht="12.75">
      <c r="A7" t="s">
        <v>66</v>
      </c>
      <c r="B7" s="127">
        <v>62.2728</v>
      </c>
      <c r="C7" s="127">
        <v>51.6997</v>
      </c>
      <c r="D7" s="129">
        <v>56.776</v>
      </c>
    </row>
    <row r="8" spans="1:4" ht="12.75">
      <c r="A8" t="s">
        <v>67</v>
      </c>
      <c r="B8" s="127">
        <v>63.4718</v>
      </c>
      <c r="C8" s="127">
        <v>51.0255</v>
      </c>
      <c r="D8" s="129">
        <v>57.1565</v>
      </c>
    </row>
    <row r="9" spans="1:4" ht="12.75">
      <c r="A9" t="s">
        <v>68</v>
      </c>
      <c r="B9" s="127">
        <v>64.3981</v>
      </c>
      <c r="C9" s="127">
        <v>50.9921</v>
      </c>
      <c r="D9" s="129">
        <v>57.6416</v>
      </c>
    </row>
    <row r="10" spans="1:4" ht="12.75">
      <c r="A10" t="s">
        <v>69</v>
      </c>
      <c r="B10" s="127">
        <v>64.8585</v>
      </c>
      <c r="C10" s="127">
        <v>51.2303</v>
      </c>
      <c r="D10" s="129">
        <v>57.9348</v>
      </c>
    </row>
    <row r="11" spans="1:4" ht="12.75">
      <c r="A11" t="s">
        <v>70</v>
      </c>
      <c r="B11" s="127">
        <v>63.4233</v>
      </c>
      <c r="C11" s="127">
        <v>51.5183</v>
      </c>
      <c r="D11" s="129">
        <v>57.2536</v>
      </c>
    </row>
    <row r="12" spans="1:4" ht="12.75">
      <c r="A12" t="s">
        <v>71</v>
      </c>
      <c r="B12" s="127">
        <v>63.4153</v>
      </c>
      <c r="C12" s="127">
        <v>52.8041</v>
      </c>
      <c r="D12" s="129">
        <v>58.0005</v>
      </c>
    </row>
    <row r="13" spans="1:4" ht="12.75">
      <c r="A13" t="s">
        <v>72</v>
      </c>
      <c r="B13" s="127">
        <v>62.0589</v>
      </c>
      <c r="C13" s="127">
        <v>53.6541</v>
      </c>
      <c r="D13" s="129">
        <v>57.842</v>
      </c>
    </row>
    <row r="14" spans="1:4" ht="12.75">
      <c r="A14" t="s">
        <v>73</v>
      </c>
      <c r="B14" s="127">
        <v>62.8163</v>
      </c>
      <c r="C14" s="127">
        <v>53.7963</v>
      </c>
      <c r="D14" s="129">
        <v>58.2116</v>
      </c>
    </row>
    <row r="15" spans="1:4" ht="12.75">
      <c r="A15" t="s">
        <v>74</v>
      </c>
      <c r="B15" s="127">
        <v>62.5412</v>
      </c>
      <c r="C15" s="127">
        <v>53.9905</v>
      </c>
      <c r="D15" s="129">
        <v>58.0945</v>
      </c>
    </row>
    <row r="16" spans="1:4" ht="12.75">
      <c r="A16" t="s">
        <v>75</v>
      </c>
      <c r="B16" s="127">
        <v>61.8867</v>
      </c>
      <c r="C16" s="127">
        <v>53.5777</v>
      </c>
      <c r="D16" s="129">
        <v>57.6744</v>
      </c>
    </row>
    <row r="17" spans="1:4" ht="12.75">
      <c r="A17" t="s">
        <v>76</v>
      </c>
      <c r="B17" s="127">
        <v>61.8228</v>
      </c>
      <c r="C17" s="127">
        <v>52.9792</v>
      </c>
      <c r="D17" s="129">
        <v>57.3415</v>
      </c>
    </row>
    <row r="18" spans="1:4" ht="12.75">
      <c r="A18" t="s">
        <v>77</v>
      </c>
      <c r="B18" s="127">
        <v>61.1379</v>
      </c>
      <c r="C18" s="127">
        <v>53.9572</v>
      </c>
      <c r="D18" s="129">
        <v>57.4607</v>
      </c>
    </row>
    <row r="19" spans="1:4" ht="12.75">
      <c r="A19" t="s">
        <v>78</v>
      </c>
      <c r="B19" s="127">
        <v>61.4121</v>
      </c>
      <c r="C19" s="127">
        <v>54.0559</v>
      </c>
      <c r="D19" s="129">
        <v>57.6053</v>
      </c>
    </row>
    <row r="20" spans="1:4" ht="12.75">
      <c r="A20" t="s">
        <v>79</v>
      </c>
      <c r="B20" s="127">
        <v>61.15</v>
      </c>
      <c r="C20" s="127">
        <v>54.3479</v>
      </c>
      <c r="D20" s="129">
        <v>57.6916</v>
      </c>
    </row>
    <row r="21" spans="1:4" ht="12.75">
      <c r="A21" t="s">
        <v>80</v>
      </c>
      <c r="B21" s="127">
        <v>61.4955</v>
      </c>
      <c r="C21" s="127">
        <v>54.1738</v>
      </c>
      <c r="D21" s="129">
        <v>57.7531</v>
      </c>
    </row>
    <row r="22" spans="1:4" ht="12.75">
      <c r="A22" t="s">
        <v>81</v>
      </c>
      <c r="B22" s="127">
        <v>61.6781</v>
      </c>
      <c r="C22" s="127">
        <v>54.4052</v>
      </c>
      <c r="D22" s="129">
        <v>57.9578</v>
      </c>
    </row>
    <row r="23" spans="1:4" ht="12.75">
      <c r="A23" t="s">
        <v>82</v>
      </c>
      <c r="B23" s="127">
        <v>61.8104</v>
      </c>
      <c r="C23" s="127">
        <v>54.6104</v>
      </c>
      <c r="D23" s="129">
        <v>58.0837</v>
      </c>
    </row>
    <row r="24" spans="1:4" ht="12.75">
      <c r="A24" t="s">
        <v>83</v>
      </c>
      <c r="B24" s="127">
        <v>61.845</v>
      </c>
      <c r="C24" s="127">
        <v>54.1742</v>
      </c>
      <c r="D24" s="129">
        <v>57.9265</v>
      </c>
    </row>
    <row r="25" spans="1:4" ht="12.75">
      <c r="A25" t="s">
        <v>84</v>
      </c>
      <c r="B25" s="127">
        <v>60.7886</v>
      </c>
      <c r="C25" s="127">
        <v>55.5528</v>
      </c>
      <c r="D25" s="129">
        <v>58.0684</v>
      </c>
    </row>
    <row r="26" spans="1:4" ht="12.75">
      <c r="A26" t="s">
        <v>85</v>
      </c>
      <c r="B26" s="127">
        <v>60.6324</v>
      </c>
      <c r="C26" s="127">
        <v>54.278</v>
      </c>
      <c r="D26" s="129">
        <v>57.3923</v>
      </c>
    </row>
    <row r="27" spans="1:4" ht="12.75">
      <c r="A27" t="s">
        <v>86</v>
      </c>
      <c r="B27" s="127">
        <v>61.2275</v>
      </c>
      <c r="C27" s="127">
        <v>55.4926</v>
      </c>
      <c r="D27" s="129">
        <v>58.2794</v>
      </c>
    </row>
    <row r="28" spans="1:4" ht="12.75">
      <c r="A28" t="s">
        <v>87</v>
      </c>
      <c r="B28" s="127">
        <v>62.005</v>
      </c>
      <c r="C28" s="127">
        <v>56.3277</v>
      </c>
      <c r="D28" s="129">
        <v>59.1026</v>
      </c>
    </row>
    <row r="29" spans="1:4" ht="12.75">
      <c r="A29" t="s">
        <v>88</v>
      </c>
      <c r="B29" s="127">
        <v>63.2286</v>
      </c>
      <c r="C29" s="127">
        <v>57.757</v>
      </c>
      <c r="D29" s="129">
        <v>60.3528</v>
      </c>
    </row>
    <row r="30" spans="1:4" ht="12.75">
      <c r="A30" t="s">
        <v>89</v>
      </c>
      <c r="B30" s="127">
        <v>63.6166</v>
      </c>
      <c r="C30" s="127">
        <v>58.2839</v>
      </c>
      <c r="D30" s="129">
        <v>60.9065</v>
      </c>
    </row>
    <row r="31" spans="1:4" ht="12.75">
      <c r="A31" t="s">
        <v>90</v>
      </c>
      <c r="B31" s="127">
        <v>65.1794</v>
      </c>
      <c r="C31" s="127">
        <v>58.7703</v>
      </c>
      <c r="D31" s="129">
        <v>61.8859</v>
      </c>
    </row>
    <row r="32" spans="1:4" ht="12.75">
      <c r="A32" t="s">
        <v>91</v>
      </c>
      <c r="B32" s="127">
        <v>65.8933</v>
      </c>
      <c r="C32" s="127">
        <v>59.3309</v>
      </c>
      <c r="D32" s="129">
        <v>62.4969</v>
      </c>
    </row>
    <row r="33" spans="1:4" ht="12.75">
      <c r="A33" t="s">
        <v>92</v>
      </c>
      <c r="B33" s="127">
        <v>66.1861</v>
      </c>
      <c r="C33" s="127">
        <v>58.9584</v>
      </c>
      <c r="D33" s="129">
        <v>62.4065</v>
      </c>
    </row>
    <row r="34" spans="1:4" ht="12.75">
      <c r="A34" s="130" t="s">
        <v>93</v>
      </c>
      <c r="B34" s="127">
        <v>67.074</v>
      </c>
      <c r="C34" s="127">
        <v>59.4605</v>
      </c>
      <c r="D34" s="129">
        <v>63.1899</v>
      </c>
    </row>
    <row r="35" spans="1:4" ht="12.75">
      <c r="A35" s="130" t="s">
        <v>94</v>
      </c>
      <c r="B35" s="127">
        <v>68.4223</v>
      </c>
      <c r="C35" s="127">
        <v>60.0875</v>
      </c>
      <c r="D35" s="129">
        <v>64.1296</v>
      </c>
    </row>
    <row r="36" spans="1:4" ht="12.75">
      <c r="A36" s="130" t="s">
        <v>95</v>
      </c>
      <c r="B36" s="127">
        <v>69.317</v>
      </c>
      <c r="C36" s="127">
        <v>60.8771</v>
      </c>
      <c r="D36" s="129">
        <v>64.917</v>
      </c>
    </row>
    <row r="37" spans="1:4" ht="12.75">
      <c r="A37" s="130" t="s">
        <v>96</v>
      </c>
      <c r="B37" s="127">
        <v>70.5422</v>
      </c>
      <c r="C37" s="127">
        <v>62.216</v>
      </c>
      <c r="D37" s="129">
        <v>66.2113</v>
      </c>
    </row>
    <row r="38" spans="1:4" ht="12.75">
      <c r="A38" s="130" t="s">
        <v>97</v>
      </c>
      <c r="B38" s="127">
        <v>71.1438</v>
      </c>
      <c r="C38" s="127">
        <v>62.7787</v>
      </c>
      <c r="D38" s="129">
        <v>66.8831</v>
      </c>
    </row>
    <row r="39" spans="1:4" ht="12.75">
      <c r="A39" s="130" t="s">
        <v>98</v>
      </c>
      <c r="B39" s="127">
        <v>71.5251</v>
      </c>
      <c r="C39" s="127">
        <v>64.5708</v>
      </c>
      <c r="D39" s="129">
        <v>67.9264</v>
      </c>
    </row>
    <row r="40" spans="1:4" ht="12.75">
      <c r="A40" s="130" t="s">
        <v>99</v>
      </c>
      <c r="B40" s="127">
        <v>72.3544</v>
      </c>
      <c r="C40" s="127">
        <v>64.859</v>
      </c>
      <c r="D40" s="127">
        <v>68.415</v>
      </c>
    </row>
    <row r="41" spans="1:4" ht="12.75">
      <c r="A41" s="130" t="s">
        <v>100</v>
      </c>
      <c r="B41" s="127">
        <v>73.3152</v>
      </c>
      <c r="C41" s="127">
        <v>65.4185</v>
      </c>
      <c r="D41" s="127">
        <v>69.2577</v>
      </c>
    </row>
    <row r="42" spans="1:4" ht="12.75">
      <c r="A42" s="130" t="s">
        <v>101</v>
      </c>
      <c r="B42" s="127">
        <v>74.8121</v>
      </c>
      <c r="C42" s="127">
        <v>66.7807</v>
      </c>
      <c r="D42" s="127">
        <v>70.7087</v>
      </c>
    </row>
    <row r="43" spans="1:4" ht="12.75">
      <c r="A43" s="130" t="s">
        <v>102</v>
      </c>
      <c r="B43" s="127">
        <v>75.7593</v>
      </c>
      <c r="C43" s="127">
        <v>67.1898</v>
      </c>
      <c r="D43" s="127">
        <v>71.3152</v>
      </c>
    </row>
    <row r="44" spans="1:4" ht="12.75">
      <c r="A44" s="130" t="s">
        <v>103</v>
      </c>
      <c r="B44" s="127">
        <v>77.1177</v>
      </c>
      <c r="C44" s="127">
        <v>67.2768</v>
      </c>
      <c r="D44" s="127">
        <v>71.9508</v>
      </c>
    </row>
    <row r="45" spans="1:4" ht="12.75">
      <c r="A45" s="130" t="s">
        <v>104</v>
      </c>
      <c r="B45" s="127">
        <v>78.5676</v>
      </c>
      <c r="C45" s="127">
        <v>68.9842</v>
      </c>
      <c r="D45" s="127">
        <v>73.6395</v>
      </c>
    </row>
    <row r="46" spans="1:4" ht="12.75">
      <c r="A46" s="130" t="s">
        <v>105</v>
      </c>
      <c r="B46" s="127">
        <v>77.4972</v>
      </c>
      <c r="C46" s="127">
        <v>68.4838</v>
      </c>
      <c r="D46" s="127">
        <v>72.8807</v>
      </c>
    </row>
    <row r="47" spans="1:4" ht="12.75">
      <c r="A47" s="130" t="s">
        <v>106</v>
      </c>
      <c r="B47" s="127">
        <v>77.6996</v>
      </c>
      <c r="C47" s="127">
        <v>68.0339</v>
      </c>
      <c r="D47" s="127">
        <v>72.6679</v>
      </c>
    </row>
    <row r="48" spans="1:4" ht="12.75">
      <c r="A48" s="130" t="s">
        <v>107</v>
      </c>
      <c r="B48" s="127">
        <v>77.5419</v>
      </c>
      <c r="C48" s="127">
        <v>69.0211</v>
      </c>
      <c r="D48" s="127">
        <v>73.037</v>
      </c>
    </row>
    <row r="49" spans="1:4" ht="12.75">
      <c r="A49" s="130" t="s">
        <v>108</v>
      </c>
      <c r="B49" s="127">
        <v>77.4281</v>
      </c>
      <c r="C49" s="127">
        <v>68.7749</v>
      </c>
      <c r="D49" s="127">
        <v>72.9923</v>
      </c>
    </row>
    <row r="50" spans="1:4" ht="12.75">
      <c r="A50" s="130" t="s">
        <v>109</v>
      </c>
      <c r="B50" s="127">
        <v>77.3083</v>
      </c>
      <c r="C50" s="127">
        <v>69.0897</v>
      </c>
      <c r="D50" s="127">
        <v>73.1181</v>
      </c>
    </row>
    <row r="51" spans="1:4" ht="12.75">
      <c r="A51" s="130" t="s">
        <v>110</v>
      </c>
      <c r="B51" s="127">
        <v>77.5894</v>
      </c>
      <c r="C51" s="127">
        <v>70.0757</v>
      </c>
      <c r="D51" s="127">
        <v>73.707</v>
      </c>
    </row>
    <row r="52" spans="1:4" ht="12.75">
      <c r="A52" t="s">
        <v>111</v>
      </c>
      <c r="B52" s="127">
        <v>77.8377</v>
      </c>
      <c r="C52" s="127">
        <v>70.9519</v>
      </c>
      <c r="D52" s="127">
        <v>74.1876</v>
      </c>
    </row>
    <row r="53" spans="1:4" ht="12.75">
      <c r="A53" t="s">
        <v>112</v>
      </c>
      <c r="B53" s="127">
        <v>78.1395</v>
      </c>
      <c r="C53" s="127">
        <v>70.5899</v>
      </c>
      <c r="D53" s="127">
        <v>74.2805</v>
      </c>
    </row>
    <row r="55" spans="1:4" ht="25.5" customHeight="1">
      <c r="A55" s="157" t="s">
        <v>115</v>
      </c>
      <c r="B55" s="158"/>
      <c r="C55" s="158"/>
      <c r="D55" s="158"/>
    </row>
    <row r="56" spans="1:4" ht="28.5" customHeight="1">
      <c r="A56" s="157" t="s">
        <v>183</v>
      </c>
      <c r="B56" s="158"/>
      <c r="C56" s="158"/>
      <c r="D56" s="158"/>
    </row>
    <row r="57" spans="1:4" ht="27.75" customHeight="1">
      <c r="A57" s="133" t="s">
        <v>18</v>
      </c>
      <c r="B57" s="69"/>
      <c r="C57" s="69"/>
      <c r="D57" s="69"/>
    </row>
    <row r="58" spans="1:4" ht="18.75" customHeight="1">
      <c r="A58" s="157" t="s">
        <v>116</v>
      </c>
      <c r="B58" s="158"/>
      <c r="C58" s="158"/>
      <c r="D58" s="158"/>
    </row>
  </sheetData>
  <mergeCells count="5">
    <mergeCell ref="A55:D55"/>
    <mergeCell ref="A56:D56"/>
    <mergeCell ref="A58:D58"/>
    <mergeCell ref="A1:D1"/>
    <mergeCell ref="A2:C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C70" sqref="C70"/>
    </sheetView>
  </sheetViews>
  <sheetFormatPr defaultColWidth="11.421875" defaultRowHeight="12.75"/>
  <cols>
    <col min="3" max="3" width="21.140625" style="0" customWidth="1"/>
  </cols>
  <sheetData>
    <row r="1" spans="1:6" ht="12.75">
      <c r="A1" s="162" t="s">
        <v>120</v>
      </c>
      <c r="B1" s="152"/>
      <c r="C1" s="152"/>
      <c r="D1" s="152"/>
      <c r="E1" s="152"/>
      <c r="F1" s="152"/>
    </row>
    <row r="2" spans="1:3" ht="12.75">
      <c r="A2" s="151" t="s">
        <v>121</v>
      </c>
      <c r="B2" s="152"/>
      <c r="C2" s="152"/>
    </row>
    <row r="3" spans="1:3" ht="12.75">
      <c r="A3" s="150"/>
      <c r="B3" s="2"/>
      <c r="C3" s="2"/>
    </row>
    <row r="4" spans="1:5" ht="12.75">
      <c r="A4" s="134" t="s">
        <v>165</v>
      </c>
      <c r="B4" s="134"/>
      <c r="C4" s="134"/>
      <c r="D4" s="134"/>
      <c r="E4" s="134"/>
    </row>
    <row r="5" spans="1:5" ht="12.75">
      <c r="A5" s="134"/>
      <c r="B5" s="134" t="s">
        <v>166</v>
      </c>
      <c r="C5" s="134" t="s">
        <v>118</v>
      </c>
      <c r="D5" s="134" t="s">
        <v>119</v>
      </c>
      <c r="E5" s="134"/>
    </row>
    <row r="6" spans="1:5" ht="12.75">
      <c r="A6" s="134"/>
      <c r="B6" s="135"/>
      <c r="C6" s="135"/>
      <c r="D6" s="135"/>
      <c r="E6" s="135"/>
    </row>
    <row r="7" spans="1:5" ht="12.75">
      <c r="A7" s="134">
        <v>2003</v>
      </c>
      <c r="B7" s="135">
        <v>2.9658103547079153</v>
      </c>
      <c r="C7" s="135">
        <v>8.439280829854468</v>
      </c>
      <c r="D7" s="135">
        <v>0</v>
      </c>
      <c r="E7" s="135">
        <f aca="true" t="shared" si="0" ref="E7:E18">SUM(B7:D7)</f>
        <v>11.405091184562384</v>
      </c>
    </row>
    <row r="8" spans="1:5" ht="12.75">
      <c r="A8" s="134">
        <v>2004</v>
      </c>
      <c r="B8" s="135">
        <v>2.8655083841242917</v>
      </c>
      <c r="C8" s="135">
        <v>7.743698303772275</v>
      </c>
      <c r="D8" s="135">
        <v>4.453373570227611</v>
      </c>
      <c r="E8" s="135">
        <f t="shared" si="0"/>
        <v>15.062580258124179</v>
      </c>
    </row>
    <row r="9" spans="1:5" ht="12.75">
      <c r="A9" s="134">
        <v>2005</v>
      </c>
      <c r="B9" s="135">
        <v>2.6391945841737456</v>
      </c>
      <c r="C9" s="135">
        <v>7.180614589159363</v>
      </c>
      <c r="D9" s="135">
        <v>6.71218191916442</v>
      </c>
      <c r="E9" s="135">
        <f t="shared" si="0"/>
        <v>16.531991092497528</v>
      </c>
    </row>
    <row r="10" spans="1:5" ht="12.75">
      <c r="A10" s="134">
        <v>2006</v>
      </c>
      <c r="B10" s="135">
        <v>2.2409838236974773</v>
      </c>
      <c r="C10" s="135">
        <v>6.8140738353795305</v>
      </c>
      <c r="D10" s="135">
        <v>8.205209372873938</v>
      </c>
      <c r="E10" s="135">
        <f t="shared" si="0"/>
        <v>17.260267031950946</v>
      </c>
    </row>
    <row r="11" spans="1:5" ht="12.75">
      <c r="A11" s="134">
        <v>2007</v>
      </c>
      <c r="B11" s="135">
        <v>1.7846058423350137</v>
      </c>
      <c r="C11" s="135">
        <v>6.176028890680569</v>
      </c>
      <c r="D11" s="135">
        <v>9.41018330447353</v>
      </c>
      <c r="E11" s="135">
        <f t="shared" si="0"/>
        <v>17.370818037489116</v>
      </c>
    </row>
    <row r="12" spans="1:5" ht="12.75">
      <c r="A12" s="134">
        <v>2008</v>
      </c>
      <c r="B12" s="135">
        <v>1.425782008937245</v>
      </c>
      <c r="C12" s="135">
        <v>5.288088952142441</v>
      </c>
      <c r="D12" s="135">
        <v>10.301185156402099</v>
      </c>
      <c r="E12" s="135">
        <f t="shared" si="0"/>
        <v>17.015056117481784</v>
      </c>
    </row>
    <row r="13" spans="1:5" ht="12.75">
      <c r="A13" s="134">
        <v>2009</v>
      </c>
      <c r="B13" s="135">
        <v>1.2082848220939033</v>
      </c>
      <c r="C13" s="135">
        <v>4.594685625332744</v>
      </c>
      <c r="D13" s="135">
        <v>7.410532871281319</v>
      </c>
      <c r="E13" s="135">
        <f t="shared" si="0"/>
        <v>13.213503318707966</v>
      </c>
    </row>
    <row r="14" spans="1:5" ht="12.75">
      <c r="A14" s="134">
        <v>2010</v>
      </c>
      <c r="B14" s="135">
        <v>1.0778092906438455</v>
      </c>
      <c r="C14" s="135">
        <v>3.176215367882091</v>
      </c>
      <c r="D14" s="135">
        <v>5.414795521522779</v>
      </c>
      <c r="E14" s="135">
        <f t="shared" si="0"/>
        <v>9.668820180048716</v>
      </c>
    </row>
    <row r="15" spans="1:5" ht="12.75">
      <c r="A15" s="134">
        <v>2011</v>
      </c>
      <c r="B15" s="135">
        <v>0.9866715820695197</v>
      </c>
      <c r="C15" s="135">
        <v>0.9730104993909842</v>
      </c>
      <c r="D15" s="135">
        <v>3.3803805253189756</v>
      </c>
      <c r="E15" s="135">
        <f t="shared" si="0"/>
        <v>5.34006260677948</v>
      </c>
    </row>
    <row r="16" spans="1:5" ht="12.75">
      <c r="A16" s="134">
        <v>2012</v>
      </c>
      <c r="B16" s="135">
        <v>0.8868165574687981</v>
      </c>
      <c r="C16" s="135">
        <v>0.26753810082586604</v>
      </c>
      <c r="D16" s="135">
        <v>1.6516531957433778</v>
      </c>
      <c r="E16" s="135">
        <f t="shared" si="0"/>
        <v>2.806007854038042</v>
      </c>
    </row>
    <row r="17" spans="1:5" ht="12.75">
      <c r="A17" s="134">
        <v>2013</v>
      </c>
      <c r="B17" s="135">
        <v>0.7749228172760051</v>
      </c>
      <c r="C17" s="135">
        <v>0.04098082598885872</v>
      </c>
      <c r="D17" s="135">
        <v>1.0960139404893623</v>
      </c>
      <c r="E17" s="135">
        <f t="shared" si="0"/>
        <v>1.9119175837542262</v>
      </c>
    </row>
    <row r="18" spans="1:5" ht="12.75">
      <c r="A18" s="134">
        <v>2014</v>
      </c>
      <c r="B18" s="135">
        <v>0.681108157506036</v>
      </c>
      <c r="C18" s="135">
        <v>0.007004166393086216</v>
      </c>
      <c r="D18" s="135">
        <v>0.8662277216149977</v>
      </c>
      <c r="E18" s="135">
        <f t="shared" si="0"/>
        <v>1.5543400455141199</v>
      </c>
    </row>
    <row r="19" spans="1:5" ht="12.75">
      <c r="A19" s="134"/>
      <c r="B19" s="135"/>
      <c r="C19" s="135"/>
      <c r="D19" s="135"/>
      <c r="E19" s="135"/>
    </row>
    <row r="20" spans="1:5" ht="12.75">
      <c r="A20" s="134" t="s">
        <v>168</v>
      </c>
      <c r="B20" s="134"/>
      <c r="C20" s="134"/>
      <c r="D20" s="134"/>
      <c r="E20" s="135"/>
    </row>
    <row r="21" spans="1:5" ht="12.75">
      <c r="A21" s="134"/>
      <c r="B21" s="134" t="s">
        <v>166</v>
      </c>
      <c r="C21" s="134" t="s">
        <v>118</v>
      </c>
      <c r="D21" s="134" t="s">
        <v>119</v>
      </c>
      <c r="E21" s="135"/>
    </row>
    <row r="22" spans="1:5" ht="12.75">
      <c r="A22" s="134"/>
      <c r="B22" s="135"/>
      <c r="C22" s="135"/>
      <c r="D22" s="135"/>
      <c r="E22" s="135"/>
    </row>
    <row r="23" spans="1:5" ht="12.75">
      <c r="A23" s="134">
        <v>2003</v>
      </c>
      <c r="B23" s="136">
        <v>1.111062611720246</v>
      </c>
      <c r="C23" s="136">
        <v>7.0338102380806005</v>
      </c>
      <c r="D23" s="136">
        <v>0</v>
      </c>
      <c r="E23" s="135">
        <f aca="true" t="shared" si="1" ref="E23:E34">SUM(B23:D23)</f>
        <v>8.144872849800846</v>
      </c>
    </row>
    <row r="24" spans="1:5" ht="12.75">
      <c r="A24" s="134">
        <v>2004</v>
      </c>
      <c r="B24" s="136">
        <v>0.8696315696197546</v>
      </c>
      <c r="C24" s="136">
        <v>7.0600178051839455</v>
      </c>
      <c r="D24" s="136">
        <v>0.7392040643522445</v>
      </c>
      <c r="E24" s="135">
        <f t="shared" si="1"/>
        <v>8.668853439155946</v>
      </c>
    </row>
    <row r="25" spans="1:5" ht="12.75">
      <c r="A25" s="134">
        <v>2005</v>
      </c>
      <c r="B25" s="136">
        <v>0.6701162021816232</v>
      </c>
      <c r="C25" s="136">
        <v>6.8311434691067365</v>
      </c>
      <c r="D25" s="136">
        <v>1.2621693231789273</v>
      </c>
      <c r="E25" s="135">
        <f t="shared" si="1"/>
        <v>8.763428994467287</v>
      </c>
    </row>
    <row r="26" spans="1:5" ht="12.75">
      <c r="A26" s="134">
        <v>2006</v>
      </c>
      <c r="B26" s="136">
        <v>0.5574897840261323</v>
      </c>
      <c r="C26" s="136">
        <v>6.758995445555395</v>
      </c>
      <c r="D26" s="136">
        <v>1.7278093238799028</v>
      </c>
      <c r="E26" s="135">
        <f t="shared" si="1"/>
        <v>9.04429455346143</v>
      </c>
    </row>
    <row r="27" spans="1:5" ht="12.75">
      <c r="A27" s="134">
        <v>2007</v>
      </c>
      <c r="B27" s="136">
        <v>0.4594820575879898</v>
      </c>
      <c r="C27" s="136">
        <v>6.428899529069105</v>
      </c>
      <c r="D27" s="136">
        <v>2.112369919290209</v>
      </c>
      <c r="E27" s="135">
        <f t="shared" si="1"/>
        <v>9.000751505947305</v>
      </c>
    </row>
    <row r="28" spans="1:5" ht="12.75">
      <c r="A28" s="134">
        <v>2008</v>
      </c>
      <c r="B28" s="136">
        <v>0.36559666251278783</v>
      </c>
      <c r="C28" s="136">
        <v>5.8171460406500355</v>
      </c>
      <c r="D28" s="136">
        <v>2.503419688832513</v>
      </c>
      <c r="E28" s="135">
        <f t="shared" si="1"/>
        <v>8.686162391995335</v>
      </c>
    </row>
    <row r="29" spans="1:5" ht="12.75">
      <c r="A29" s="134">
        <v>2009</v>
      </c>
      <c r="B29" s="136">
        <v>0.30000421237206076</v>
      </c>
      <c r="C29" s="136">
        <v>5.084113433630702</v>
      </c>
      <c r="D29" s="136">
        <v>1.8211889721025227</v>
      </c>
      <c r="E29" s="135">
        <f t="shared" si="1"/>
        <v>7.205306618105286</v>
      </c>
    </row>
    <row r="30" spans="1:5" ht="12.75">
      <c r="A30" s="134">
        <v>2010</v>
      </c>
      <c r="B30" s="136">
        <v>0.25300793146115225</v>
      </c>
      <c r="C30" s="136">
        <v>3.733357363695782</v>
      </c>
      <c r="D30" s="136">
        <v>1.3149150386797108</v>
      </c>
      <c r="E30" s="135">
        <f t="shared" si="1"/>
        <v>5.301280333836646</v>
      </c>
    </row>
    <row r="31" spans="1:5" ht="12.75">
      <c r="A31" s="134">
        <v>2011</v>
      </c>
      <c r="B31" s="136">
        <v>0.2387903883044167</v>
      </c>
      <c r="C31" s="136">
        <v>1.4720995730095503</v>
      </c>
      <c r="D31" s="136">
        <v>0.8543791218113674</v>
      </c>
      <c r="E31" s="135">
        <f t="shared" si="1"/>
        <v>2.5652690831253344</v>
      </c>
    </row>
    <row r="32" spans="1:5" ht="12.75">
      <c r="A32" s="134">
        <v>2012</v>
      </c>
      <c r="B32" s="136">
        <v>0.2070925486579345</v>
      </c>
      <c r="C32" s="136">
        <v>0.6285224870658747</v>
      </c>
      <c r="D32" s="136">
        <v>0.384299564196369</v>
      </c>
      <c r="E32" s="135">
        <f t="shared" si="1"/>
        <v>1.2199145999201781</v>
      </c>
    </row>
    <row r="33" spans="1:5" ht="12.75">
      <c r="A33" s="134">
        <v>2013</v>
      </c>
      <c r="B33" s="136">
        <v>0.17726339158173174</v>
      </c>
      <c r="C33" s="136">
        <v>0.2828833755714893</v>
      </c>
      <c r="D33" s="136">
        <v>0.2410288503950105</v>
      </c>
      <c r="E33" s="135">
        <f t="shared" si="1"/>
        <v>0.7011756175482315</v>
      </c>
    </row>
    <row r="34" spans="1:5" ht="12.75">
      <c r="A34" s="134">
        <v>2014</v>
      </c>
      <c r="B34" s="136">
        <v>0.15451266477862258</v>
      </c>
      <c r="C34" s="136">
        <v>0.14200387174902415</v>
      </c>
      <c r="D34" s="136">
        <v>0.20339132689941375</v>
      </c>
      <c r="E34" s="135">
        <f t="shared" si="1"/>
        <v>0.4999078634270605</v>
      </c>
    </row>
    <row r="35" spans="1:5" ht="12.75">
      <c r="A35" s="134"/>
      <c r="B35" s="135"/>
      <c r="C35" s="135"/>
      <c r="D35" s="135"/>
      <c r="E35" s="135"/>
    </row>
    <row r="36" spans="1:5" ht="12.75">
      <c r="A36" s="134" t="s">
        <v>167</v>
      </c>
      <c r="B36" s="134"/>
      <c r="C36" s="134"/>
      <c r="D36" s="134"/>
      <c r="E36" s="135"/>
    </row>
    <row r="37" spans="1:5" ht="12.75">
      <c r="A37" s="134"/>
      <c r="B37" s="134" t="s">
        <v>166</v>
      </c>
      <c r="C37" s="134" t="s">
        <v>118</v>
      </c>
      <c r="D37" s="134" t="s">
        <v>119</v>
      </c>
      <c r="E37" s="135"/>
    </row>
    <row r="38" spans="1:5" ht="12.75">
      <c r="A38" s="134"/>
      <c r="B38" s="135"/>
      <c r="C38" s="135"/>
      <c r="D38" s="135"/>
      <c r="E38" s="135"/>
    </row>
    <row r="39" spans="1:5" ht="12.75">
      <c r="A39" s="134">
        <v>2003</v>
      </c>
      <c r="B39" s="136">
        <v>1.2955348109119371</v>
      </c>
      <c r="C39" s="136">
        <v>4.3776366172400385</v>
      </c>
      <c r="D39" s="136">
        <v>0</v>
      </c>
      <c r="E39" s="135">
        <f aca="true" t="shared" si="2" ref="E39:E50">SUM(B39:D39)</f>
        <v>5.673171428151976</v>
      </c>
    </row>
    <row r="40" spans="1:5" ht="12.75">
      <c r="A40" s="134">
        <v>2004</v>
      </c>
      <c r="B40" s="136">
        <v>1.1265095753313903</v>
      </c>
      <c r="C40" s="136">
        <v>4.39784290663687</v>
      </c>
      <c r="D40" s="136">
        <v>0</v>
      </c>
      <c r="E40" s="135">
        <f t="shared" si="2"/>
        <v>5.52435248196826</v>
      </c>
    </row>
    <row r="41" spans="1:5" ht="12.75">
      <c r="A41" s="134">
        <v>2005</v>
      </c>
      <c r="B41" s="136">
        <v>0.9968013525625949</v>
      </c>
      <c r="C41" s="136">
        <v>4.131620525771143</v>
      </c>
      <c r="D41" s="136">
        <v>0</v>
      </c>
      <c r="E41" s="135">
        <f t="shared" si="2"/>
        <v>5.128421878333738</v>
      </c>
    </row>
    <row r="42" spans="1:5" ht="12.75">
      <c r="A42" s="134">
        <v>2006</v>
      </c>
      <c r="B42" s="136">
        <v>0.8737550293516259</v>
      </c>
      <c r="C42" s="136">
        <v>3.9167758479702472</v>
      </c>
      <c r="D42" s="136">
        <v>0</v>
      </c>
      <c r="E42" s="135">
        <f t="shared" si="2"/>
        <v>4.790530877321873</v>
      </c>
    </row>
    <row r="43" spans="1:5" ht="12.75">
      <c r="A43" s="134">
        <v>2007</v>
      </c>
      <c r="B43" s="136">
        <v>0.7673791117174473</v>
      </c>
      <c r="C43" s="136">
        <v>3.555004974792659</v>
      </c>
      <c r="D43" s="136">
        <v>0</v>
      </c>
      <c r="E43" s="135">
        <f t="shared" si="2"/>
        <v>4.322384086510106</v>
      </c>
    </row>
    <row r="44" spans="1:5" ht="12.75">
      <c r="A44" s="134">
        <v>2008</v>
      </c>
      <c r="B44" s="136">
        <v>0.6692312996765759</v>
      </c>
      <c r="C44" s="136">
        <v>3.395604956689285</v>
      </c>
      <c r="D44" s="136">
        <v>0</v>
      </c>
      <c r="E44" s="135">
        <f t="shared" si="2"/>
        <v>4.0648362563658615</v>
      </c>
    </row>
    <row r="45" spans="1:5" ht="12.75">
      <c r="A45" s="134">
        <v>2009</v>
      </c>
      <c r="B45" s="136">
        <v>0.513777563910799</v>
      </c>
      <c r="C45" s="136">
        <v>3.2859328354018675</v>
      </c>
      <c r="D45" s="136">
        <v>0</v>
      </c>
      <c r="E45" s="135">
        <f t="shared" si="2"/>
        <v>3.7997103993126666</v>
      </c>
    </row>
    <row r="46" spans="1:5" ht="12.75">
      <c r="A46" s="134">
        <v>2010</v>
      </c>
      <c r="B46" s="136">
        <v>0.24583459511992925</v>
      </c>
      <c r="C46" s="136">
        <v>3.146382203012478</v>
      </c>
      <c r="D46" s="136">
        <v>0</v>
      </c>
      <c r="E46" s="135">
        <f t="shared" si="2"/>
        <v>3.392216798132407</v>
      </c>
    </row>
    <row r="47" spans="1:5" ht="12.75">
      <c r="A47" s="134">
        <v>2011</v>
      </c>
      <c r="B47" s="136">
        <v>0.22225985458386452</v>
      </c>
      <c r="C47" s="136">
        <v>2.769135305351162</v>
      </c>
      <c r="D47" s="136">
        <v>1.364815204724823</v>
      </c>
      <c r="E47" s="135">
        <f t="shared" si="2"/>
        <v>4.35621036465985</v>
      </c>
    </row>
    <row r="48" spans="1:5" ht="12.75">
      <c r="A48" s="134">
        <v>2012</v>
      </c>
      <c r="B48" s="136">
        <v>0.20815820629523327</v>
      </c>
      <c r="C48" s="136">
        <v>1.893444813558827</v>
      </c>
      <c r="D48" s="136">
        <v>3.908981902908303</v>
      </c>
      <c r="E48" s="135">
        <f t="shared" si="2"/>
        <v>6.010584922762364</v>
      </c>
    </row>
    <row r="49" spans="1:5" ht="12.75">
      <c r="A49" s="134">
        <v>2013</v>
      </c>
      <c r="B49" s="136">
        <v>0.17647001827014888</v>
      </c>
      <c r="C49" s="136">
        <v>1.1781976728202355</v>
      </c>
      <c r="D49" s="136">
        <v>4.915371467510667</v>
      </c>
      <c r="E49" s="135">
        <f t="shared" si="2"/>
        <v>6.270039158601051</v>
      </c>
    </row>
    <row r="50" spans="1:5" ht="12.75">
      <c r="A50" s="134">
        <v>2014</v>
      </c>
      <c r="B50" s="136">
        <v>0.14536836309886192</v>
      </c>
      <c r="C50" s="136">
        <v>0.6340460932738853</v>
      </c>
      <c r="D50" s="136">
        <v>6.08523865796603</v>
      </c>
      <c r="E50" s="135">
        <f t="shared" si="2"/>
        <v>6.864653114338777</v>
      </c>
    </row>
    <row r="51" spans="1:5" ht="12.75">
      <c r="A51" s="134"/>
      <c r="B51" s="135"/>
      <c r="C51" s="135"/>
      <c r="D51" s="135"/>
      <c r="E51" s="134"/>
    </row>
    <row r="52" spans="1:5" ht="12.75">
      <c r="A52" s="134" t="s">
        <v>169</v>
      </c>
      <c r="B52" s="134"/>
      <c r="C52" s="134"/>
      <c r="D52" s="134"/>
      <c r="E52" s="134"/>
    </row>
    <row r="53" spans="1:5" ht="12.75">
      <c r="A53" s="134"/>
      <c r="B53" s="134" t="s">
        <v>166</v>
      </c>
      <c r="C53" s="134" t="s">
        <v>118</v>
      </c>
      <c r="D53" s="134" t="s">
        <v>119</v>
      </c>
      <c r="E53" s="134"/>
    </row>
    <row r="54" spans="1:5" ht="12.75">
      <c r="A54" s="134"/>
      <c r="B54" s="135"/>
      <c r="C54" s="135"/>
      <c r="D54" s="135"/>
      <c r="E54" s="134"/>
    </row>
    <row r="55" spans="1:5" ht="12.75">
      <c r="A55" s="134">
        <v>2003</v>
      </c>
      <c r="B55" s="136">
        <v>0.4012101700274516</v>
      </c>
      <c r="C55" s="136">
        <v>4.044690295696117</v>
      </c>
      <c r="D55" s="136">
        <v>0</v>
      </c>
      <c r="E55" s="135">
        <f aca="true" t="shared" si="3" ref="E55:E66">SUM(B55:D55)</f>
        <v>4.445900465723568</v>
      </c>
    </row>
    <row r="56" spans="1:5" ht="12.75">
      <c r="A56" s="134">
        <v>2004</v>
      </c>
      <c r="B56" s="136">
        <v>0.3301783274457195</v>
      </c>
      <c r="C56" s="136">
        <v>4.101347840281948</v>
      </c>
      <c r="D56" s="136">
        <v>0</v>
      </c>
      <c r="E56" s="135">
        <f t="shared" si="3"/>
        <v>4.431526167727667</v>
      </c>
    </row>
    <row r="57" spans="1:5" ht="12.75">
      <c r="A57" s="134">
        <v>2005</v>
      </c>
      <c r="B57" s="136">
        <v>0.2676535862692954</v>
      </c>
      <c r="C57" s="136">
        <v>3.931990584961343</v>
      </c>
      <c r="D57" s="136">
        <v>0</v>
      </c>
      <c r="E57" s="135">
        <f t="shared" si="3"/>
        <v>4.199644171230638</v>
      </c>
    </row>
    <row r="58" spans="1:5" ht="12.75">
      <c r="A58" s="134">
        <v>2006</v>
      </c>
      <c r="B58" s="136">
        <v>0.21214819692740566</v>
      </c>
      <c r="C58" s="136">
        <v>3.7912700155501278</v>
      </c>
      <c r="D58" s="136">
        <v>0</v>
      </c>
      <c r="E58" s="135">
        <f t="shared" si="3"/>
        <v>4.003418212477533</v>
      </c>
    </row>
    <row r="59" spans="1:5" ht="12.75">
      <c r="A59" s="134">
        <v>2007</v>
      </c>
      <c r="B59" s="136">
        <v>0.1750244313279428</v>
      </c>
      <c r="C59" s="136">
        <v>3.4214317783624493</v>
      </c>
      <c r="D59" s="136">
        <v>0</v>
      </c>
      <c r="E59" s="135">
        <f t="shared" si="3"/>
        <v>3.596456209690392</v>
      </c>
    </row>
    <row r="60" spans="1:5" ht="12.75">
      <c r="A60" s="134">
        <v>2008</v>
      </c>
      <c r="B60" s="136">
        <v>0.15195289886969024</v>
      </c>
      <c r="C60" s="136">
        <v>3.258797724522035</v>
      </c>
      <c r="D60" s="136">
        <v>0</v>
      </c>
      <c r="E60" s="135">
        <f t="shared" si="3"/>
        <v>3.4107506233917255</v>
      </c>
    </row>
    <row r="61" spans="1:5" ht="12.75">
      <c r="A61" s="134">
        <v>2009</v>
      </c>
      <c r="B61" s="136">
        <v>0.1255239144612673</v>
      </c>
      <c r="C61" s="136">
        <v>3.17109975593924</v>
      </c>
      <c r="D61" s="136">
        <v>0</v>
      </c>
      <c r="E61" s="135">
        <f t="shared" si="3"/>
        <v>3.2966236704005074</v>
      </c>
    </row>
    <row r="62" spans="1:5" ht="12.75">
      <c r="A62" s="134">
        <v>2010</v>
      </c>
      <c r="B62" s="136">
        <v>0.09210915808641454</v>
      </c>
      <c r="C62" s="136">
        <v>2.9823245570995462</v>
      </c>
      <c r="D62" s="136">
        <v>0</v>
      </c>
      <c r="E62" s="135">
        <f t="shared" si="3"/>
        <v>3.0744337151859606</v>
      </c>
    </row>
    <row r="63" spans="1:5" ht="12.75">
      <c r="A63" s="134">
        <v>2011</v>
      </c>
      <c r="B63" s="136">
        <v>0.0815529789360574</v>
      </c>
      <c r="C63" s="136">
        <v>2.659039331033832</v>
      </c>
      <c r="D63" s="136">
        <v>0.44059254949251875</v>
      </c>
      <c r="E63" s="135">
        <f t="shared" si="3"/>
        <v>3.181184859462408</v>
      </c>
    </row>
    <row r="64" spans="1:5" ht="12.75">
      <c r="A64" s="134">
        <v>2012</v>
      </c>
      <c r="B64" s="136">
        <v>0.07972486956880181</v>
      </c>
      <c r="C64" s="136">
        <v>1.9666781420318564</v>
      </c>
      <c r="D64" s="136">
        <v>1.4276185310201337</v>
      </c>
      <c r="E64" s="135">
        <f t="shared" si="3"/>
        <v>3.4740215426207923</v>
      </c>
    </row>
    <row r="65" spans="1:5" ht="12.75">
      <c r="A65" s="134">
        <v>2013</v>
      </c>
      <c r="B65" s="136">
        <v>0.06380233692937308</v>
      </c>
      <c r="C65" s="136">
        <v>1.3005689340406792</v>
      </c>
      <c r="D65" s="136">
        <v>1.9136672084557507</v>
      </c>
      <c r="E65" s="135">
        <f t="shared" si="3"/>
        <v>3.2780384794258026</v>
      </c>
    </row>
    <row r="66" spans="1:5" ht="12.75">
      <c r="A66" s="134">
        <v>2014</v>
      </c>
      <c r="B66" s="136">
        <v>0.048778203669902674</v>
      </c>
      <c r="C66" s="136">
        <v>0.778074118501548</v>
      </c>
      <c r="D66" s="136">
        <v>2.691112750548212</v>
      </c>
      <c r="E66" s="135">
        <f t="shared" si="3"/>
        <v>3.5179650727196625</v>
      </c>
    </row>
    <row r="68" spans="1:5" ht="12.75">
      <c r="A68" s="157" t="s">
        <v>122</v>
      </c>
      <c r="B68" s="152"/>
      <c r="C68" s="152"/>
      <c r="D68" s="152"/>
      <c r="E68" s="152"/>
    </row>
    <row r="69" spans="1:5" ht="43.5" customHeight="1">
      <c r="A69" s="157" t="s">
        <v>123</v>
      </c>
      <c r="B69" s="152"/>
      <c r="C69" s="152"/>
      <c r="D69" s="152"/>
      <c r="E69" s="152"/>
    </row>
    <row r="70" ht="12.75">
      <c r="A70" s="133" t="s">
        <v>124</v>
      </c>
    </row>
    <row r="71" spans="1:5" ht="22.5" customHeight="1">
      <c r="A71" s="157" t="s">
        <v>125</v>
      </c>
      <c r="B71" s="152"/>
      <c r="C71" s="152"/>
      <c r="D71" s="152"/>
      <c r="E71" s="152"/>
    </row>
  </sheetData>
  <mergeCells count="5">
    <mergeCell ref="A71:E71"/>
    <mergeCell ref="A1:F1"/>
    <mergeCell ref="A2:C2"/>
    <mergeCell ref="A68:E68"/>
    <mergeCell ref="A69:E69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9">
      <selection activeCell="A61" sqref="A61"/>
    </sheetView>
  </sheetViews>
  <sheetFormatPr defaultColWidth="11.421875" defaultRowHeight="12.75"/>
  <sheetData>
    <row r="1" spans="1:4" ht="12.75" customHeight="1">
      <c r="A1" s="153" t="s">
        <v>126</v>
      </c>
      <c r="B1" s="152"/>
      <c r="C1" s="152"/>
      <c r="D1" s="152"/>
    </row>
    <row r="2" spans="1:3" ht="12.75" customHeight="1">
      <c r="A2" s="151" t="s">
        <v>114</v>
      </c>
      <c r="B2" s="152"/>
      <c r="C2" s="152"/>
    </row>
    <row r="3" spans="1:3" ht="12.75" customHeight="1">
      <c r="A3" s="150"/>
      <c r="B3" s="2"/>
      <c r="C3" s="2"/>
    </row>
    <row r="4" spans="2:6" ht="12.75" customHeight="1">
      <c r="B4" s="132" t="s">
        <v>14</v>
      </c>
      <c r="C4" s="132" t="s">
        <v>15</v>
      </c>
      <c r="D4" s="132" t="s">
        <v>6</v>
      </c>
      <c r="E4" t="s">
        <v>128</v>
      </c>
      <c r="F4" t="s">
        <v>129</v>
      </c>
    </row>
    <row r="5" spans="1:6" ht="12.75">
      <c r="A5" s="137"/>
      <c r="B5" s="138"/>
      <c r="C5" s="138"/>
      <c r="D5" s="137"/>
      <c r="E5" s="137"/>
      <c r="F5" s="137"/>
    </row>
    <row r="6" spans="1:6" ht="12.75">
      <c r="A6" s="137" t="s">
        <v>65</v>
      </c>
      <c r="B6" s="139">
        <v>14.1505</v>
      </c>
      <c r="C6" s="139">
        <v>12.476</v>
      </c>
      <c r="D6" s="139">
        <v>13.3184</v>
      </c>
      <c r="E6" s="140">
        <v>18.3771</v>
      </c>
      <c r="F6" s="140">
        <v>9.8398</v>
      </c>
    </row>
    <row r="7" spans="1:6" ht="12.75">
      <c r="A7" s="137" t="s">
        <v>66</v>
      </c>
      <c r="B7" s="139">
        <v>14.5056</v>
      </c>
      <c r="C7" s="139">
        <v>13.1924</v>
      </c>
      <c r="D7" s="139">
        <v>13.8193</v>
      </c>
      <c r="E7" s="140">
        <v>19.3543</v>
      </c>
      <c r="F7" s="140">
        <v>10.1223</v>
      </c>
    </row>
    <row r="8" spans="1:6" ht="12.75">
      <c r="A8" s="137" t="s">
        <v>67</v>
      </c>
      <c r="B8" s="139">
        <v>15.2852</v>
      </c>
      <c r="C8" s="139">
        <v>12.2687</v>
      </c>
      <c r="D8" s="139">
        <v>13.8035</v>
      </c>
      <c r="E8" s="140">
        <v>19.2173</v>
      </c>
      <c r="F8" s="140">
        <v>9.8657</v>
      </c>
    </row>
    <row r="9" spans="1:6" ht="12.75">
      <c r="A9" s="137" t="s">
        <v>68</v>
      </c>
      <c r="B9" s="139">
        <v>15.3844</v>
      </c>
      <c r="C9" s="139">
        <v>13.2817</v>
      </c>
      <c r="D9" s="139">
        <v>14.1809</v>
      </c>
      <c r="E9" s="140">
        <v>20.5089</v>
      </c>
      <c r="F9" s="140">
        <v>9.612</v>
      </c>
    </row>
    <row r="10" spans="1:6" ht="12.75">
      <c r="A10" s="137" t="s">
        <v>69</v>
      </c>
      <c r="B10" s="139">
        <v>14.9797</v>
      </c>
      <c r="C10" s="139">
        <v>12.6414</v>
      </c>
      <c r="D10" s="139">
        <v>13.8095</v>
      </c>
      <c r="E10" s="140">
        <v>19.566</v>
      </c>
      <c r="F10" s="140">
        <v>9.2945</v>
      </c>
    </row>
    <row r="11" spans="1:6" ht="12.75">
      <c r="A11" s="137" t="s">
        <v>70</v>
      </c>
      <c r="B11" s="139">
        <v>15.0598</v>
      </c>
      <c r="C11" s="139">
        <v>12.4134</v>
      </c>
      <c r="D11" s="139">
        <v>13.685</v>
      </c>
      <c r="E11" s="140">
        <v>19.3628</v>
      </c>
      <c r="F11" s="140">
        <v>9.2777</v>
      </c>
    </row>
    <row r="12" spans="1:6" ht="12.75">
      <c r="A12" s="137" t="s">
        <v>71</v>
      </c>
      <c r="B12" s="139">
        <v>14.4645</v>
      </c>
      <c r="C12" s="139">
        <v>13.6771</v>
      </c>
      <c r="D12" s="139">
        <v>14.1325</v>
      </c>
      <c r="E12" s="140">
        <v>19.7423</v>
      </c>
      <c r="F12" s="140">
        <v>9.7851</v>
      </c>
    </row>
    <row r="13" spans="1:6" ht="12.75">
      <c r="A13" s="137" t="s">
        <v>72</v>
      </c>
      <c r="B13" s="139">
        <v>15.8609</v>
      </c>
      <c r="C13" s="139">
        <v>13.5683</v>
      </c>
      <c r="D13" s="139">
        <v>14.57</v>
      </c>
      <c r="E13" s="140">
        <v>20.0054</v>
      </c>
      <c r="F13" s="140">
        <v>10.1744</v>
      </c>
    </row>
    <row r="14" spans="1:6" ht="12.75">
      <c r="A14" s="137" t="s">
        <v>73</v>
      </c>
      <c r="B14" s="139">
        <v>14.7679</v>
      </c>
      <c r="C14" s="139">
        <v>13.8304</v>
      </c>
      <c r="D14" s="139">
        <v>14.3142</v>
      </c>
      <c r="E14" s="140">
        <v>20.0119</v>
      </c>
      <c r="F14" s="140">
        <v>9.4212</v>
      </c>
    </row>
    <row r="15" spans="1:6" ht="12.75">
      <c r="A15" s="137" t="s">
        <v>74</v>
      </c>
      <c r="B15" s="139">
        <v>15.4131</v>
      </c>
      <c r="C15" s="139">
        <v>14.0272</v>
      </c>
      <c r="D15" s="139">
        <v>14.6842</v>
      </c>
      <c r="E15" s="140">
        <v>20.2182</v>
      </c>
      <c r="F15" s="140">
        <v>10.396</v>
      </c>
    </row>
    <row r="16" spans="1:6" ht="12.75">
      <c r="A16" s="137" t="s">
        <v>75</v>
      </c>
      <c r="B16" s="139">
        <v>15.5977</v>
      </c>
      <c r="C16" s="139">
        <v>13.6573</v>
      </c>
      <c r="D16" s="139">
        <v>14.6569</v>
      </c>
      <c r="E16" s="140">
        <v>21.0716</v>
      </c>
      <c r="F16" s="140">
        <v>9.5621</v>
      </c>
    </row>
    <row r="17" spans="1:6" ht="12.75">
      <c r="A17" s="137" t="s">
        <v>76</v>
      </c>
      <c r="B17" s="139">
        <v>15.7176</v>
      </c>
      <c r="C17" s="139">
        <v>13.1093</v>
      </c>
      <c r="D17" s="139">
        <v>14.2768</v>
      </c>
      <c r="E17" s="140">
        <v>19.928</v>
      </c>
      <c r="F17" s="140">
        <v>9.9171</v>
      </c>
    </row>
    <row r="18" spans="1:6" ht="12.75">
      <c r="A18" s="137" t="s">
        <v>77</v>
      </c>
      <c r="B18" s="139">
        <v>15.8676</v>
      </c>
      <c r="C18" s="139">
        <v>13.4454</v>
      </c>
      <c r="D18" s="139">
        <v>14.6568</v>
      </c>
      <c r="E18" s="140">
        <v>19.891</v>
      </c>
      <c r="F18" s="140">
        <v>10.6034</v>
      </c>
    </row>
    <row r="19" spans="1:6" ht="12.75">
      <c r="A19" s="137" t="s">
        <v>78</v>
      </c>
      <c r="B19" s="139">
        <v>15.6584</v>
      </c>
      <c r="C19" s="139">
        <v>13.3735</v>
      </c>
      <c r="D19" s="139">
        <v>14.4645</v>
      </c>
      <c r="E19" s="140">
        <v>19.6609</v>
      </c>
      <c r="F19" s="140">
        <v>10.8986</v>
      </c>
    </row>
    <row r="20" spans="1:6" ht="12.75">
      <c r="A20" s="137" t="s">
        <v>79</v>
      </c>
      <c r="B20" s="139">
        <v>15.8632</v>
      </c>
      <c r="C20" s="139">
        <v>14.3079</v>
      </c>
      <c r="D20" s="139">
        <v>15.0963</v>
      </c>
      <c r="E20" s="140">
        <v>20.1666</v>
      </c>
      <c r="F20" s="140">
        <v>10.9201</v>
      </c>
    </row>
    <row r="21" spans="1:6" ht="12.75">
      <c r="A21" s="137" t="s">
        <v>80</v>
      </c>
      <c r="B21" s="139">
        <v>16.1137</v>
      </c>
      <c r="C21" s="139">
        <v>15.154</v>
      </c>
      <c r="D21" s="139">
        <v>15.5667</v>
      </c>
      <c r="E21" s="140">
        <v>21.6518</v>
      </c>
      <c r="F21" s="140">
        <v>10.5837</v>
      </c>
    </row>
    <row r="22" spans="1:6" ht="12.75">
      <c r="A22" s="137" t="s">
        <v>81</v>
      </c>
      <c r="B22" s="139">
        <v>17.2052</v>
      </c>
      <c r="C22" s="139">
        <v>15.1011</v>
      </c>
      <c r="D22" s="139">
        <v>16.1523</v>
      </c>
      <c r="E22" s="140">
        <v>22.9009</v>
      </c>
      <c r="F22" s="140">
        <v>10.2526</v>
      </c>
    </row>
    <row r="23" spans="1:6" ht="12.75">
      <c r="A23" s="137" t="s">
        <v>82</v>
      </c>
      <c r="B23" s="139">
        <v>17.0174</v>
      </c>
      <c r="C23" s="139">
        <v>16.1509</v>
      </c>
      <c r="D23" s="139">
        <v>16.5489</v>
      </c>
      <c r="E23" s="140">
        <v>23.7577</v>
      </c>
      <c r="F23" s="140">
        <v>10.2449</v>
      </c>
    </row>
    <row r="24" spans="1:6" ht="12.75">
      <c r="A24" s="137" t="s">
        <v>83</v>
      </c>
      <c r="B24" s="139">
        <v>17.4675</v>
      </c>
      <c r="C24" s="139">
        <v>14.9312</v>
      </c>
      <c r="D24" s="139">
        <v>16.1803</v>
      </c>
      <c r="E24" s="140">
        <v>21.69</v>
      </c>
      <c r="F24" s="140">
        <v>11.2231</v>
      </c>
    </row>
    <row r="25" spans="1:6" ht="12.75">
      <c r="A25" s="137" t="s">
        <v>84</v>
      </c>
      <c r="B25" s="139">
        <v>17.6993</v>
      </c>
      <c r="C25" s="139">
        <v>14.6532</v>
      </c>
      <c r="D25" s="139">
        <v>16.0989</v>
      </c>
      <c r="E25" s="140">
        <v>20.7587</v>
      </c>
      <c r="F25" s="140">
        <v>11.8674</v>
      </c>
    </row>
    <row r="26" spans="1:6" ht="12.75">
      <c r="A26" s="137" t="s">
        <v>85</v>
      </c>
      <c r="B26" s="139">
        <v>18.3792</v>
      </c>
      <c r="C26" s="139">
        <v>15.0716</v>
      </c>
      <c r="D26" s="139">
        <v>16.7005</v>
      </c>
      <c r="E26" s="140">
        <v>21.05</v>
      </c>
      <c r="F26" s="140">
        <v>12.5756</v>
      </c>
    </row>
    <row r="27" spans="1:6" ht="12.75">
      <c r="A27" s="137" t="s">
        <v>86</v>
      </c>
      <c r="B27" s="139">
        <v>18.9216</v>
      </c>
      <c r="C27" s="139">
        <v>14.4376</v>
      </c>
      <c r="D27" s="139">
        <v>16.593</v>
      </c>
      <c r="E27" s="140">
        <v>21.1518</v>
      </c>
      <c r="F27" s="140">
        <v>12.5962</v>
      </c>
    </row>
    <row r="28" spans="1:6" ht="12.75">
      <c r="A28" s="137" t="s">
        <v>87</v>
      </c>
      <c r="B28" s="139">
        <v>18.8401</v>
      </c>
      <c r="C28" s="139">
        <v>14.9208</v>
      </c>
      <c r="D28" s="139">
        <v>16.8158</v>
      </c>
      <c r="E28" s="140">
        <v>21.5301</v>
      </c>
      <c r="F28" s="140">
        <v>12.5379</v>
      </c>
    </row>
    <row r="29" spans="1:6" ht="12.75">
      <c r="A29" s="137" t="s">
        <v>88</v>
      </c>
      <c r="B29" s="139">
        <v>19.4645</v>
      </c>
      <c r="C29" s="139">
        <v>14.9225</v>
      </c>
      <c r="D29" s="139">
        <v>17.1094</v>
      </c>
      <c r="E29" s="140">
        <v>22.296</v>
      </c>
      <c r="F29" s="140">
        <v>12.7139</v>
      </c>
    </row>
    <row r="30" spans="1:6" ht="12.75">
      <c r="A30" s="137" t="s">
        <v>89</v>
      </c>
      <c r="B30" s="139">
        <v>19.6198</v>
      </c>
      <c r="C30" s="139">
        <v>15.2613</v>
      </c>
      <c r="D30" s="139">
        <v>17.3887</v>
      </c>
      <c r="E30" s="140">
        <v>22.8089</v>
      </c>
      <c r="F30" s="140">
        <v>12.9625</v>
      </c>
    </row>
    <row r="31" spans="1:6" ht="12.75">
      <c r="A31" s="137" t="s">
        <v>90</v>
      </c>
      <c r="B31" s="139">
        <v>20.0071</v>
      </c>
      <c r="C31" s="139">
        <v>16.2125</v>
      </c>
      <c r="D31" s="139">
        <v>18.0216</v>
      </c>
      <c r="E31" s="140">
        <v>24.3055</v>
      </c>
      <c r="F31" s="140">
        <v>12.948</v>
      </c>
    </row>
    <row r="32" spans="1:6" ht="12.75">
      <c r="A32" s="137" t="s">
        <v>91</v>
      </c>
      <c r="B32" s="139">
        <v>19.8914</v>
      </c>
      <c r="C32" s="139">
        <v>14.9366</v>
      </c>
      <c r="D32" s="139">
        <v>17.339</v>
      </c>
      <c r="E32" s="140">
        <v>24.7824</v>
      </c>
      <c r="F32" s="140">
        <v>11.6346</v>
      </c>
    </row>
    <row r="33" spans="1:6" ht="12.75">
      <c r="A33" s="137" t="s">
        <v>92</v>
      </c>
      <c r="B33" s="139">
        <v>20.7707</v>
      </c>
      <c r="C33" s="139">
        <v>16.0868</v>
      </c>
      <c r="D33" s="139">
        <v>18.3381</v>
      </c>
      <c r="E33" s="140">
        <v>25.0819</v>
      </c>
      <c r="F33" s="140">
        <v>13.2533</v>
      </c>
    </row>
    <row r="34" spans="1:6" ht="12.75">
      <c r="A34" s="137" t="s">
        <v>93</v>
      </c>
      <c r="B34" s="139">
        <v>19.8771</v>
      </c>
      <c r="C34" s="139">
        <v>16.9483</v>
      </c>
      <c r="D34" s="139">
        <v>18.3851</v>
      </c>
      <c r="E34" s="140">
        <v>24.7113</v>
      </c>
      <c r="F34" s="140">
        <v>13.6679</v>
      </c>
    </row>
    <row r="35" spans="1:6" ht="12.75">
      <c r="A35" s="137" t="s">
        <v>94</v>
      </c>
      <c r="B35" s="139">
        <v>19.7956</v>
      </c>
      <c r="C35" s="139">
        <v>17.2831</v>
      </c>
      <c r="D35" s="139">
        <v>18.4819</v>
      </c>
      <c r="E35" s="140">
        <v>24.2629</v>
      </c>
      <c r="F35" s="140">
        <v>14.1547</v>
      </c>
    </row>
    <row r="36" spans="1:6" ht="12.75">
      <c r="A36" s="137" t="s">
        <v>95</v>
      </c>
      <c r="B36" s="139">
        <v>20.7777</v>
      </c>
      <c r="C36" s="139">
        <v>18.3583</v>
      </c>
      <c r="D36" s="139">
        <v>19.536</v>
      </c>
      <c r="E36" s="140">
        <v>26.5563</v>
      </c>
      <c r="F36" s="140">
        <v>14.4958</v>
      </c>
    </row>
    <row r="37" spans="1:6" ht="12.75">
      <c r="A37" s="137" t="s">
        <v>96</v>
      </c>
      <c r="B37" s="139">
        <v>19.5928</v>
      </c>
      <c r="C37" s="139">
        <v>16.8189</v>
      </c>
      <c r="D37" s="139">
        <v>18.1415</v>
      </c>
      <c r="E37" s="140">
        <v>25.1604</v>
      </c>
      <c r="F37" s="140">
        <v>13.2317</v>
      </c>
    </row>
    <row r="38" spans="1:6" ht="12.75">
      <c r="A38" s="137" t="s">
        <v>97</v>
      </c>
      <c r="B38" s="139">
        <v>19.9105</v>
      </c>
      <c r="C38" s="139">
        <v>16.7716</v>
      </c>
      <c r="D38" s="139">
        <v>18.3024</v>
      </c>
      <c r="E38" s="140">
        <v>25.2426</v>
      </c>
      <c r="F38" s="140">
        <v>13.5275</v>
      </c>
    </row>
    <row r="39" spans="1:6" ht="12.75">
      <c r="A39" s="137" t="s">
        <v>98</v>
      </c>
      <c r="B39" s="139">
        <v>20.5224</v>
      </c>
      <c r="C39" s="139">
        <v>17.3269</v>
      </c>
      <c r="D39" s="139">
        <v>18.8597</v>
      </c>
      <c r="E39" s="140">
        <v>25.6524</v>
      </c>
      <c r="F39" s="140">
        <v>14.1399</v>
      </c>
    </row>
    <row r="40" spans="1:6" ht="12.75">
      <c r="A40" s="137" t="s">
        <v>99</v>
      </c>
      <c r="B40" s="139">
        <v>21.3858</v>
      </c>
      <c r="C40" s="139">
        <v>17.9094</v>
      </c>
      <c r="D40" s="139">
        <v>19.5955</v>
      </c>
      <c r="E40" s="140">
        <v>26.8678</v>
      </c>
      <c r="F40" s="140">
        <v>14.752</v>
      </c>
    </row>
    <row r="41" spans="1:6" ht="12.75">
      <c r="A41" s="137" t="s">
        <v>100</v>
      </c>
      <c r="B41" s="139">
        <v>22.4085</v>
      </c>
      <c r="C41" s="139">
        <v>19.5937</v>
      </c>
      <c r="D41" s="139">
        <v>20.9126</v>
      </c>
      <c r="E41" s="140">
        <v>29.4515</v>
      </c>
      <c r="F41" s="140">
        <v>15.3584</v>
      </c>
    </row>
    <row r="42" spans="1:6" ht="12.75">
      <c r="A42" s="130" t="s">
        <v>101</v>
      </c>
      <c r="B42" s="141">
        <v>23.2826</v>
      </c>
      <c r="C42" s="141">
        <v>19.4055</v>
      </c>
      <c r="D42" s="141">
        <v>21.2944</v>
      </c>
      <c r="E42" s="141">
        <v>31.2313</v>
      </c>
      <c r="F42" s="141">
        <v>14.5776</v>
      </c>
    </row>
    <row r="43" spans="1:6" ht="12.75">
      <c r="A43" s="130" t="s">
        <v>102</v>
      </c>
      <c r="B43" s="141">
        <v>24.0844</v>
      </c>
      <c r="C43" s="141">
        <v>20.2536</v>
      </c>
      <c r="D43" s="141">
        <v>22.0895</v>
      </c>
      <c r="E43" s="141">
        <v>31.9955</v>
      </c>
      <c r="F43" s="141">
        <v>15.4988</v>
      </c>
    </row>
    <row r="44" spans="1:6" ht="12.75">
      <c r="A44" s="130" t="s">
        <v>103</v>
      </c>
      <c r="B44" s="141">
        <v>25.5067</v>
      </c>
      <c r="C44" s="141">
        <v>21.4218</v>
      </c>
      <c r="D44" s="141">
        <v>23.4062</v>
      </c>
      <c r="E44" s="141">
        <v>34.903</v>
      </c>
      <c r="F44" s="141">
        <v>15.8216</v>
      </c>
    </row>
    <row r="45" spans="1:6" ht="12.75">
      <c r="A45" s="130" t="s">
        <v>104</v>
      </c>
      <c r="B45" s="141">
        <v>25.8867</v>
      </c>
      <c r="C45" s="141">
        <v>22.3198</v>
      </c>
      <c r="D45" s="141">
        <v>23.9846</v>
      </c>
      <c r="E45" s="141">
        <v>36.0141</v>
      </c>
      <c r="F45" s="141">
        <v>16.238</v>
      </c>
    </row>
    <row r="46" spans="1:6" ht="12.75">
      <c r="A46" s="130" t="s">
        <v>105</v>
      </c>
      <c r="B46" s="141">
        <v>26.439</v>
      </c>
      <c r="C46" s="141">
        <v>22.4602</v>
      </c>
      <c r="D46" s="141">
        <v>24.3919</v>
      </c>
      <c r="E46" s="141">
        <v>36.5567</v>
      </c>
      <c r="F46" s="141">
        <v>16.2258</v>
      </c>
    </row>
    <row r="47" spans="1:6" ht="12.75">
      <c r="A47" s="130" t="s">
        <v>106</v>
      </c>
      <c r="B47" s="127">
        <v>26.7868</v>
      </c>
      <c r="C47" s="127">
        <v>22.4926</v>
      </c>
      <c r="D47" s="127">
        <v>24.5554</v>
      </c>
      <c r="E47" s="127">
        <v>36.2498</v>
      </c>
      <c r="F47" s="127">
        <v>16.8968</v>
      </c>
    </row>
    <row r="48" spans="1:6" ht="12.75">
      <c r="A48" s="130" t="s">
        <v>107</v>
      </c>
      <c r="B48" s="127">
        <v>26.5919</v>
      </c>
      <c r="C48" s="127">
        <v>23.6397</v>
      </c>
      <c r="D48" s="127">
        <v>25.0696</v>
      </c>
      <c r="E48" s="127">
        <v>36.7392</v>
      </c>
      <c r="F48" s="127">
        <v>17.2707</v>
      </c>
    </row>
    <row r="49" spans="1:6" ht="12.75">
      <c r="A49" s="131" t="s">
        <v>108</v>
      </c>
      <c r="B49" s="59">
        <v>26.0856</v>
      </c>
      <c r="C49" s="59">
        <v>23.8482</v>
      </c>
      <c r="D49" s="59">
        <v>24.8636</v>
      </c>
      <c r="E49" s="59">
        <v>36.0025</v>
      </c>
      <c r="F49" s="59">
        <v>17.6828</v>
      </c>
    </row>
    <row r="50" spans="1:6" ht="12.75">
      <c r="A50" s="130" t="s">
        <v>109</v>
      </c>
      <c r="B50" s="129">
        <v>27.2361</v>
      </c>
      <c r="C50" s="129">
        <v>25.8319</v>
      </c>
      <c r="D50" s="129">
        <v>26.5313</v>
      </c>
      <c r="E50" s="129">
        <v>37.5028</v>
      </c>
      <c r="F50" s="129">
        <v>18.9852</v>
      </c>
    </row>
    <row r="51" spans="1:6" ht="12.75">
      <c r="A51" s="130" t="s">
        <v>110</v>
      </c>
      <c r="B51" s="129">
        <v>26.284</v>
      </c>
      <c r="C51" s="129">
        <v>26.5778</v>
      </c>
      <c r="D51" s="129">
        <v>26.4611</v>
      </c>
      <c r="E51" s="129">
        <v>37.7872</v>
      </c>
      <c r="F51" s="129">
        <v>18.7039</v>
      </c>
    </row>
    <row r="52" spans="1:6" ht="12.75">
      <c r="A52" s="130" t="s">
        <v>111</v>
      </c>
      <c r="B52" s="127">
        <v>26.6514</v>
      </c>
      <c r="C52" s="127">
        <v>26.3494</v>
      </c>
      <c r="D52" s="127">
        <v>26.4891</v>
      </c>
      <c r="E52" s="127">
        <v>37.9954</v>
      </c>
      <c r="F52" s="127">
        <v>18.8543</v>
      </c>
    </row>
    <row r="53" spans="1:6" ht="12.75">
      <c r="A53" s="131" t="s">
        <v>112</v>
      </c>
      <c r="B53" s="127">
        <v>28.9085</v>
      </c>
      <c r="C53" s="127">
        <v>27.4786</v>
      </c>
      <c r="D53" s="127">
        <v>28.1039</v>
      </c>
      <c r="E53" s="127">
        <v>41.1946</v>
      </c>
      <c r="F53" s="127">
        <v>19.5625</v>
      </c>
    </row>
    <row r="55" spans="1:5" ht="12.75">
      <c r="A55" s="151" t="s">
        <v>115</v>
      </c>
      <c r="B55" s="152"/>
      <c r="C55" s="152"/>
      <c r="D55" s="152"/>
      <c r="E55" s="152"/>
    </row>
    <row r="56" spans="1:5" ht="29.25" customHeight="1">
      <c r="A56" s="151" t="s">
        <v>127</v>
      </c>
      <c r="B56" s="152"/>
      <c r="C56" s="152"/>
      <c r="D56" s="152"/>
      <c r="E56" s="152"/>
    </row>
    <row r="57" ht="12.75">
      <c r="A57" s="55" t="s">
        <v>18</v>
      </c>
    </row>
    <row r="58" spans="1:5" ht="12.75">
      <c r="A58" s="151" t="s">
        <v>116</v>
      </c>
      <c r="B58" s="152"/>
      <c r="C58" s="152"/>
      <c r="D58" s="152"/>
      <c r="E58" s="152"/>
    </row>
  </sheetData>
  <mergeCells count="5">
    <mergeCell ref="A58:E58"/>
    <mergeCell ref="A1:D1"/>
    <mergeCell ref="A2:C2"/>
    <mergeCell ref="A55:E55"/>
    <mergeCell ref="A56:E5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55" sqref="A55:E58"/>
    </sheetView>
  </sheetViews>
  <sheetFormatPr defaultColWidth="11.421875" defaultRowHeight="12.75"/>
  <sheetData>
    <row r="1" spans="1:5" ht="12.75">
      <c r="A1" s="153" t="s">
        <v>130</v>
      </c>
      <c r="B1" s="152"/>
      <c r="C1" s="152"/>
      <c r="D1" s="152"/>
      <c r="E1" s="152"/>
    </row>
    <row r="2" spans="1:3" ht="12.75">
      <c r="A2" s="151" t="s">
        <v>114</v>
      </c>
      <c r="B2" s="152"/>
      <c r="C2" s="152"/>
    </row>
    <row r="3" spans="1:3" ht="12.75">
      <c r="A3" s="150"/>
      <c r="B3" s="2"/>
      <c r="C3" s="2"/>
    </row>
    <row r="4" spans="2:4" ht="12.75">
      <c r="B4" s="132" t="s">
        <v>14</v>
      </c>
      <c r="C4" s="132" t="s">
        <v>15</v>
      </c>
      <c r="D4" s="132" t="s">
        <v>6</v>
      </c>
    </row>
    <row r="5" spans="1:4" ht="12.75">
      <c r="A5" s="128"/>
      <c r="B5" s="142"/>
      <c r="C5" s="142"/>
      <c r="D5" s="128"/>
    </row>
    <row r="6" spans="1:4" ht="12.75">
      <c r="A6" s="128" t="s">
        <v>65</v>
      </c>
      <c r="B6" s="143">
        <v>4.04238</v>
      </c>
      <c r="C6" s="143">
        <v>1.77017</v>
      </c>
      <c r="D6" s="143">
        <v>2.91488</v>
      </c>
    </row>
    <row r="7" spans="1:4" ht="12.75">
      <c r="A7" s="128" t="s">
        <v>66</v>
      </c>
      <c r="B7" s="143">
        <v>4.00893</v>
      </c>
      <c r="C7" s="143">
        <v>1.77593</v>
      </c>
      <c r="D7" s="143">
        <v>2.77346</v>
      </c>
    </row>
    <row r="8" spans="1:4" ht="12.75">
      <c r="A8" s="128" t="s">
        <v>67</v>
      </c>
      <c r="B8" s="143">
        <v>3.63051</v>
      </c>
      <c r="C8" s="143">
        <v>1.70435</v>
      </c>
      <c r="D8" s="143">
        <v>2.56823</v>
      </c>
    </row>
    <row r="9" spans="1:4" ht="12.75">
      <c r="A9" s="128" t="s">
        <v>68</v>
      </c>
      <c r="B9" s="143">
        <v>2.99911</v>
      </c>
      <c r="C9" s="143">
        <v>1.61673</v>
      </c>
      <c r="D9" s="143">
        <v>2.2259</v>
      </c>
    </row>
    <row r="10" spans="1:4" ht="12.75">
      <c r="A10" s="128" t="s">
        <v>69</v>
      </c>
      <c r="B10" s="143">
        <v>3.75002</v>
      </c>
      <c r="C10" s="143">
        <v>1.82252</v>
      </c>
      <c r="D10" s="143">
        <v>2.79775</v>
      </c>
    </row>
    <row r="11" spans="1:4" ht="12.75">
      <c r="A11" s="128" t="s">
        <v>70</v>
      </c>
      <c r="B11" s="143">
        <v>3.69732</v>
      </c>
      <c r="C11" s="143">
        <v>1.62144</v>
      </c>
      <c r="D11" s="143">
        <v>2.5587</v>
      </c>
    </row>
    <row r="12" spans="1:4" ht="12.75">
      <c r="A12" s="128" t="s">
        <v>71</v>
      </c>
      <c r="B12" s="143">
        <v>4.09058</v>
      </c>
      <c r="C12" s="143">
        <v>2.30418</v>
      </c>
      <c r="D12" s="143">
        <v>3.11142</v>
      </c>
    </row>
    <row r="13" spans="1:4" ht="12.75">
      <c r="A13" s="128" t="s">
        <v>72</v>
      </c>
      <c r="B13" s="143">
        <v>4.27009</v>
      </c>
      <c r="C13" s="143">
        <v>2.0815</v>
      </c>
      <c r="D13" s="143">
        <v>3.05045</v>
      </c>
    </row>
    <row r="14" spans="1:4" ht="12.75">
      <c r="A14" s="128" t="s">
        <v>73</v>
      </c>
      <c r="B14" s="143">
        <v>3.42214</v>
      </c>
      <c r="C14" s="143">
        <v>2.31589</v>
      </c>
      <c r="D14" s="143">
        <v>2.91275</v>
      </c>
    </row>
    <row r="15" spans="1:4" ht="12.75">
      <c r="A15" s="128" t="s">
        <v>74</v>
      </c>
      <c r="B15" s="143">
        <v>3.29364</v>
      </c>
      <c r="C15" s="143">
        <v>2.66088</v>
      </c>
      <c r="D15" s="143">
        <v>2.93205</v>
      </c>
    </row>
    <row r="16" spans="1:4" ht="12.75">
      <c r="A16" s="128" t="s">
        <v>75</v>
      </c>
      <c r="B16" s="139">
        <v>3.22896</v>
      </c>
      <c r="C16" s="139">
        <v>2.3262</v>
      </c>
      <c r="D16" s="139">
        <v>2.74197</v>
      </c>
    </row>
    <row r="17" spans="1:4" ht="12.75">
      <c r="A17" s="128" t="s">
        <v>76</v>
      </c>
      <c r="B17" s="139">
        <v>3.24019</v>
      </c>
      <c r="C17" s="139">
        <v>2.14235</v>
      </c>
      <c r="D17" s="139">
        <v>2.614</v>
      </c>
    </row>
    <row r="18" spans="1:4" ht="12.75">
      <c r="A18" s="128" t="s">
        <v>77</v>
      </c>
      <c r="B18" s="139">
        <v>3.14085</v>
      </c>
      <c r="C18" s="139">
        <v>1.88067</v>
      </c>
      <c r="D18" s="139">
        <v>2.51731</v>
      </c>
    </row>
    <row r="19" spans="1:4" ht="12.75">
      <c r="A19" s="128" t="s">
        <v>78</v>
      </c>
      <c r="B19" s="139">
        <v>3.325</v>
      </c>
      <c r="C19" s="139">
        <v>1.76586</v>
      </c>
      <c r="D19" s="139">
        <v>2.4808</v>
      </c>
    </row>
    <row r="20" spans="1:4" ht="12.75">
      <c r="A20" s="128" t="s">
        <v>79</v>
      </c>
      <c r="B20" s="139">
        <v>3.01187</v>
      </c>
      <c r="C20" s="139">
        <v>1.88176</v>
      </c>
      <c r="D20" s="144">
        <v>2.41344</v>
      </c>
    </row>
    <row r="21" spans="1:4" ht="12.75">
      <c r="A21" s="128" t="s">
        <v>80</v>
      </c>
      <c r="B21" s="139">
        <v>2.85006</v>
      </c>
      <c r="C21" s="139">
        <v>2.45155</v>
      </c>
      <c r="D21" s="139">
        <v>2.58669</v>
      </c>
    </row>
    <row r="22" spans="1:4" ht="12.75">
      <c r="A22" s="128" t="s">
        <v>81</v>
      </c>
      <c r="B22" s="139">
        <v>3.46305</v>
      </c>
      <c r="C22" s="139">
        <v>2.01198</v>
      </c>
      <c r="D22" s="139">
        <v>2.73474</v>
      </c>
    </row>
    <row r="23" spans="1:4" ht="12.75">
      <c r="A23" s="128" t="s">
        <v>82</v>
      </c>
      <c r="B23" s="139">
        <v>4.01247</v>
      </c>
      <c r="C23" s="139">
        <v>2.24247</v>
      </c>
      <c r="D23" s="139">
        <v>3.05998</v>
      </c>
    </row>
    <row r="24" spans="1:4" ht="12.75">
      <c r="A24" s="128" t="s">
        <v>83</v>
      </c>
      <c r="B24" s="139">
        <v>4.42642</v>
      </c>
      <c r="C24" s="139">
        <v>2.61272</v>
      </c>
      <c r="D24" s="139">
        <v>3.48537</v>
      </c>
    </row>
    <row r="25" spans="1:4" ht="12.75">
      <c r="A25" s="128" t="s">
        <v>84</v>
      </c>
      <c r="B25" s="139">
        <v>4.89859</v>
      </c>
      <c r="C25" s="139">
        <v>2.6835</v>
      </c>
      <c r="D25" s="139">
        <v>3.65045</v>
      </c>
    </row>
    <row r="26" spans="1:4" ht="12.75">
      <c r="A26" s="128" t="s">
        <v>85</v>
      </c>
      <c r="B26" s="139">
        <v>5.01177</v>
      </c>
      <c r="C26" s="139">
        <v>2.86932</v>
      </c>
      <c r="D26" s="144">
        <v>3.92255</v>
      </c>
    </row>
    <row r="27" spans="1:4" ht="12.75">
      <c r="A27" s="128" t="s">
        <v>86</v>
      </c>
      <c r="B27" s="139">
        <v>4.54544</v>
      </c>
      <c r="C27" s="139">
        <v>2.81974</v>
      </c>
      <c r="D27" s="139">
        <v>3.62713</v>
      </c>
    </row>
    <row r="28" spans="1:4" ht="12.75">
      <c r="A28" s="128" t="s">
        <v>87</v>
      </c>
      <c r="B28" s="139">
        <v>4.59997</v>
      </c>
      <c r="C28" s="139">
        <v>2.93607</v>
      </c>
      <c r="D28" s="139">
        <v>3.76412</v>
      </c>
    </row>
    <row r="29" spans="1:4" ht="12.75">
      <c r="A29" s="128" t="s">
        <v>88</v>
      </c>
      <c r="B29" s="139">
        <v>5.11262</v>
      </c>
      <c r="C29" s="139">
        <v>2.81662</v>
      </c>
      <c r="D29" s="139">
        <v>3.81003</v>
      </c>
    </row>
    <row r="30" spans="1:4" ht="12.75">
      <c r="A30" s="128" t="s">
        <v>89</v>
      </c>
      <c r="B30" s="139">
        <v>4.57465</v>
      </c>
      <c r="C30" s="139">
        <v>3.0923</v>
      </c>
      <c r="D30" s="139">
        <v>3.83121</v>
      </c>
    </row>
    <row r="31" spans="1:4" ht="12.75">
      <c r="A31" s="128" t="s">
        <v>90</v>
      </c>
      <c r="B31" s="139">
        <v>4.51244</v>
      </c>
      <c r="C31" s="139">
        <v>3.20229</v>
      </c>
      <c r="D31" s="139">
        <v>3.82488</v>
      </c>
    </row>
    <row r="32" spans="1:4" ht="12.75">
      <c r="A32" s="128" t="s">
        <v>91</v>
      </c>
      <c r="B32" s="139">
        <v>4.75873</v>
      </c>
      <c r="C32" s="139">
        <v>2.31642</v>
      </c>
      <c r="D32" s="139">
        <v>3.50579</v>
      </c>
    </row>
    <row r="33" spans="1:4" ht="12.75">
      <c r="A33" s="128" t="s">
        <v>92</v>
      </c>
      <c r="B33" s="139">
        <v>4.75694</v>
      </c>
      <c r="C33" s="139">
        <v>3.35351</v>
      </c>
      <c r="D33" s="139">
        <v>3.92203</v>
      </c>
    </row>
    <row r="34" spans="1:4" ht="12.75">
      <c r="A34" s="137" t="s">
        <v>93</v>
      </c>
      <c r="B34" s="139">
        <v>5.25665</v>
      </c>
      <c r="C34" s="139">
        <v>2.91764</v>
      </c>
      <c r="D34" s="139">
        <v>4.0723</v>
      </c>
    </row>
    <row r="35" spans="1:4" ht="12.75">
      <c r="A35" s="137" t="s">
        <v>94</v>
      </c>
      <c r="B35" s="139">
        <v>5.18707</v>
      </c>
      <c r="C35" s="139">
        <v>2.82433</v>
      </c>
      <c r="D35" s="144">
        <v>3.93912</v>
      </c>
    </row>
    <row r="36" spans="1:4" ht="12.75">
      <c r="A36" s="137" t="s">
        <v>95</v>
      </c>
      <c r="B36" s="139">
        <v>5.11767</v>
      </c>
      <c r="C36" s="139">
        <v>3.07815</v>
      </c>
      <c r="D36" s="139">
        <v>4.07894</v>
      </c>
    </row>
    <row r="37" spans="1:4" ht="12.75">
      <c r="A37" s="137" t="s">
        <v>96</v>
      </c>
      <c r="B37" s="139">
        <v>5.59913</v>
      </c>
      <c r="C37" s="139">
        <v>3.44972</v>
      </c>
      <c r="D37" s="139">
        <v>4.37977</v>
      </c>
    </row>
    <row r="38" spans="1:4" ht="12.75">
      <c r="A38" s="137" t="s">
        <v>97</v>
      </c>
      <c r="B38" s="139">
        <v>5.04426</v>
      </c>
      <c r="C38" s="139">
        <v>3.51295</v>
      </c>
      <c r="D38" s="139">
        <v>4.27889</v>
      </c>
    </row>
    <row r="39" spans="1:4" ht="12.75">
      <c r="A39" s="137" t="s">
        <v>98</v>
      </c>
      <c r="B39" s="139">
        <v>6.13853</v>
      </c>
      <c r="C39" s="139">
        <v>4.09442</v>
      </c>
      <c r="D39" s="139">
        <v>5.05444</v>
      </c>
    </row>
    <row r="40" spans="1:4" ht="12.75">
      <c r="A40" s="137" t="s">
        <v>99</v>
      </c>
      <c r="B40" s="139">
        <v>6.98217</v>
      </c>
      <c r="C40" s="139">
        <v>4.55299</v>
      </c>
      <c r="D40" s="139">
        <v>5.7391</v>
      </c>
    </row>
    <row r="41" spans="1:4" ht="12.75">
      <c r="A41" s="137" t="s">
        <v>100</v>
      </c>
      <c r="B41" s="139">
        <v>6.86315</v>
      </c>
      <c r="C41" s="139">
        <v>4.94833</v>
      </c>
      <c r="D41" s="139">
        <v>5.77735</v>
      </c>
    </row>
    <row r="42" spans="1:4" ht="12.75">
      <c r="A42" s="137" t="s">
        <v>101</v>
      </c>
      <c r="B42" s="140">
        <v>7.34404</v>
      </c>
      <c r="C42" s="140">
        <v>5.29302</v>
      </c>
      <c r="D42" s="140">
        <v>6.31769</v>
      </c>
    </row>
    <row r="43" spans="1:4" ht="12.75">
      <c r="A43" s="137" t="s">
        <v>102</v>
      </c>
      <c r="B43" s="140">
        <v>7.36271</v>
      </c>
      <c r="C43" s="140">
        <v>4.82354</v>
      </c>
      <c r="D43" s="140">
        <v>6.00846</v>
      </c>
    </row>
    <row r="44" spans="1:4" ht="12.75">
      <c r="A44" s="137" t="s">
        <v>103</v>
      </c>
      <c r="B44" s="140">
        <v>7.03102</v>
      </c>
      <c r="C44" s="140">
        <v>4.79114</v>
      </c>
      <c r="D44" s="140">
        <v>5.87928</v>
      </c>
    </row>
    <row r="45" spans="1:4" ht="12.75">
      <c r="A45" s="137" t="s">
        <v>104</v>
      </c>
      <c r="B45" s="129">
        <v>7.20116</v>
      </c>
      <c r="C45" s="129">
        <v>4.63607</v>
      </c>
      <c r="D45" s="129">
        <v>5.81493</v>
      </c>
    </row>
    <row r="46" spans="1:4" ht="12.75">
      <c r="A46" s="128" t="s">
        <v>105</v>
      </c>
      <c r="B46" s="129">
        <v>6.7883</v>
      </c>
      <c r="C46" s="129">
        <v>4.57476</v>
      </c>
      <c r="D46" s="129">
        <v>5.6471</v>
      </c>
    </row>
    <row r="47" spans="1:4" ht="12.75">
      <c r="A47" t="s">
        <v>106</v>
      </c>
      <c r="B47" s="127">
        <v>7.22107</v>
      </c>
      <c r="C47" s="127">
        <v>4.58925</v>
      </c>
      <c r="D47" s="127">
        <v>5.81416</v>
      </c>
    </row>
    <row r="48" spans="1:4" ht="12.75">
      <c r="A48" t="s">
        <v>107</v>
      </c>
      <c r="B48" s="127">
        <v>7.32815</v>
      </c>
      <c r="C48" s="127">
        <v>4.45712</v>
      </c>
      <c r="D48" s="127">
        <v>5.84053</v>
      </c>
    </row>
    <row r="49" spans="1:4" ht="12.75">
      <c r="A49" t="s">
        <v>108</v>
      </c>
      <c r="B49" s="127">
        <v>7.22674</v>
      </c>
      <c r="C49" s="127">
        <v>4.29016</v>
      </c>
      <c r="D49" s="127">
        <v>5.67714</v>
      </c>
    </row>
    <row r="50" spans="1:4" ht="12.75">
      <c r="A50" s="130" t="s">
        <v>109</v>
      </c>
      <c r="B50" s="127">
        <v>7.23783</v>
      </c>
      <c r="C50" s="127">
        <v>4.22864</v>
      </c>
      <c r="D50" s="127">
        <v>5.65684</v>
      </c>
    </row>
    <row r="51" spans="1:4" ht="12.75">
      <c r="A51" s="130" t="s">
        <v>110</v>
      </c>
      <c r="B51" s="127">
        <v>7.25242</v>
      </c>
      <c r="C51" s="127">
        <v>4.63987</v>
      </c>
      <c r="D51" s="127">
        <v>5.84206</v>
      </c>
    </row>
    <row r="52" spans="1:4" ht="12.75">
      <c r="A52" t="s">
        <v>111</v>
      </c>
      <c r="B52" s="145">
        <v>7.16472</v>
      </c>
      <c r="C52" s="145">
        <v>4.25895</v>
      </c>
      <c r="D52" s="145">
        <v>5.66312</v>
      </c>
    </row>
    <row r="53" spans="1:4" ht="12.75">
      <c r="A53" t="s">
        <v>112</v>
      </c>
      <c r="B53" s="145">
        <v>7.37811</v>
      </c>
      <c r="C53" s="145">
        <v>4.60393</v>
      </c>
      <c r="D53" s="145">
        <v>5.91754</v>
      </c>
    </row>
    <row r="55" spans="1:5" ht="12.75">
      <c r="A55" s="157" t="s">
        <v>115</v>
      </c>
      <c r="B55" s="158"/>
      <c r="C55" s="158"/>
      <c r="D55" s="158"/>
      <c r="E55" s="158"/>
    </row>
    <row r="56" spans="1:5" ht="12.75">
      <c r="A56" s="157" t="s">
        <v>182</v>
      </c>
      <c r="B56" s="158"/>
      <c r="C56" s="158"/>
      <c r="D56" s="158"/>
      <c r="E56" s="69"/>
    </row>
    <row r="57" spans="1:5" ht="12.75">
      <c r="A57" s="133" t="s">
        <v>18</v>
      </c>
      <c r="B57" s="69"/>
      <c r="C57" s="69"/>
      <c r="D57" s="69"/>
      <c r="E57" s="69"/>
    </row>
    <row r="58" spans="1:5" ht="12.75">
      <c r="A58" s="157" t="s">
        <v>116</v>
      </c>
      <c r="B58" s="158"/>
      <c r="C58" s="158"/>
      <c r="D58" s="158"/>
      <c r="E58" s="69"/>
    </row>
  </sheetData>
  <mergeCells count="5">
    <mergeCell ref="A58:D58"/>
    <mergeCell ref="A1:E1"/>
    <mergeCell ref="A2:C2"/>
    <mergeCell ref="A55:E55"/>
    <mergeCell ref="A56:D5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thomas.cayet</dc:creator>
  <cp:keywords/>
  <dc:description/>
  <cp:lastModifiedBy>thomas.cayet</cp:lastModifiedBy>
  <dcterms:created xsi:type="dcterms:W3CDTF">2016-01-20T14:21:25Z</dcterms:created>
  <dcterms:modified xsi:type="dcterms:W3CDTF">2016-01-28T08:31:09Z</dcterms:modified>
  <cp:category/>
  <cp:version/>
  <cp:contentType/>
  <cp:contentStatus/>
</cp:coreProperties>
</file>