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9885" tabRatio="816" activeTab="4"/>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personnel'!$B$2:$I$74</definedName>
    <definedName name="Z_38F0E94C_4C21_4AD7_AAB1_D923B950C1A7_.wvu.PrintArea" localSheetId="2" hidden="1">'2 - Frais de mission'!$B$2:$H$79</definedName>
    <definedName name="Z_38F0E94C_4C21_4AD7_AAB1_D923B950C1A7_.wvu.PrintArea" localSheetId="3" hidden="1">'3 - Frais de fonctionnement'!$B$2:$H$67</definedName>
    <definedName name="Z_38F0E94C_4C21_4AD7_AAB1_D923B950C1A7_.wvu.PrintArea" localSheetId="4" hidden="1">'4 - Récapitulatif'!$B$2:$G$46</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personnel'!$B$2:$I$74</definedName>
    <definedName name="_xlnm.Print_Area" localSheetId="2">'2 - Frais de mission'!$B$2:$H$79</definedName>
    <definedName name="_xlnm.Print_Area" localSheetId="3">'3 - Frais de fonctionnement'!$B$2:$H$67</definedName>
    <definedName name="_xlnm.Print_Area" localSheetId="4">'4 - Récapitulatif'!$B$2:$G$46</definedName>
    <definedName name="_xlnm.Print_Area" localSheetId="0">'Notice'!$B$2:$B$39</definedName>
  </definedNames>
  <calcPr fullCalcOnLoad="1"/>
</workbook>
</file>

<file path=xl/sharedStrings.xml><?xml version="1.0" encoding="utf-8"?>
<sst xmlns="http://schemas.openxmlformats.org/spreadsheetml/2006/main" count="225" uniqueCount="98">
  <si>
    <t>Budget de la recherche et montant du cofinancement sollicité</t>
  </si>
  <si>
    <t xml:space="preserve">Précision nature du chiffrage </t>
  </si>
  <si>
    <t>Coût global du personnel temporaire</t>
  </si>
  <si>
    <t>Présentation du budget
Notice</t>
  </si>
  <si>
    <t>Intitulé de l'APR</t>
  </si>
  <si>
    <t>Intitulé du projet de recherche</t>
  </si>
  <si>
    <t>Responsable scientifique du projet de recherche</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</si>
  <si>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</si>
  <si>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</si>
  <si>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</si>
  <si>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</si>
  <si>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</si>
  <si>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</si>
  <si>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</si>
  <si>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</si>
  <si>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</si>
  <si>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</si>
  <si>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</si>
  <si>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</si>
  <si>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</si>
  <si>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</si>
  <si>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</si>
  <si>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</si>
  <si>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</si>
  <si>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</si>
  <si>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</si>
  <si>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</si>
  <si>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</si>
  <si>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Total général</t>
  </si>
  <si>
    <t>Télécommunications</t>
  </si>
  <si>
    <t>Rémunérations</t>
  </si>
  <si>
    <t>Transport</t>
  </si>
  <si>
    <t>Restauration</t>
  </si>
  <si>
    <t>Hébergement</t>
  </si>
  <si>
    <r>
      <t></t>
    </r>
    <r>
      <rPr>
        <sz val="8"/>
        <rFont val="Arial"/>
        <family val="2"/>
      </rPr>
      <t xml:space="preserve"> dupliquer les lignes</t>
    </r>
  </si>
  <si>
    <t>Traduction</t>
  </si>
  <si>
    <t>Reprographie</t>
  </si>
  <si>
    <t>Frais postaux</t>
  </si>
  <si>
    <t>Documentation</t>
  </si>
  <si>
    <t>Frais de mission</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</si>
  <si>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</si>
  <si>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</si>
  <si>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</si>
  <si>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</si>
  <si>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</si>
  <si>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</si>
  <si>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</si>
  <si>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</si>
  <si>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</si>
  <si>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</si>
  <si>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</si>
  <si>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</si>
  <si>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</si>
  <si>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</si>
  <si>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</si>
  <si>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</si>
  <si>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</si>
  <si>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</si>
  <si>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</si>
  <si>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</si>
  <si>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</si>
  <si>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</si>
  <si>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</si>
  <si>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</si>
  <si>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</si>
  <si>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</si>
  <si>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</si>
  <si>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</si>
  <si>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</si>
  <si>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</si>
  <si>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</si>
  <si>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</si>
  <si>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</si>
  <si>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</si>
  <si>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</si>
  <si>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</si>
  <si>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</si>
  <si>
    <t>Phase de faisabilité</t>
  </si>
  <si>
    <t>Phase d'évaluation - Mission 1</t>
  </si>
  <si>
    <t>Phase d'évaluation - Mission 2</t>
  </si>
  <si>
    <t>Personnel  permanent (phase de faisabilité)</t>
  </si>
  <si>
    <t>Personnel temporaire (phase de faisabilité)</t>
  </si>
  <si>
    <t>Personnel  permanent (phase d'évaluation)</t>
  </si>
  <si>
    <t>Personnel temporaire (phase d'évaluation</t>
  </si>
  <si>
    <r>
      <rPr>
        <b/>
        <sz val="8"/>
        <rFont val="Arial"/>
        <family val="2"/>
      </rPr>
      <t xml:space="preserve">Cette annexe financière prévoit une phase de faisabilité et une phase d'évaluation proprement dite (voir section de l'appel à projet). Les soumissionnaires doivent répartir leurs moyens sur ces deux phases en fonction des moyens qui seront réellemept prévus pour chacune d'entre elles. </t>
    </r>
    <r>
      <rPr>
        <sz val="8"/>
        <rFont val="Arial"/>
        <family val="0"/>
      </rPr>
      <t xml:space="preserve">
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</si>
  <si>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Frais de fonctionnement Phase de faisabilité</t>
  </si>
  <si>
    <t>Frais de fonctionnement Phase d'évaluation</t>
  </si>
  <si>
    <r>
      <rPr>
        <b/>
        <sz val="8"/>
        <rFont val="Arial"/>
        <family val="2"/>
      </rPr>
      <t xml:space="preserve">Cette annexe financière prévoit une phase de faisabilité et une phase d'évaluation proprement dite (voir section de l'appel à projet). Les soumissionnaires doivent répartir leurs moyens sur ces deux phases en fonction des moyens qui seront réellemept prévus pour chacune d'entre elles. </t>
    </r>
    <r>
      <rPr>
        <sz val="8"/>
        <rFont val="Arial"/>
        <family val="0"/>
      </rPr>
      <t xml:space="preserve">
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</si>
  <si>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Evaluation et Analyse coût-bénéfice du programme EMILE</t>
  </si>
  <si>
    <t>Phase d'évaluation</t>
  </si>
  <si>
    <r>
      <rPr>
        <b/>
        <sz val="8"/>
        <rFont val="Arial"/>
        <family val="2"/>
      </rPr>
      <t xml:space="preserve">Cette annexe financière prévoit une phase de faisabilité et une phase d'évaluation proprement dite (voir section de l'appel à projet). Les soumissionnaires doivent répartir leurs moyens sur ces deux phases en fonction des moyens qui seront réellement prévus pour chacune d'entre elles. </t>
    </r>
    <r>
      <rPr>
        <sz val="8"/>
        <rFont val="Arial"/>
        <family val="2"/>
      </rPr>
      <t xml:space="preserve">
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</si>
  <si>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t>Total phase d'évaluation</t>
  </si>
  <si>
    <t>Total frais de mission</t>
  </si>
  <si>
    <t>Total frais de mission (phase d'évaluation)</t>
  </si>
  <si>
    <t>Total Frais de mission Phase faisabilité</t>
  </si>
  <si>
    <t>Total frais de fonctionnement (phase de faisabilité)</t>
  </si>
  <si>
    <t>Total frais de fonctionnement (phase d'évaluation)</t>
  </si>
  <si>
    <t>Total phase de faisabilité</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</si>
</sst>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s>
  <fonts count="53">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8"/>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65"/>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n">
        <color indexed="23"/>
      </left>
      <right style="thin">
        <color indexed="23"/>
      </right>
      <top style="thick">
        <color indexed="23"/>
      </top>
      <bottom style="thick">
        <color indexed="23"/>
      </bottom>
    </border>
    <border>
      <left style="thin">
        <color indexed="23"/>
      </left>
      <right style="thick">
        <color indexed="23"/>
      </right>
      <top style="thick">
        <color indexed="23"/>
      </top>
      <bottom style="thick">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5">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70" fontId="1" fillId="0" borderId="0" xfId="0" applyNumberFormat="1" applyFont="1" applyBorder="1" applyAlignment="1">
      <alignment wrapText="1"/>
    </xf>
    <xf numFmtId="171" fontId="7" fillId="34" borderId="0" xfId="0" applyNumberFormat="1" applyFont="1" applyFill="1" applyBorder="1" applyAlignment="1">
      <alignment vertical="top" wrapText="1"/>
    </xf>
    <xf numFmtId="170" fontId="1" fillId="35"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6" borderId="23" xfId="0" applyFont="1" applyFill="1" applyBorder="1" applyAlignment="1">
      <alignment horizontal="left" wrapText="1"/>
    </xf>
    <xf numFmtId="0" fontId="7" fillId="36" borderId="13" xfId="0" applyFont="1" applyFill="1" applyBorder="1" applyAlignment="1">
      <alignment horizontal="left" wrapText="1"/>
    </xf>
    <xf numFmtId="0" fontId="7" fillId="36"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xf numFmtId="0" fontId="7" fillId="34" borderId="23" xfId="0" applyFont="1" applyFill="1" applyBorder="1" applyAlignment="1">
      <alignment wrapText="1"/>
    </xf>
    <xf numFmtId="0" fontId="7" fillId="34" borderId="13" xfId="0" applyFont="1" applyFill="1" applyBorder="1" applyAlignment="1">
      <alignment wrapText="1"/>
    </xf>
    <xf numFmtId="170" fontId="7" fillId="34" borderId="13" xfId="0" applyNumberFormat="1" applyFont="1" applyFill="1" applyBorder="1" applyAlignment="1">
      <alignment wrapText="1"/>
    </xf>
    <xf numFmtId="10" fontId="7" fillId="34" borderId="13" xfId="0" applyNumberFormat="1" applyFont="1" applyFill="1" applyBorder="1" applyAlignment="1">
      <alignment vertical="top" wrapText="1"/>
    </xf>
    <xf numFmtId="10" fontId="7" fillId="34" borderId="14" xfId="0" applyNumberFormat="1" applyFont="1" applyFill="1" applyBorder="1" applyAlignment="1">
      <alignment vertical="top" wrapText="1"/>
    </xf>
    <xf numFmtId="0" fontId="7" fillId="0" borderId="17" xfId="0" applyFont="1" applyFill="1" applyBorder="1" applyAlignment="1">
      <alignment horizontal="right" wrapText="1"/>
    </xf>
    <xf numFmtId="170" fontId="1" fillId="7" borderId="17" xfId="0" applyNumberFormat="1" applyFont="1" applyFill="1" applyBorder="1" applyAlignment="1">
      <alignment wrapText="1"/>
    </xf>
    <xf numFmtId="10" fontId="1" fillId="7" borderId="10" xfId="0" applyNumberFormat="1" applyFont="1" applyFill="1" applyBorder="1" applyAlignment="1">
      <alignment vertical="top" wrapText="1"/>
    </xf>
    <xf numFmtId="0" fontId="7" fillId="0" borderId="10" xfId="0" applyFont="1" applyBorder="1" applyAlignment="1">
      <alignment horizontal="right" wrapText="1"/>
    </xf>
    <xf numFmtId="0" fontId="35" fillId="0" borderId="0" xfId="0" applyFont="1" applyFill="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center" wrapText="1"/>
    </xf>
    <xf numFmtId="10" fontId="1" fillId="0" borderId="18" xfId="0" applyNumberFormat="1" applyFont="1" applyFill="1" applyBorder="1" applyAlignment="1">
      <alignment vertical="top" wrapText="1"/>
    </xf>
    <xf numFmtId="0" fontId="7" fillId="0" borderId="25" xfId="0" applyFont="1" applyFill="1" applyBorder="1" applyAlignment="1">
      <alignment horizontal="right" wrapText="1"/>
    </xf>
    <xf numFmtId="170" fontId="7" fillId="0" borderId="26" xfId="0" applyNumberFormat="1" applyFont="1" applyBorder="1" applyAlignment="1">
      <alignment wrapText="1"/>
    </xf>
    <xf numFmtId="10" fontId="7" fillId="0" borderId="27" xfId="0" applyNumberFormat="1" applyFont="1" applyFill="1" applyBorder="1" applyAlignment="1">
      <alignment vertical="top" wrapText="1"/>
    </xf>
    <xf numFmtId="10" fontId="7" fillId="0" borderId="28" xfId="0" applyNumberFormat="1"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indexed="9"/>
      </font>
    </dxf>
    <dxf>
      <font>
        <color indexed="9"/>
      </font>
    </dxf>
    <dxf>
      <font>
        <b val="0"/>
        <i/>
        <color indexed="23"/>
      </font>
    </dxf>
    <dxf>
      <font>
        <color indexed="9"/>
      </font>
    </dxf>
    <dxf>
      <font>
        <b val="0"/>
        <i/>
        <color indexed="23"/>
      </font>
    </dxf>
    <dxf>
      <font>
        <color indexed="9"/>
      </font>
    </dxf>
    <dxf>
      <font>
        <color indexed="9"/>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115" workbookViewId="0" topLeftCell="A1">
      <selection activeCell="B8" sqref="B8"/>
    </sheetView>
  </sheetViews>
  <sheetFormatPr defaultColWidth="11.421875" defaultRowHeight="12.75"/>
  <cols>
    <col min="1" max="1" width="2.7109375" style="44" customWidth="1"/>
    <col min="2" max="2" width="113.8515625" style="3" customWidth="1"/>
    <col min="3" max="3" width="7.8515625" style="44" customWidth="1"/>
    <col min="4" max="16384" width="11.421875" style="44" customWidth="1"/>
  </cols>
  <sheetData>
    <row r="1" s="2" customFormat="1" ht="11.25"/>
    <row r="2" s="2" customFormat="1" ht="36">
      <c r="B2" s="43" t="s">
        <v>3</v>
      </c>
    </row>
    <row r="3" s="2" customFormat="1" ht="56.25">
      <c r="B3" s="56" t="s">
        <v>75</v>
      </c>
    </row>
    <row r="4" s="2" customFormat="1" ht="11.25"/>
    <row r="5" ht="15.75">
      <c r="B5" s="45" t="s">
        <v>0</v>
      </c>
    </row>
    <row r="6" ht="12.75">
      <c r="E6" s="46"/>
    </row>
    <row r="7" ht="12.75">
      <c r="B7" s="47" t="s">
        <v>4</v>
      </c>
    </row>
    <row r="8" ht="12.75">
      <c r="B8" s="48" t="s">
        <v>88</v>
      </c>
    </row>
    <row r="9" ht="12.75">
      <c r="B9" s="49"/>
    </row>
    <row r="10" ht="12.75">
      <c r="B10" s="47" t="s">
        <v>5</v>
      </c>
    </row>
    <row r="11" ht="12.75">
      <c r="B11" s="48"/>
    </row>
    <row r="12" ht="12.75">
      <c r="B12" s="49"/>
    </row>
    <row r="13" ht="12.75">
      <c r="B13" s="47" t="s">
        <v>6</v>
      </c>
    </row>
    <row r="14" ht="12.75">
      <c r="B14" s="48"/>
    </row>
    <row r="16" ht="18.75" customHeight="1">
      <c r="B16" s="43" t="s">
        <v>48</v>
      </c>
    </row>
    <row r="17" ht="86.25" customHeight="1">
      <c r="B17" s="61" t="s">
        <v>76</v>
      </c>
    </row>
    <row r="18" ht="12.75">
      <c r="B18" s="61"/>
    </row>
    <row r="19" ht="12.75">
      <c r="B19" s="61"/>
    </row>
    <row r="20" ht="12.75">
      <c r="B20" s="61"/>
    </row>
    <row r="21" ht="12.75">
      <c r="B21" s="61"/>
    </row>
    <row r="22" ht="12.75">
      <c r="B22" s="61"/>
    </row>
    <row r="23" ht="12.75">
      <c r="B23" s="61"/>
    </row>
    <row r="24" ht="12.75">
      <c r="B24" s="61"/>
    </row>
    <row r="25" ht="12.75">
      <c r="B25" s="61"/>
    </row>
    <row r="26" ht="12.75">
      <c r="B26" s="61"/>
    </row>
    <row r="27" ht="12.75">
      <c r="B27" s="61"/>
    </row>
    <row r="28" ht="12.75">
      <c r="B28" s="61"/>
    </row>
    <row r="29" ht="12.75">
      <c r="B29" s="61"/>
    </row>
    <row r="30" ht="12.75">
      <c r="B30" s="61"/>
    </row>
    <row r="31" ht="12.75">
      <c r="B31" s="61"/>
    </row>
    <row r="32" ht="12.75">
      <c r="B32" s="61"/>
    </row>
    <row r="33" ht="9" customHeight="1">
      <c r="B33" s="61"/>
    </row>
    <row r="34" ht="12.75" customHeight="1" hidden="1">
      <c r="B34" s="50"/>
    </row>
    <row r="35" ht="12.75" customHeight="1" hidden="1">
      <c r="B35" s="50"/>
    </row>
    <row r="36" ht="12.75" customHeight="1" hidden="1">
      <c r="B36" s="50"/>
    </row>
    <row r="37" ht="12.75" customHeight="1" hidden="1">
      <c r="B37" s="50"/>
    </row>
    <row r="38" ht="12.75">
      <c r="B38" s="51" t="s">
        <v>74</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72"/>
  <sheetViews>
    <sheetView zoomScaleSheetLayoutView="55" workbookViewId="0" topLeftCell="A3">
      <selection activeCell="F26" sqref="F2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2" t="s">
        <v>65</v>
      </c>
      <c r="C2" s="63"/>
      <c r="D2" s="63"/>
      <c r="E2" s="63"/>
      <c r="F2" s="63"/>
      <c r="G2" s="63"/>
      <c r="H2" s="63"/>
      <c r="I2" s="64"/>
    </row>
    <row r="3" spans="2:9" ht="18" customHeight="1">
      <c r="B3" s="65"/>
      <c r="C3" s="66"/>
      <c r="D3" s="66"/>
      <c r="E3" s="66"/>
      <c r="F3" s="66"/>
      <c r="G3" s="66"/>
      <c r="H3" s="66"/>
      <c r="I3" s="67"/>
    </row>
    <row r="4" ht="11.25">
      <c r="L4" s="11"/>
    </row>
    <row r="6" s="2" customFormat="1" ht="11.25" customHeight="1">
      <c r="B6" s="33" t="s">
        <v>47</v>
      </c>
    </row>
    <row r="7" spans="2:12" s="2" customFormat="1" ht="34.5" customHeight="1">
      <c r="B7" s="34" t="s">
        <v>30</v>
      </c>
      <c r="C7" s="34" t="s">
        <v>60</v>
      </c>
      <c r="D7" s="34" t="s">
        <v>22</v>
      </c>
      <c r="E7" s="34" t="s">
        <v>7</v>
      </c>
      <c r="F7" s="34" t="s">
        <v>8</v>
      </c>
      <c r="G7" s="34" t="s">
        <v>51</v>
      </c>
      <c r="H7" s="34" t="s">
        <v>52</v>
      </c>
      <c r="I7" s="34" t="s">
        <v>49</v>
      </c>
      <c r="L7" s="10"/>
    </row>
    <row r="8" spans="2:12" s="2" customFormat="1" ht="18" customHeight="1">
      <c r="B8" s="72" t="s">
        <v>80</v>
      </c>
      <c r="C8" s="73"/>
      <c r="D8" s="73"/>
      <c r="E8" s="73"/>
      <c r="F8" s="73"/>
      <c r="G8" s="73"/>
      <c r="H8" s="73"/>
      <c r="I8" s="74"/>
      <c r="L8" s="10"/>
    </row>
    <row r="9" spans="2:12" s="2" customFormat="1" ht="16.5" customHeight="1">
      <c r="B9" s="8" t="s">
        <v>21</v>
      </c>
      <c r="C9" s="8"/>
      <c r="D9" s="52"/>
      <c r="E9" s="30"/>
      <c r="F9" s="30">
        <f aca="true" t="shared" si="0" ref="F9:F15">D9*E9</f>
        <v>0</v>
      </c>
      <c r="G9" s="18"/>
      <c r="H9" s="18"/>
      <c r="I9" s="17">
        <f>IF(F9=0,0,(F9-G9)/F9)</f>
        <v>0</v>
      </c>
      <c r="L9" s="10"/>
    </row>
    <row r="10" spans="2:12" s="2" customFormat="1" ht="16.5" customHeight="1">
      <c r="B10" s="8" t="s">
        <v>25</v>
      </c>
      <c r="C10" s="8"/>
      <c r="D10" s="52"/>
      <c r="E10" s="30"/>
      <c r="F10" s="30">
        <f t="shared" si="0"/>
        <v>0</v>
      </c>
      <c r="G10" s="18"/>
      <c r="H10" s="18"/>
      <c r="I10" s="17">
        <f aca="true" t="shared" si="1" ref="I10:I15">IF(F10=0,0,(F10-G10)/F10)</f>
        <v>0</v>
      </c>
      <c r="L10" s="10"/>
    </row>
    <row r="11" spans="2:12" s="2" customFormat="1" ht="16.5" customHeight="1">
      <c r="B11" s="8" t="s">
        <v>26</v>
      </c>
      <c r="C11" s="8"/>
      <c r="D11" s="52"/>
      <c r="E11" s="30"/>
      <c r="F11" s="30">
        <f t="shared" si="0"/>
        <v>0</v>
      </c>
      <c r="G11" s="18"/>
      <c r="H11" s="18"/>
      <c r="I11" s="17">
        <f t="shared" si="1"/>
        <v>0</v>
      </c>
      <c r="L11" s="10"/>
    </row>
    <row r="12" spans="2:12" s="2" customFormat="1" ht="16.5" customHeight="1">
      <c r="B12" s="8" t="s">
        <v>43</v>
      </c>
      <c r="C12" s="8"/>
      <c r="D12" s="52"/>
      <c r="E12" s="30"/>
      <c r="F12" s="30">
        <f t="shared" si="0"/>
        <v>0</v>
      </c>
      <c r="G12" s="18"/>
      <c r="H12" s="18"/>
      <c r="I12" s="17">
        <f t="shared" si="1"/>
        <v>0</v>
      </c>
      <c r="L12" s="10"/>
    </row>
    <row r="13" spans="2:12" s="2" customFormat="1" ht="16.5" customHeight="1">
      <c r="B13" s="8" t="s">
        <v>44</v>
      </c>
      <c r="C13" s="8"/>
      <c r="D13" s="52"/>
      <c r="E13" s="30"/>
      <c r="F13" s="30">
        <f t="shared" si="0"/>
        <v>0</v>
      </c>
      <c r="G13" s="18"/>
      <c r="H13" s="18"/>
      <c r="I13" s="17">
        <f t="shared" si="1"/>
        <v>0</v>
      </c>
      <c r="L13" s="10"/>
    </row>
    <row r="14" spans="2:12" s="2" customFormat="1" ht="16.5" customHeight="1">
      <c r="B14" s="8" t="s">
        <v>45</v>
      </c>
      <c r="C14" s="8"/>
      <c r="D14" s="52"/>
      <c r="E14" s="30"/>
      <c r="F14" s="30">
        <f t="shared" si="0"/>
        <v>0</v>
      </c>
      <c r="G14" s="18"/>
      <c r="H14" s="18"/>
      <c r="I14" s="17">
        <f t="shared" si="1"/>
        <v>0</v>
      </c>
      <c r="L14" s="10"/>
    </row>
    <row r="15" spans="2:12" s="2" customFormat="1" ht="16.5" customHeight="1">
      <c r="B15" s="8" t="s">
        <v>34</v>
      </c>
      <c r="C15" s="8"/>
      <c r="D15" s="52"/>
      <c r="E15" s="30"/>
      <c r="F15" s="30">
        <f t="shared" si="0"/>
        <v>0</v>
      </c>
      <c r="G15" s="18"/>
      <c r="H15" s="18"/>
      <c r="I15" s="17">
        <f t="shared" si="1"/>
        <v>0</v>
      </c>
      <c r="L15" s="10"/>
    </row>
    <row r="16" spans="2:12" s="2" customFormat="1" ht="16.5" customHeight="1">
      <c r="B16" s="39" t="s">
        <v>9</v>
      </c>
      <c r="C16" s="39"/>
      <c r="D16" s="39"/>
      <c r="E16" s="39"/>
      <c r="F16" s="40">
        <f>SUM(F9:F15)</f>
        <v>0</v>
      </c>
      <c r="G16" s="39"/>
      <c r="H16" s="39"/>
      <c r="I16" s="38">
        <f>IF(F16=0,0,(F16-G16)/F16)</f>
        <v>0</v>
      </c>
      <c r="L16" s="10"/>
    </row>
    <row r="17" spans="2:12" s="2" customFormat="1" ht="16.5" customHeight="1">
      <c r="B17" s="18"/>
      <c r="C17" s="18"/>
      <c r="D17" s="18"/>
      <c r="E17" s="18"/>
      <c r="F17" s="24"/>
      <c r="G17" s="24"/>
      <c r="H17" s="19"/>
      <c r="I17" s="19"/>
      <c r="L17" s="10"/>
    </row>
    <row r="18" spans="2:12" s="2" customFormat="1" ht="16.5" customHeight="1">
      <c r="B18" s="72" t="s">
        <v>81</v>
      </c>
      <c r="C18" s="73"/>
      <c r="D18" s="73"/>
      <c r="E18" s="73"/>
      <c r="F18" s="73"/>
      <c r="G18" s="73"/>
      <c r="H18" s="73"/>
      <c r="I18" s="74"/>
      <c r="L18" s="10"/>
    </row>
    <row r="19" spans="2:12" s="2" customFormat="1" ht="16.5" customHeight="1">
      <c r="B19" s="8" t="s">
        <v>21</v>
      </c>
      <c r="C19" s="8"/>
      <c r="D19" s="52"/>
      <c r="E19" s="30"/>
      <c r="F19" s="30">
        <f>D19*E19</f>
        <v>0</v>
      </c>
      <c r="G19" s="25"/>
      <c r="H19" s="17">
        <f>IF(F19=0,0,G19/F19)</f>
        <v>0</v>
      </c>
      <c r="I19" s="17">
        <f>IF(F19=0,0,(F19-G19)/F19)</f>
        <v>0</v>
      </c>
      <c r="L19" s="10"/>
    </row>
    <row r="20" spans="2:12" s="2" customFormat="1" ht="16.5" customHeight="1">
      <c r="B20" s="8" t="s">
        <v>25</v>
      </c>
      <c r="C20" s="8"/>
      <c r="D20" s="52"/>
      <c r="E20" s="30"/>
      <c r="F20" s="30">
        <f aca="true" t="shared" si="2" ref="F20:F25">D20*E20</f>
        <v>0</v>
      </c>
      <c r="G20" s="25"/>
      <c r="H20" s="17">
        <f aca="true" t="shared" si="3" ref="H20:H25">IF(F20=0,0,G20/F20)</f>
        <v>0</v>
      </c>
      <c r="I20" s="17">
        <f aca="true" t="shared" si="4" ref="I20:I25">IF(F20=0,0,(F20-G20)/F20)</f>
        <v>0</v>
      </c>
      <c r="L20" s="10"/>
    </row>
    <row r="21" spans="2:12" s="2" customFormat="1" ht="16.5" customHeight="1">
      <c r="B21" s="8" t="s">
        <v>26</v>
      </c>
      <c r="C21" s="8"/>
      <c r="D21" s="52"/>
      <c r="E21" s="30"/>
      <c r="F21" s="30">
        <f t="shared" si="2"/>
        <v>0</v>
      </c>
      <c r="G21" s="25"/>
      <c r="H21" s="17">
        <f t="shared" si="3"/>
        <v>0</v>
      </c>
      <c r="I21" s="17">
        <f t="shared" si="4"/>
        <v>0</v>
      </c>
      <c r="L21" s="10"/>
    </row>
    <row r="22" spans="2:12" s="2" customFormat="1" ht="16.5" customHeight="1">
      <c r="B22" s="8" t="s">
        <v>43</v>
      </c>
      <c r="C22" s="8"/>
      <c r="D22" s="52"/>
      <c r="E22" s="30"/>
      <c r="F22" s="30">
        <f t="shared" si="2"/>
        <v>0</v>
      </c>
      <c r="G22" s="25"/>
      <c r="H22" s="17">
        <f t="shared" si="3"/>
        <v>0</v>
      </c>
      <c r="I22" s="17">
        <f t="shared" si="4"/>
        <v>0</v>
      </c>
      <c r="L22" s="10"/>
    </row>
    <row r="23" spans="2:12" s="2" customFormat="1" ht="16.5" customHeight="1">
      <c r="B23" s="8" t="s">
        <v>44</v>
      </c>
      <c r="C23" s="8"/>
      <c r="D23" s="52"/>
      <c r="E23" s="30"/>
      <c r="F23" s="30">
        <f t="shared" si="2"/>
        <v>0</v>
      </c>
      <c r="G23" s="25"/>
      <c r="H23" s="17">
        <f t="shared" si="3"/>
        <v>0</v>
      </c>
      <c r="I23" s="17">
        <f t="shared" si="4"/>
        <v>0</v>
      </c>
      <c r="L23" s="10"/>
    </row>
    <row r="24" spans="2:12" s="2" customFormat="1" ht="16.5" customHeight="1">
      <c r="B24" s="8" t="s">
        <v>45</v>
      </c>
      <c r="C24" s="8"/>
      <c r="D24" s="52"/>
      <c r="E24" s="30"/>
      <c r="F24" s="30">
        <f t="shared" si="2"/>
        <v>0</v>
      </c>
      <c r="G24" s="25"/>
      <c r="H24" s="17">
        <f t="shared" si="3"/>
        <v>0</v>
      </c>
      <c r="I24" s="17">
        <f t="shared" si="4"/>
        <v>0</v>
      </c>
      <c r="L24" s="10"/>
    </row>
    <row r="25" spans="2:12" s="2" customFormat="1" ht="16.5" customHeight="1">
      <c r="B25" s="8" t="s">
        <v>34</v>
      </c>
      <c r="C25" s="8"/>
      <c r="D25" s="52"/>
      <c r="E25" s="30"/>
      <c r="F25" s="30">
        <f t="shared" si="2"/>
        <v>0</v>
      </c>
      <c r="G25" s="25"/>
      <c r="H25" s="17">
        <f t="shared" si="3"/>
        <v>0</v>
      </c>
      <c r="I25" s="17">
        <f t="shared" si="4"/>
        <v>0</v>
      </c>
      <c r="L25" s="10"/>
    </row>
    <row r="26" spans="2:12" s="2" customFormat="1" ht="14.25" customHeight="1">
      <c r="B26" s="39" t="s">
        <v>2</v>
      </c>
      <c r="C26" s="39"/>
      <c r="D26" s="39"/>
      <c r="E26" s="39"/>
      <c r="F26" s="40">
        <f>SUM(F19:F25)</f>
        <v>0</v>
      </c>
      <c r="G26" s="40">
        <f>SUM(G19:G25)</f>
        <v>0</v>
      </c>
      <c r="H26" s="38">
        <f>IF(F26=0,0,G26/F26)</f>
        <v>0</v>
      </c>
      <c r="I26" s="38">
        <f>IF(F26=0,0,(F26-G26)/F26)</f>
        <v>0</v>
      </c>
      <c r="L26" s="10"/>
    </row>
    <row r="27" spans="2:12" s="2" customFormat="1" ht="14.25" customHeight="1">
      <c r="B27" s="98"/>
      <c r="C27" s="99"/>
      <c r="D27" s="99"/>
      <c r="E27" s="99"/>
      <c r="F27" s="100"/>
      <c r="G27" s="100"/>
      <c r="H27" s="101"/>
      <c r="I27" s="102"/>
      <c r="L27" s="10"/>
    </row>
    <row r="28" spans="2:9" s="2" customFormat="1" ht="11.25">
      <c r="B28" s="72" t="s">
        <v>82</v>
      </c>
      <c r="C28" s="73"/>
      <c r="D28" s="73"/>
      <c r="E28" s="73"/>
      <c r="F28" s="73"/>
      <c r="G28" s="73"/>
      <c r="H28" s="73"/>
      <c r="I28" s="74"/>
    </row>
    <row r="29" spans="2:9" s="2" customFormat="1" ht="11.25">
      <c r="B29" s="8" t="s">
        <v>21</v>
      </c>
      <c r="C29" s="8"/>
      <c r="D29" s="52"/>
      <c r="E29" s="30"/>
      <c r="F29" s="30">
        <f aca="true" t="shared" si="5" ref="F29:F35">D29*E29</f>
        <v>0</v>
      </c>
      <c r="G29" s="18"/>
      <c r="H29" s="18"/>
      <c r="I29" s="17">
        <f>IF(F29=0,0,(F29-G29)/F29)</f>
        <v>0</v>
      </c>
    </row>
    <row r="30" spans="2:9" s="2" customFormat="1" ht="11.25">
      <c r="B30" s="8" t="s">
        <v>25</v>
      </c>
      <c r="C30" s="8"/>
      <c r="D30" s="52"/>
      <c r="E30" s="30"/>
      <c r="F30" s="30">
        <f t="shared" si="5"/>
        <v>0</v>
      </c>
      <c r="G30" s="18"/>
      <c r="H30" s="18"/>
      <c r="I30" s="17">
        <f aca="true" t="shared" si="6" ref="I30:I35">IF(F30=0,0,(F30-G30)/F30)</f>
        <v>0</v>
      </c>
    </row>
    <row r="31" spans="2:9" s="2" customFormat="1" ht="11.25">
      <c r="B31" s="8" t="s">
        <v>26</v>
      </c>
      <c r="C31" s="8"/>
      <c r="D31" s="52"/>
      <c r="E31" s="30"/>
      <c r="F31" s="30">
        <f t="shared" si="5"/>
        <v>0</v>
      </c>
      <c r="G31" s="18"/>
      <c r="H31" s="18"/>
      <c r="I31" s="17">
        <f t="shared" si="6"/>
        <v>0</v>
      </c>
    </row>
    <row r="32" spans="2:9" s="2" customFormat="1" ht="11.25">
      <c r="B32" s="8" t="s">
        <v>43</v>
      </c>
      <c r="C32" s="8"/>
      <c r="D32" s="52"/>
      <c r="E32" s="30"/>
      <c r="F32" s="30">
        <f t="shared" si="5"/>
        <v>0</v>
      </c>
      <c r="G32" s="18"/>
      <c r="H32" s="18"/>
      <c r="I32" s="17">
        <f t="shared" si="6"/>
        <v>0</v>
      </c>
    </row>
    <row r="33" spans="2:9" s="2" customFormat="1" ht="11.25">
      <c r="B33" s="8" t="s">
        <v>44</v>
      </c>
      <c r="C33" s="8"/>
      <c r="D33" s="52"/>
      <c r="E33" s="30"/>
      <c r="F33" s="30">
        <f t="shared" si="5"/>
        <v>0</v>
      </c>
      <c r="G33" s="18"/>
      <c r="H33" s="18"/>
      <c r="I33" s="17">
        <f t="shared" si="6"/>
        <v>0</v>
      </c>
    </row>
    <row r="34" spans="2:9" s="2" customFormat="1" ht="11.25">
      <c r="B34" s="8" t="s">
        <v>45</v>
      </c>
      <c r="C34" s="8"/>
      <c r="D34" s="52"/>
      <c r="E34" s="30"/>
      <c r="F34" s="30">
        <f t="shared" si="5"/>
        <v>0</v>
      </c>
      <c r="G34" s="18"/>
      <c r="H34" s="18"/>
      <c r="I34" s="17">
        <f t="shared" si="6"/>
        <v>0</v>
      </c>
    </row>
    <row r="35" spans="2:9" s="2" customFormat="1" ht="11.25">
      <c r="B35" s="8" t="s">
        <v>34</v>
      </c>
      <c r="C35" s="8"/>
      <c r="D35" s="52"/>
      <c r="E35" s="30"/>
      <c r="F35" s="30">
        <f t="shared" si="5"/>
        <v>0</v>
      </c>
      <c r="G35" s="18"/>
      <c r="H35" s="18"/>
      <c r="I35" s="17">
        <f t="shared" si="6"/>
        <v>0</v>
      </c>
    </row>
    <row r="36" spans="2:9" s="2" customFormat="1" ht="11.25">
      <c r="B36" s="39" t="s">
        <v>9</v>
      </c>
      <c r="C36" s="39"/>
      <c r="D36" s="39"/>
      <c r="E36" s="39"/>
      <c r="F36" s="40">
        <f>SUM(F29:F35)</f>
        <v>0</v>
      </c>
      <c r="G36" s="39"/>
      <c r="H36" s="39"/>
      <c r="I36" s="38">
        <f>IF(F36=0,0,(F36-G36)/F36)</f>
        <v>0</v>
      </c>
    </row>
    <row r="37" spans="2:9" s="2" customFormat="1" ht="11.25">
      <c r="B37" s="18"/>
      <c r="C37" s="18"/>
      <c r="D37" s="18"/>
      <c r="E37" s="18"/>
      <c r="F37" s="24"/>
      <c r="G37" s="24"/>
      <c r="H37" s="19"/>
      <c r="I37" s="19"/>
    </row>
    <row r="38" spans="2:9" s="2" customFormat="1" ht="11.25">
      <c r="B38" s="72" t="s">
        <v>83</v>
      </c>
      <c r="C38" s="73"/>
      <c r="D38" s="73"/>
      <c r="E38" s="73"/>
      <c r="F38" s="73"/>
      <c r="G38" s="73"/>
      <c r="H38" s="73"/>
      <c r="I38" s="74"/>
    </row>
    <row r="39" spans="2:9" s="2" customFormat="1" ht="11.25">
      <c r="B39" s="8" t="s">
        <v>21</v>
      </c>
      <c r="C39" s="8"/>
      <c r="D39" s="52"/>
      <c r="E39" s="30"/>
      <c r="F39" s="30">
        <f>D39*E39</f>
        <v>0</v>
      </c>
      <c r="G39" s="25"/>
      <c r="H39" s="17">
        <f>IF(F39=0,0,G39/F39)</f>
        <v>0</v>
      </c>
      <c r="I39" s="17">
        <f>IF(F39=0,0,(F39-G39)/F39)</f>
        <v>0</v>
      </c>
    </row>
    <row r="40" spans="2:9" s="2" customFormat="1" ht="11.25">
      <c r="B40" s="8" t="s">
        <v>25</v>
      </c>
      <c r="C40" s="8"/>
      <c r="D40" s="52"/>
      <c r="E40" s="30"/>
      <c r="F40" s="30">
        <f aca="true" t="shared" si="7" ref="F40:F45">D40*E40</f>
        <v>0</v>
      </c>
      <c r="G40" s="25"/>
      <c r="H40" s="17">
        <f aca="true" t="shared" si="8" ref="H40:H45">IF(F40=0,0,G40/F40)</f>
        <v>0</v>
      </c>
      <c r="I40" s="17">
        <f aca="true" t="shared" si="9" ref="I40:I45">IF(F40=0,0,(F40-G40)/F40)</f>
        <v>0</v>
      </c>
    </row>
    <row r="41" spans="2:9" s="2" customFormat="1" ht="11.25">
      <c r="B41" s="8" t="s">
        <v>26</v>
      </c>
      <c r="C41" s="8"/>
      <c r="D41" s="52"/>
      <c r="E41" s="30"/>
      <c r="F41" s="30">
        <f t="shared" si="7"/>
        <v>0</v>
      </c>
      <c r="G41" s="25"/>
      <c r="H41" s="17">
        <f t="shared" si="8"/>
        <v>0</v>
      </c>
      <c r="I41" s="17">
        <f t="shared" si="9"/>
        <v>0</v>
      </c>
    </row>
    <row r="42" spans="2:9" s="2" customFormat="1" ht="11.25">
      <c r="B42" s="8" t="s">
        <v>43</v>
      </c>
      <c r="C42" s="8"/>
      <c r="D42" s="52"/>
      <c r="E42" s="30"/>
      <c r="F42" s="30">
        <f t="shared" si="7"/>
        <v>0</v>
      </c>
      <c r="G42" s="25"/>
      <c r="H42" s="17">
        <f t="shared" si="8"/>
        <v>0</v>
      </c>
      <c r="I42" s="17">
        <f t="shared" si="9"/>
        <v>0</v>
      </c>
    </row>
    <row r="43" spans="2:9" s="2" customFormat="1" ht="11.25">
      <c r="B43" s="8" t="s">
        <v>44</v>
      </c>
      <c r="C43" s="8"/>
      <c r="D43" s="52"/>
      <c r="E43" s="30"/>
      <c r="F43" s="30">
        <f t="shared" si="7"/>
        <v>0</v>
      </c>
      <c r="G43" s="25"/>
      <c r="H43" s="17">
        <f t="shared" si="8"/>
        <v>0</v>
      </c>
      <c r="I43" s="17">
        <f t="shared" si="9"/>
        <v>0</v>
      </c>
    </row>
    <row r="44" spans="2:9" s="2" customFormat="1" ht="11.25">
      <c r="B44" s="8" t="s">
        <v>45</v>
      </c>
      <c r="C44" s="8"/>
      <c r="D44" s="52"/>
      <c r="E44" s="30"/>
      <c r="F44" s="30">
        <f t="shared" si="7"/>
        <v>0</v>
      </c>
      <c r="G44" s="25"/>
      <c r="H44" s="17">
        <f t="shared" si="8"/>
        <v>0</v>
      </c>
      <c r="I44" s="17">
        <f t="shared" si="9"/>
        <v>0</v>
      </c>
    </row>
    <row r="45" spans="2:9" s="2" customFormat="1" ht="11.25">
      <c r="B45" s="8" t="s">
        <v>34</v>
      </c>
      <c r="C45" s="8"/>
      <c r="D45" s="52"/>
      <c r="E45" s="30"/>
      <c r="F45" s="30">
        <f t="shared" si="7"/>
        <v>0</v>
      </c>
      <c r="G45" s="25"/>
      <c r="H45" s="17">
        <f t="shared" si="8"/>
        <v>0</v>
      </c>
      <c r="I45" s="17">
        <f t="shared" si="9"/>
        <v>0</v>
      </c>
    </row>
    <row r="46" spans="2:9" s="2" customFormat="1" ht="11.25">
      <c r="B46" s="39" t="s">
        <v>2</v>
      </c>
      <c r="C46" s="39"/>
      <c r="D46" s="39"/>
      <c r="E46" s="39"/>
      <c r="F46" s="40">
        <f>SUM(F39:F45)</f>
        <v>0</v>
      </c>
      <c r="G46" s="40">
        <f>SUM(G39:G45)</f>
        <v>0</v>
      </c>
      <c r="H46" s="38">
        <f>IF(F46=0,0,G46/F46)</f>
        <v>0</v>
      </c>
      <c r="I46" s="38">
        <f>IF(F46=0,0,(F46-G46)/F46)</f>
        <v>0</v>
      </c>
    </row>
    <row r="47" spans="2:9" s="2" customFormat="1" ht="11.25">
      <c r="B47" s="4"/>
      <c r="C47" s="4"/>
      <c r="D47" s="15"/>
      <c r="E47" s="15"/>
      <c r="F47" s="9"/>
      <c r="G47" s="9"/>
      <c r="H47" s="53"/>
      <c r="I47" s="53"/>
    </row>
    <row r="48" spans="2:9" s="2" customFormat="1" ht="11.25">
      <c r="B48" s="35" t="s">
        <v>17</v>
      </c>
      <c r="C48" s="16"/>
      <c r="F48" s="16"/>
      <c r="G48" s="16"/>
      <c r="H48" s="54"/>
      <c r="I48" s="54"/>
    </row>
    <row r="49" spans="2:9" s="2" customFormat="1" ht="11.25">
      <c r="B49" s="69" t="s">
        <v>53</v>
      </c>
      <c r="C49" s="70"/>
      <c r="D49" s="70"/>
      <c r="E49" s="70"/>
      <c r="F49" s="70"/>
      <c r="G49" s="70"/>
      <c r="H49" s="70"/>
      <c r="I49" s="71"/>
    </row>
    <row r="50" spans="2:9" s="2" customFormat="1" ht="11.25">
      <c r="B50" s="4"/>
      <c r="C50" s="4"/>
      <c r="D50" s="4"/>
      <c r="E50" s="4"/>
      <c r="F50" s="4"/>
      <c r="G50" s="4"/>
      <c r="H50" s="4"/>
      <c r="I50" s="4"/>
    </row>
    <row r="51" spans="2:9" s="2" customFormat="1" ht="11.25">
      <c r="B51" s="5" t="s">
        <v>59</v>
      </c>
      <c r="C51" s="5"/>
      <c r="D51" s="5"/>
      <c r="E51" s="5"/>
      <c r="F51" s="37">
        <f>SUM(F16,F26,F36,F46)</f>
        <v>0</v>
      </c>
      <c r="G51" s="37">
        <f>SUM(G26,G46)</f>
        <v>0</v>
      </c>
      <c r="H51" s="38">
        <f>IF(F51=0,0,G51/F51)</f>
        <v>0</v>
      </c>
      <c r="I51" s="38">
        <f>IF(F51=0,0,(F51-G51)/F51)</f>
        <v>0</v>
      </c>
    </row>
    <row r="52" spans="2:9" s="2" customFormat="1" ht="11.25">
      <c r="B52" s="4"/>
      <c r="C52" s="4"/>
      <c r="D52" s="4"/>
      <c r="E52" s="4"/>
      <c r="F52" s="4"/>
      <c r="G52" s="4"/>
      <c r="H52" s="4"/>
      <c r="I52" s="4"/>
    </row>
    <row r="54" ht="11.25">
      <c r="B54" s="55" t="s">
        <v>46</v>
      </c>
    </row>
    <row r="55" spans="2:9" s="2" customFormat="1" ht="12.75" customHeight="1">
      <c r="B55" s="68" t="s">
        <v>90</v>
      </c>
      <c r="C55" s="68"/>
      <c r="D55" s="68"/>
      <c r="E55" s="68"/>
      <c r="F55" s="68"/>
      <c r="G55" s="68"/>
      <c r="H55" s="68"/>
      <c r="I55" s="68"/>
    </row>
    <row r="56" spans="2:9" s="2" customFormat="1" ht="11.25">
      <c r="B56" s="68"/>
      <c r="C56" s="68"/>
      <c r="D56" s="68"/>
      <c r="E56" s="68"/>
      <c r="F56" s="68"/>
      <c r="G56" s="68"/>
      <c r="H56" s="68"/>
      <c r="I56" s="68"/>
    </row>
    <row r="57" spans="2:9" s="2" customFormat="1" ht="11.25">
      <c r="B57" s="68"/>
      <c r="C57" s="68"/>
      <c r="D57" s="68"/>
      <c r="E57" s="68"/>
      <c r="F57" s="68"/>
      <c r="G57" s="68"/>
      <c r="H57" s="68"/>
      <c r="I57" s="68"/>
    </row>
    <row r="58" spans="2:9" s="2" customFormat="1" ht="11.25">
      <c r="B58" s="68"/>
      <c r="C58" s="68"/>
      <c r="D58" s="68"/>
      <c r="E58" s="68"/>
      <c r="F58" s="68"/>
      <c r="G58" s="68"/>
      <c r="H58" s="68"/>
      <c r="I58" s="68"/>
    </row>
    <row r="59" spans="2:9" s="2" customFormat="1" ht="11.25">
      <c r="B59" s="68"/>
      <c r="C59" s="68"/>
      <c r="D59" s="68"/>
      <c r="E59" s="68"/>
      <c r="F59" s="68"/>
      <c r="G59" s="68"/>
      <c r="H59" s="68"/>
      <c r="I59" s="68"/>
    </row>
    <row r="60" spans="2:9" s="2" customFormat="1" ht="11.25">
      <c r="B60" s="68"/>
      <c r="C60" s="68"/>
      <c r="D60" s="68"/>
      <c r="E60" s="68"/>
      <c r="F60" s="68"/>
      <c r="G60" s="68"/>
      <c r="H60" s="68"/>
      <c r="I60" s="68"/>
    </row>
    <row r="61" spans="2:9" s="2" customFormat="1" ht="11.25">
      <c r="B61" s="68"/>
      <c r="C61" s="68"/>
      <c r="D61" s="68"/>
      <c r="E61" s="68"/>
      <c r="F61" s="68"/>
      <c r="G61" s="68"/>
      <c r="H61" s="68"/>
      <c r="I61" s="68"/>
    </row>
    <row r="62" spans="2:9" s="2" customFormat="1" ht="11.25">
      <c r="B62" s="68"/>
      <c r="C62" s="68"/>
      <c r="D62" s="68"/>
      <c r="E62" s="68"/>
      <c r="F62" s="68"/>
      <c r="G62" s="68"/>
      <c r="H62" s="68"/>
      <c r="I62" s="68"/>
    </row>
    <row r="63" spans="2:9" s="2" customFormat="1" ht="11.25">
      <c r="B63" s="68"/>
      <c r="C63" s="68"/>
      <c r="D63" s="68"/>
      <c r="E63" s="68"/>
      <c r="F63" s="68"/>
      <c r="G63" s="68"/>
      <c r="H63" s="68"/>
      <c r="I63" s="68"/>
    </row>
    <row r="64" spans="2:9" s="2" customFormat="1" ht="11.25">
      <c r="B64" s="68"/>
      <c r="C64" s="68"/>
      <c r="D64" s="68"/>
      <c r="E64" s="68"/>
      <c r="F64" s="68"/>
      <c r="G64" s="68"/>
      <c r="H64" s="68"/>
      <c r="I64" s="68"/>
    </row>
    <row r="65" spans="2:9" s="2" customFormat="1" ht="11.25">
      <c r="B65" s="68"/>
      <c r="C65" s="68"/>
      <c r="D65" s="68"/>
      <c r="E65" s="68"/>
      <c r="F65" s="68"/>
      <c r="G65" s="68"/>
      <c r="H65" s="68"/>
      <c r="I65" s="68"/>
    </row>
    <row r="66" spans="2:9" s="2" customFormat="1" ht="11.25">
      <c r="B66" s="68"/>
      <c r="C66" s="68"/>
      <c r="D66" s="68"/>
      <c r="E66" s="68"/>
      <c r="F66" s="68"/>
      <c r="G66" s="68"/>
      <c r="H66" s="68"/>
      <c r="I66" s="68"/>
    </row>
    <row r="67" spans="2:9" s="2" customFormat="1" ht="11.25">
      <c r="B67" s="68"/>
      <c r="C67" s="68"/>
      <c r="D67" s="68"/>
      <c r="E67" s="68"/>
      <c r="F67" s="68"/>
      <c r="G67" s="68"/>
      <c r="H67" s="68"/>
      <c r="I67" s="68"/>
    </row>
    <row r="69" spans="2:3" ht="11.25">
      <c r="B69" s="12" t="s">
        <v>69</v>
      </c>
      <c r="C69" s="12"/>
    </row>
    <row r="70" ht="11.25">
      <c r="B70" s="1" t="s">
        <v>70</v>
      </c>
    </row>
    <row r="71" ht="11.25">
      <c r="B71" s="1" t="s">
        <v>71</v>
      </c>
    </row>
    <row r="72" spans="2:3" ht="22.5">
      <c r="B72" s="14" t="s">
        <v>62</v>
      </c>
      <c r="C72" s="14"/>
    </row>
  </sheetData>
  <sheetProtection/>
  <mergeCells count="7">
    <mergeCell ref="B2:I3"/>
    <mergeCell ref="B55:I67"/>
    <mergeCell ref="B49:I49"/>
    <mergeCell ref="B28:I28"/>
    <mergeCell ref="B38:I38"/>
    <mergeCell ref="B8:I8"/>
    <mergeCell ref="B18:I18"/>
  </mergeCells>
  <conditionalFormatting sqref="H51 H37 H39:H46">
    <cfRule type="cellIs" priority="2" dxfId="0" operator="equal" stopIfTrue="1">
      <formula>#DIV/0!</formula>
    </cfRule>
  </conditionalFormatting>
  <conditionalFormatting sqref="B49:I49">
    <cfRule type="cellIs" priority="3" dxfId="2" operator="equal" stopIfTrue="1">
      <formula>"ici le candidat apportera toutes précisions utiles"</formula>
    </cfRule>
    <cfRule type="cellIs" priority="4" dxfId="8" operator="notEqual" stopIfTrue="1">
      <formula>"""ici le candidat apportera toutes précisions utiles"""</formula>
    </cfRule>
  </conditionalFormatting>
  <conditionalFormatting sqref="H17 H19:H27">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7">
      <selection activeCell="J38" sqref="J38"/>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2" t="s">
        <v>66</v>
      </c>
      <c r="C2" s="63"/>
      <c r="D2" s="63"/>
      <c r="E2" s="63"/>
      <c r="F2" s="63"/>
      <c r="G2" s="63"/>
      <c r="H2" s="64"/>
      <c r="K2" s="1" t="s">
        <v>57</v>
      </c>
    </row>
    <row r="3" spans="2:11" s="1" customFormat="1" ht="18" customHeight="1">
      <c r="B3" s="65"/>
      <c r="C3" s="66"/>
      <c r="D3" s="66"/>
      <c r="E3" s="66"/>
      <c r="F3" s="66"/>
      <c r="G3" s="66"/>
      <c r="H3" s="67"/>
      <c r="K3" t="s">
        <v>10</v>
      </c>
    </row>
    <row r="4" s="1" customFormat="1" ht="12.75">
      <c r="K4" t="s">
        <v>56</v>
      </c>
    </row>
    <row r="5" spans="2:8" s="2" customFormat="1" ht="11.25">
      <c r="B5" s="4"/>
      <c r="C5" s="4"/>
      <c r="D5" s="4"/>
      <c r="E5" s="4"/>
      <c r="F5" s="4"/>
      <c r="G5" s="4"/>
      <c r="H5" s="4"/>
    </row>
    <row r="6" s="2" customFormat="1" ht="11.25">
      <c r="B6" s="36" t="s">
        <v>47</v>
      </c>
    </row>
    <row r="7" spans="2:8" s="2" customFormat="1" ht="33.75">
      <c r="B7" s="34" t="s">
        <v>39</v>
      </c>
      <c r="C7" s="34" t="s">
        <v>73</v>
      </c>
      <c r="D7" s="34" t="s">
        <v>50</v>
      </c>
      <c r="E7" s="34" t="s">
        <v>51</v>
      </c>
      <c r="F7" s="34" t="s">
        <v>52</v>
      </c>
      <c r="G7" s="34" t="s">
        <v>49</v>
      </c>
      <c r="H7" s="34" t="s">
        <v>1</v>
      </c>
    </row>
    <row r="8" spans="2:8" s="2" customFormat="1" ht="11.25">
      <c r="B8" s="72" t="s">
        <v>77</v>
      </c>
      <c r="C8" s="73"/>
      <c r="D8" s="73"/>
      <c r="E8" s="73"/>
      <c r="F8" s="73"/>
      <c r="G8" s="73"/>
      <c r="H8" s="74"/>
    </row>
    <row r="9" spans="2:8" s="2" customFormat="1" ht="11.25">
      <c r="B9" s="6" t="s">
        <v>16</v>
      </c>
      <c r="C9" s="20"/>
      <c r="D9" s="20"/>
      <c r="E9" s="20"/>
      <c r="F9" s="20"/>
      <c r="G9" s="21"/>
      <c r="H9" s="21"/>
    </row>
    <row r="10" spans="2:8" s="2" customFormat="1" ht="11.25">
      <c r="B10" s="76" t="s">
        <v>13</v>
      </c>
      <c r="C10" s="77"/>
      <c r="D10" s="77"/>
      <c r="E10" s="77"/>
      <c r="F10" s="77"/>
      <c r="G10" s="77"/>
      <c r="H10" s="78"/>
    </row>
    <row r="11" spans="2:8" s="2" customFormat="1" ht="11.25">
      <c r="B11" s="6" t="s">
        <v>15</v>
      </c>
      <c r="G11" s="22"/>
      <c r="H11" s="22"/>
    </row>
    <row r="12" spans="2:8" s="2" customFormat="1" ht="11.25">
      <c r="B12" s="76" t="s">
        <v>12</v>
      </c>
      <c r="C12" s="77"/>
      <c r="D12" s="77"/>
      <c r="E12" s="77"/>
      <c r="F12" s="77"/>
      <c r="G12" s="77"/>
      <c r="H12" s="78"/>
    </row>
    <row r="13" spans="2:8" s="2" customFormat="1" ht="11.25">
      <c r="B13" s="6" t="s">
        <v>31</v>
      </c>
      <c r="C13" s="23"/>
      <c r="D13" s="23"/>
      <c r="E13" s="25"/>
      <c r="F13" s="17">
        <f>IF(D13=0,0,E13/D13)</f>
        <v>0</v>
      </c>
      <c r="G13" s="17">
        <f>IF(D13=0,0,(D13-E13)/D13)</f>
        <v>0</v>
      </c>
      <c r="H13" s="17" t="s">
        <v>57</v>
      </c>
    </row>
    <row r="14" spans="2:8" s="2" customFormat="1" ht="11.25">
      <c r="B14" s="7" t="s">
        <v>33</v>
      </c>
      <c r="C14" s="25"/>
      <c r="D14" s="25"/>
      <c r="E14" s="25"/>
      <c r="F14" s="17">
        <f>IF(D14=0,0,E14/D14)</f>
        <v>0</v>
      </c>
      <c r="G14" s="17">
        <f>IF(D14=0,0,(D14-E14)/D14)</f>
        <v>0</v>
      </c>
      <c r="H14" s="17" t="s">
        <v>57</v>
      </c>
    </row>
    <row r="15" spans="2:8" s="2" customFormat="1" ht="11.25">
      <c r="B15" s="7" t="s">
        <v>32</v>
      </c>
      <c r="C15" s="25"/>
      <c r="D15" s="25"/>
      <c r="E15" s="25"/>
      <c r="F15" s="17">
        <f>IF(D15=0,0,E15/D15)</f>
        <v>0</v>
      </c>
      <c r="G15" s="17">
        <f>IF(D15=0,0,(D15-E15)/D15)</f>
        <v>0</v>
      </c>
      <c r="H15" s="17" t="s">
        <v>57</v>
      </c>
    </row>
    <row r="16" spans="2:8" s="2" customFormat="1" ht="11.25">
      <c r="B16" s="7" t="s">
        <v>55</v>
      </c>
      <c r="C16" s="25"/>
      <c r="D16" s="25"/>
      <c r="E16" s="25"/>
      <c r="F16" s="17">
        <f>IF(D16=0,0,E16/D16)</f>
        <v>0</v>
      </c>
      <c r="G16" s="17">
        <f>IF(D16=0,0,(D16-E16)/D16)</f>
        <v>0</v>
      </c>
      <c r="H16" s="17" t="s">
        <v>57</v>
      </c>
    </row>
    <row r="17" spans="2:8" s="2" customFormat="1" ht="11.25">
      <c r="B17" s="76" t="s">
        <v>11</v>
      </c>
      <c r="C17" s="77"/>
      <c r="D17" s="77"/>
      <c r="E17" s="77"/>
      <c r="F17" s="77"/>
      <c r="G17" s="77"/>
      <c r="H17" s="78"/>
    </row>
    <row r="18" spans="2:8" s="27" customFormat="1" ht="11.25">
      <c r="B18" s="103" t="s">
        <v>94</v>
      </c>
      <c r="C18" s="104">
        <f>SUM(C13:C16)</f>
        <v>0</v>
      </c>
      <c r="D18" s="104">
        <f>SUM(D13:D16)</f>
        <v>0</v>
      </c>
      <c r="E18" s="104">
        <f>SUM(E13:E16)</f>
        <v>0</v>
      </c>
      <c r="F18" s="105">
        <f>IF(D18=0,0,E18/D18)</f>
        <v>0</v>
      </c>
      <c r="G18" s="105">
        <f>IF(D18=0,0,(D18-E18)/D18)</f>
        <v>0</v>
      </c>
      <c r="H18" s="28"/>
    </row>
    <row r="19" spans="2:8" s="2" customFormat="1" ht="11.25">
      <c r="B19" s="72" t="s">
        <v>78</v>
      </c>
      <c r="C19" s="73"/>
      <c r="D19" s="73"/>
      <c r="E19" s="73"/>
      <c r="F19" s="73"/>
      <c r="G19" s="73"/>
      <c r="H19" s="74"/>
    </row>
    <row r="20" spans="2:8" s="2" customFormat="1" ht="11.25">
      <c r="B20" s="6" t="s">
        <v>16</v>
      </c>
      <c r="C20" s="20"/>
      <c r="D20" s="20"/>
      <c r="E20" s="20"/>
      <c r="F20" s="20"/>
      <c r="G20" s="21"/>
      <c r="H20" s="21"/>
    </row>
    <row r="21" spans="2:8" s="2" customFormat="1" ht="11.25">
      <c r="B21" s="76" t="s">
        <v>13</v>
      </c>
      <c r="C21" s="77"/>
      <c r="D21" s="77"/>
      <c r="E21" s="77"/>
      <c r="F21" s="77"/>
      <c r="G21" s="77"/>
      <c r="H21" s="78"/>
    </row>
    <row r="22" spans="2:8" s="2" customFormat="1" ht="11.25">
      <c r="B22" s="6" t="s">
        <v>14</v>
      </c>
      <c r="G22" s="22"/>
      <c r="H22" s="22"/>
    </row>
    <row r="23" spans="2:8" s="2" customFormat="1" ht="11.25" customHeight="1">
      <c r="B23" s="76" t="s">
        <v>12</v>
      </c>
      <c r="C23" s="77"/>
      <c r="D23" s="77"/>
      <c r="E23" s="77"/>
      <c r="F23" s="77"/>
      <c r="G23" s="77"/>
      <c r="H23" s="78"/>
    </row>
    <row r="24" spans="2:8" s="2" customFormat="1" ht="11.25">
      <c r="B24" s="6" t="s">
        <v>31</v>
      </c>
      <c r="C24" s="23"/>
      <c r="D24" s="23"/>
      <c r="E24" s="25"/>
      <c r="F24" s="17">
        <f>IF(D24=0,0,E24/D24)</f>
        <v>0</v>
      </c>
      <c r="G24" s="17">
        <f>IF(D24=0,0,(D24-E24)/D24)</f>
        <v>0</v>
      </c>
      <c r="H24" s="17" t="s">
        <v>57</v>
      </c>
    </row>
    <row r="25" spans="2:8" s="2" customFormat="1" ht="11.25">
      <c r="B25" s="7" t="s">
        <v>33</v>
      </c>
      <c r="C25" s="25"/>
      <c r="D25" s="25"/>
      <c r="E25" s="25"/>
      <c r="F25" s="17">
        <f>IF(D25=0,0,E25/D25)</f>
        <v>0</v>
      </c>
      <c r="G25" s="17">
        <f>IF(D25=0,0,(D25-E25)/D25)</f>
        <v>0</v>
      </c>
      <c r="H25" s="17" t="s">
        <v>57</v>
      </c>
    </row>
    <row r="26" spans="2:8" s="2" customFormat="1" ht="11.25">
      <c r="B26" s="7" t="s">
        <v>32</v>
      </c>
      <c r="C26" s="25"/>
      <c r="D26" s="25"/>
      <c r="E26" s="25"/>
      <c r="F26" s="17">
        <f>IF(D26=0,0,E26/D26)</f>
        <v>0</v>
      </c>
      <c r="G26" s="17">
        <f>IF(D26=0,0,(D26-E26)/D26)</f>
        <v>0</v>
      </c>
      <c r="H26" s="17" t="s">
        <v>57</v>
      </c>
    </row>
    <row r="27" spans="2:8" s="2" customFormat="1" ht="11.25">
      <c r="B27" s="7" t="s">
        <v>55</v>
      </c>
      <c r="C27" s="25"/>
      <c r="D27" s="25"/>
      <c r="E27" s="25"/>
      <c r="F27" s="17">
        <f>IF(D27=0,0,E27/D27)</f>
        <v>0</v>
      </c>
      <c r="G27" s="17">
        <f>IF(D27=0,0,(D27-E27)/D27)</f>
        <v>0</v>
      </c>
      <c r="H27" s="17" t="s">
        <v>57</v>
      </c>
    </row>
    <row r="28" spans="2:8" s="2" customFormat="1" ht="11.25">
      <c r="B28" s="76" t="s">
        <v>11</v>
      </c>
      <c r="C28" s="77"/>
      <c r="D28" s="77"/>
      <c r="E28" s="77"/>
      <c r="F28" s="77"/>
      <c r="G28" s="77"/>
      <c r="H28" s="78"/>
    </row>
    <row r="29" spans="2:8" s="27" customFormat="1" ht="11.25">
      <c r="B29" s="26"/>
      <c r="C29" s="26"/>
      <c r="D29" s="26"/>
      <c r="E29" s="26"/>
      <c r="F29" s="26"/>
      <c r="G29" s="26"/>
      <c r="H29" s="26"/>
    </row>
    <row r="30" spans="2:8" s="2" customFormat="1" ht="11.25">
      <c r="B30" s="72" t="s">
        <v>79</v>
      </c>
      <c r="C30" s="73"/>
      <c r="D30" s="73"/>
      <c r="E30" s="73"/>
      <c r="F30" s="73"/>
      <c r="G30" s="73"/>
      <c r="H30" s="74"/>
    </row>
    <row r="31" spans="2:8" s="2" customFormat="1" ht="11.25">
      <c r="B31" s="6" t="s">
        <v>16</v>
      </c>
      <c r="C31" s="20"/>
      <c r="D31" s="20"/>
      <c r="E31" s="20"/>
      <c r="F31" s="20"/>
      <c r="G31" s="21"/>
      <c r="H31" s="21"/>
    </row>
    <row r="32" spans="2:8" s="2" customFormat="1" ht="11.25">
      <c r="B32" s="76" t="s">
        <v>13</v>
      </c>
      <c r="C32" s="77"/>
      <c r="D32" s="77"/>
      <c r="E32" s="77"/>
      <c r="F32" s="77"/>
      <c r="G32" s="77"/>
      <c r="H32" s="78"/>
    </row>
    <row r="33" spans="2:8" s="2" customFormat="1" ht="11.25">
      <c r="B33" s="6" t="s">
        <v>27</v>
      </c>
      <c r="G33" s="22"/>
      <c r="H33" s="22"/>
    </row>
    <row r="34" spans="2:8" s="2" customFormat="1" ht="11.25" customHeight="1">
      <c r="B34" s="76" t="s">
        <v>12</v>
      </c>
      <c r="C34" s="77"/>
      <c r="D34" s="77"/>
      <c r="E34" s="77"/>
      <c r="F34" s="77"/>
      <c r="G34" s="77"/>
      <c r="H34" s="78"/>
    </row>
    <row r="35" spans="2:8" s="2" customFormat="1" ht="11.25">
      <c r="B35" s="6" t="s">
        <v>31</v>
      </c>
      <c r="C35" s="23"/>
      <c r="D35" s="23"/>
      <c r="E35" s="25"/>
      <c r="F35" s="17">
        <f>IF(D35=0,0,E35/D35)</f>
        <v>0</v>
      </c>
      <c r="G35" s="17">
        <f>IF(D35=0,0,(D35-E35)/D35)</f>
        <v>0</v>
      </c>
      <c r="H35" s="17" t="s">
        <v>57</v>
      </c>
    </row>
    <row r="36" spans="2:8" s="2" customFormat="1" ht="11.25">
      <c r="B36" s="7" t="s">
        <v>33</v>
      </c>
      <c r="C36" s="25"/>
      <c r="D36" s="25"/>
      <c r="E36" s="25"/>
      <c r="F36" s="17">
        <f>IF(D36=0,0,E36/D36)</f>
        <v>0</v>
      </c>
      <c r="G36" s="17">
        <f>IF(D36=0,0,(D36-E36)/D36)</f>
        <v>0</v>
      </c>
      <c r="H36" s="17" t="s">
        <v>57</v>
      </c>
    </row>
    <row r="37" spans="2:8" s="2" customFormat="1" ht="11.25">
      <c r="B37" s="7" t="s">
        <v>32</v>
      </c>
      <c r="C37" s="25"/>
      <c r="D37" s="25"/>
      <c r="E37" s="25"/>
      <c r="F37" s="17">
        <f>IF(D37=0,0,E37/D37)</f>
        <v>0</v>
      </c>
      <c r="G37" s="17">
        <f>IF(D37=0,0,(D37-E37)/D37)</f>
        <v>0</v>
      </c>
      <c r="H37" s="17" t="s">
        <v>57</v>
      </c>
    </row>
    <row r="38" spans="2:8" s="2" customFormat="1" ht="11.25">
      <c r="B38" s="7" t="s">
        <v>55</v>
      </c>
      <c r="C38" s="25"/>
      <c r="D38" s="25"/>
      <c r="E38" s="25"/>
      <c r="F38" s="17">
        <f>IF(D38=0,0,E38/D38)</f>
        <v>0</v>
      </c>
      <c r="G38" s="17">
        <f>IF(D38=0,0,(D38-E38)/D38)</f>
        <v>0</v>
      </c>
      <c r="H38" s="17" t="s">
        <v>57</v>
      </c>
    </row>
    <row r="39" spans="2:8" s="2" customFormat="1" ht="11.25" customHeight="1">
      <c r="B39" s="76" t="s">
        <v>11</v>
      </c>
      <c r="C39" s="77"/>
      <c r="D39" s="77"/>
      <c r="E39" s="77"/>
      <c r="F39" s="77"/>
      <c r="G39" s="77"/>
      <c r="H39" s="78"/>
    </row>
    <row r="40" s="29" customFormat="1" ht="12.75"/>
    <row r="41" spans="2:8" s="2" customFormat="1" ht="11.25">
      <c r="B41" s="8" t="s">
        <v>34</v>
      </c>
      <c r="C41" s="7"/>
      <c r="D41" s="7"/>
      <c r="E41" s="7"/>
      <c r="F41" s="7"/>
      <c r="G41" s="7"/>
      <c r="H41" s="7"/>
    </row>
    <row r="42" spans="2:8" s="2" customFormat="1" ht="12.75">
      <c r="B42" s="5" t="s">
        <v>93</v>
      </c>
      <c r="C42" s="59">
        <f>SUM(C24:C27)+SUM(C35:C38)</f>
        <v>0</v>
      </c>
      <c r="D42" s="59">
        <f>SUM(D24:D27)+SUM(D35:D38)</f>
        <v>0</v>
      </c>
      <c r="E42" s="59">
        <f>SUM(E24:E27)+SUM(E35:E38)</f>
        <v>0</v>
      </c>
      <c r="F42" s="38">
        <f>IF(D42=0,0,E42/D42)</f>
        <v>0</v>
      </c>
      <c r="G42" s="38">
        <f>IF(D42=0,0,(D42-E42)/D42)</f>
        <v>0</v>
      </c>
      <c r="H42"/>
    </row>
    <row r="43" spans="2:8" s="2" customFormat="1" ht="11.25">
      <c r="B43" s="35" t="s">
        <v>17</v>
      </c>
      <c r="C43" s="16"/>
      <c r="D43" s="16"/>
      <c r="E43" s="16"/>
      <c r="F43" s="16"/>
      <c r="G43" s="16"/>
      <c r="H43" s="16"/>
    </row>
    <row r="44" spans="2:8" s="2" customFormat="1" ht="11.25" customHeight="1">
      <c r="B44" s="76" t="s">
        <v>53</v>
      </c>
      <c r="C44" s="77"/>
      <c r="D44" s="77"/>
      <c r="E44" s="77"/>
      <c r="F44" s="77"/>
      <c r="G44" s="77"/>
      <c r="H44" s="78"/>
    </row>
    <row r="45" spans="2:8" s="2" customFormat="1" ht="12.75">
      <c r="B45" s="4"/>
      <c r="C45" s="4"/>
      <c r="D45" s="4"/>
      <c r="E45" s="4"/>
      <c r="F45" s="4"/>
      <c r="G45" s="4"/>
      <c r="H45"/>
    </row>
    <row r="46" spans="2:8" s="2" customFormat="1" ht="12.75">
      <c r="B46" s="5" t="s">
        <v>92</v>
      </c>
      <c r="C46" s="59">
        <f>C13+C14+C15+C16+C24+C25+C26+C27+C35+C36+C37+C38</f>
        <v>0</v>
      </c>
      <c r="D46" s="37">
        <f>SUM(D8:D42)</f>
        <v>0</v>
      </c>
      <c r="E46" s="37">
        <f>SUM(E8:E42)</f>
        <v>0</v>
      </c>
      <c r="F46" s="38">
        <f>IF(D46=0,0,E46/D46)</f>
        <v>0</v>
      </c>
      <c r="G46" s="38">
        <f>IF(D46=0,0,(D46-E46)/D46)</f>
        <v>0</v>
      </c>
      <c r="H46"/>
    </row>
    <row r="49" spans="2:8" s="2" customFormat="1" ht="11.25">
      <c r="B49" s="36" t="s">
        <v>46</v>
      </c>
      <c r="C49" s="4"/>
      <c r="D49" s="4"/>
      <c r="E49" s="4"/>
      <c r="F49" s="4"/>
      <c r="G49" s="4"/>
      <c r="H49" s="4"/>
    </row>
    <row r="50" spans="2:8" ht="12.75" customHeight="1">
      <c r="B50" s="68" t="s">
        <v>84</v>
      </c>
      <c r="C50" s="75"/>
      <c r="D50" s="75"/>
      <c r="E50" s="75"/>
      <c r="F50" s="75"/>
      <c r="G50" s="75"/>
      <c r="H50" s="75"/>
    </row>
    <row r="51" spans="2:8" ht="12.75">
      <c r="B51" s="75"/>
      <c r="C51" s="75"/>
      <c r="D51" s="75"/>
      <c r="E51" s="75"/>
      <c r="F51" s="75"/>
      <c r="G51" s="75"/>
      <c r="H51" s="75"/>
    </row>
    <row r="52" spans="2:8" ht="12.75">
      <c r="B52" s="75"/>
      <c r="C52" s="75"/>
      <c r="D52" s="75"/>
      <c r="E52" s="75"/>
      <c r="F52" s="75"/>
      <c r="G52" s="75"/>
      <c r="H52" s="75"/>
    </row>
    <row r="53" spans="2:8" ht="12.75">
      <c r="B53" s="75"/>
      <c r="C53" s="75"/>
      <c r="D53" s="75"/>
      <c r="E53" s="75"/>
      <c r="F53" s="75"/>
      <c r="G53" s="75"/>
      <c r="H53" s="75"/>
    </row>
    <row r="54" spans="2:8" ht="12.75">
      <c r="B54" s="75"/>
      <c r="C54" s="75"/>
      <c r="D54" s="75"/>
      <c r="E54" s="75"/>
      <c r="F54" s="75"/>
      <c r="G54" s="75"/>
      <c r="H54" s="75"/>
    </row>
    <row r="55" spans="2:8" ht="12.75">
      <c r="B55" s="75"/>
      <c r="C55" s="75"/>
      <c r="D55" s="75"/>
      <c r="E55" s="75"/>
      <c r="F55" s="75"/>
      <c r="G55" s="75"/>
      <c r="H55" s="75"/>
    </row>
    <row r="56" spans="2:8" ht="12.75">
      <c r="B56" s="75"/>
      <c r="C56" s="75"/>
      <c r="D56" s="75"/>
      <c r="E56" s="75"/>
      <c r="F56" s="75"/>
      <c r="G56" s="75"/>
      <c r="H56" s="75"/>
    </row>
    <row r="57" spans="2:8" ht="12.75">
      <c r="B57" s="75"/>
      <c r="C57" s="75"/>
      <c r="D57" s="75"/>
      <c r="E57" s="75"/>
      <c r="F57" s="75"/>
      <c r="G57" s="75"/>
      <c r="H57" s="75"/>
    </row>
    <row r="58" spans="2:8" ht="12.75">
      <c r="B58" s="75"/>
      <c r="C58" s="75"/>
      <c r="D58" s="75"/>
      <c r="E58" s="75"/>
      <c r="F58" s="75"/>
      <c r="G58" s="75"/>
      <c r="H58" s="75"/>
    </row>
    <row r="59" spans="2:8" ht="12.75">
      <c r="B59" s="75"/>
      <c r="C59" s="75"/>
      <c r="D59" s="75"/>
      <c r="E59" s="75"/>
      <c r="F59" s="75"/>
      <c r="G59" s="75"/>
      <c r="H59" s="75"/>
    </row>
    <row r="60" spans="2:8" ht="12.75">
      <c r="B60" s="75"/>
      <c r="C60" s="75"/>
      <c r="D60" s="75"/>
      <c r="E60" s="75"/>
      <c r="F60" s="75"/>
      <c r="G60" s="75"/>
      <c r="H60" s="75"/>
    </row>
    <row r="61" spans="2:8" ht="12.75">
      <c r="B61" s="75"/>
      <c r="C61" s="75"/>
      <c r="D61" s="75"/>
      <c r="E61" s="75"/>
      <c r="F61" s="75"/>
      <c r="G61" s="75"/>
      <c r="H61" s="75"/>
    </row>
    <row r="62" spans="2:8" ht="12.75">
      <c r="B62" s="75"/>
      <c r="C62" s="75"/>
      <c r="D62" s="75"/>
      <c r="E62" s="75"/>
      <c r="F62" s="75"/>
      <c r="G62" s="75"/>
      <c r="H62" s="75"/>
    </row>
    <row r="63" spans="2:8" ht="12.75">
      <c r="B63" s="75"/>
      <c r="C63" s="75"/>
      <c r="D63" s="75"/>
      <c r="E63" s="75"/>
      <c r="F63" s="75"/>
      <c r="G63" s="75"/>
      <c r="H63" s="75"/>
    </row>
    <row r="64" spans="2:8" ht="12.75">
      <c r="B64" s="75"/>
      <c r="C64" s="75"/>
      <c r="D64" s="75"/>
      <c r="E64" s="75"/>
      <c r="F64" s="75"/>
      <c r="G64" s="75"/>
      <c r="H64" s="75"/>
    </row>
    <row r="65" spans="2:8" ht="12.75">
      <c r="B65" s="75"/>
      <c r="C65" s="75"/>
      <c r="D65" s="75"/>
      <c r="E65" s="75"/>
      <c r="F65" s="75"/>
      <c r="G65" s="75"/>
      <c r="H65" s="75"/>
    </row>
    <row r="66" spans="2:8" ht="12.75">
      <c r="B66" s="75"/>
      <c r="C66" s="75"/>
      <c r="D66" s="75"/>
      <c r="E66" s="75"/>
      <c r="F66" s="75"/>
      <c r="G66" s="75"/>
      <c r="H66" s="75"/>
    </row>
    <row r="67" spans="2:8" ht="12.75">
      <c r="B67" s="75"/>
      <c r="C67" s="75"/>
      <c r="D67" s="75"/>
      <c r="E67" s="75"/>
      <c r="F67" s="75"/>
      <c r="G67" s="75"/>
      <c r="H67" s="75"/>
    </row>
    <row r="68" spans="2:8" ht="12.75">
      <c r="B68" s="75"/>
      <c r="C68" s="75"/>
      <c r="D68" s="75"/>
      <c r="E68" s="75"/>
      <c r="F68" s="75"/>
      <c r="G68" s="75"/>
      <c r="H68" s="75"/>
    </row>
    <row r="69" spans="2:8" ht="12.75">
      <c r="B69" s="75"/>
      <c r="C69" s="75"/>
      <c r="D69" s="75"/>
      <c r="E69" s="75"/>
      <c r="F69" s="75"/>
      <c r="G69" s="75"/>
      <c r="H69" s="75"/>
    </row>
    <row r="70" spans="2:8" ht="12.75">
      <c r="B70" s="75"/>
      <c r="C70" s="75"/>
      <c r="D70" s="75"/>
      <c r="E70" s="75"/>
      <c r="F70" s="75"/>
      <c r="G70" s="75"/>
      <c r="H70" s="75"/>
    </row>
    <row r="71" spans="2:8" ht="12.75">
      <c r="B71" s="75"/>
      <c r="C71" s="75"/>
      <c r="D71" s="75"/>
      <c r="E71" s="75"/>
      <c r="F71" s="75"/>
      <c r="G71" s="75"/>
      <c r="H71" s="75"/>
    </row>
    <row r="72" spans="2:8" ht="12.75">
      <c r="B72" s="75"/>
      <c r="C72" s="75"/>
      <c r="D72" s="75"/>
      <c r="E72" s="75"/>
      <c r="F72" s="75"/>
      <c r="G72" s="75"/>
      <c r="H72" s="75"/>
    </row>
    <row r="73" spans="2:8" ht="12.75">
      <c r="B73" s="75"/>
      <c r="C73" s="75"/>
      <c r="D73" s="75"/>
      <c r="E73" s="75"/>
      <c r="F73" s="75"/>
      <c r="G73" s="75"/>
      <c r="H73" s="75"/>
    </row>
    <row r="75" ht="12.75">
      <c r="B75" s="12" t="s">
        <v>69</v>
      </c>
    </row>
    <row r="76" ht="12.75">
      <c r="B76" s="1" t="s">
        <v>70</v>
      </c>
    </row>
    <row r="77" ht="12.75">
      <c r="B77" s="1" t="s">
        <v>71</v>
      </c>
    </row>
    <row r="78" ht="12.75">
      <c r="B78" s="13"/>
    </row>
  </sheetData>
  <sheetProtection/>
  <mergeCells count="15">
    <mergeCell ref="B2:H3"/>
    <mergeCell ref="B44:H44"/>
    <mergeCell ref="B32:H32"/>
    <mergeCell ref="B34:H34"/>
    <mergeCell ref="B12:H12"/>
    <mergeCell ref="B10:H10"/>
    <mergeCell ref="B21:H21"/>
    <mergeCell ref="B23:H23"/>
    <mergeCell ref="B8:H8"/>
    <mergeCell ref="B50:H73"/>
    <mergeCell ref="B17:H17"/>
    <mergeCell ref="B28:H28"/>
    <mergeCell ref="B39:H39"/>
    <mergeCell ref="B19:H19"/>
    <mergeCell ref="B30:H30"/>
  </mergeCells>
  <conditionalFormatting sqref="F13:F16 F24:F27 F35:F38 F46">
    <cfRule type="cellIs" priority="3" dxfId="0" operator="equal" stopIfTrue="1">
      <formula>#DIV/0!</formula>
    </cfRule>
  </conditionalFormatting>
  <conditionalFormatting sqref="H13:H16 H24:H27 H35:H38">
    <cfRule type="cellIs" priority="4" dxfId="2" operator="equal" stopIfTrue="1">
      <formula>$K$2</formula>
    </cfRule>
  </conditionalFormatting>
  <conditionalFormatting sqref="B44:H44">
    <cfRule type="cellIs" priority="5" dxfId="9" operator="equal" stopIfTrue="1">
      <formula>"ici le candidat apportera toutes précisions utiles"</formula>
    </cfRule>
    <cfRule type="cellIs" priority="6" dxfId="8" operator="notEqual" stopIfTrue="1">
      <formula>"""ici le candidat apportera toutes précisions utiles"""</formula>
    </cfRule>
  </conditionalFormatting>
  <conditionalFormatting sqref="B39:H39 B28:H28 B17:H17">
    <cfRule type="cellIs" priority="7" dxfId="9" operator="equal" stopIfTrue="1">
      <formula>"ici le demandeur précise les autres dépenses chiffrées ci-dessus"</formula>
    </cfRule>
    <cfRule type="cellIs" priority="8" dxfId="8" operator="notEqual" stopIfTrue="1">
      <formula>"ici le demandeur précise les autres dépenses chiffrées ci-dessus"</formula>
    </cfRule>
  </conditionalFormatting>
  <conditionalFormatting sqref="B34:H34 B23:H23 B12:H12">
    <cfRule type="cellIs" priority="9" dxfId="9" operator="equal" stopIfTrue="1">
      <formula>"ici le demandeur précise le type de mission prévue"</formula>
    </cfRule>
    <cfRule type="cellIs" priority="10" dxfId="8" operator="notEqual" stopIfTrue="1">
      <formula>"ici le demandeur précise le type de mission prévue"</formula>
    </cfRule>
  </conditionalFormatting>
  <conditionalFormatting sqref="B32:H32 B21:H21 B10:H10">
    <cfRule type="cellIs" priority="11" dxfId="9" operator="equal" stopIfTrue="1">
      <formula>"préciser le libellé"</formula>
    </cfRule>
    <cfRule type="cellIs" priority="12" dxfId="8" operator="notEqual" stopIfTrue="1">
      <formula>"préciser le libellé"</formula>
    </cfRule>
  </conditionalFormatting>
  <conditionalFormatting sqref="F42">
    <cfRule type="cellIs" priority="2" dxfId="0" operator="equal" stopIfTrue="1">
      <formula>#DIV/0!</formula>
    </cfRule>
  </conditionalFormatting>
  <conditionalFormatting sqref="F18">
    <cfRule type="cellIs" priority="1" dxfId="0" operator="equal" stopIfTrue="1">
      <formula>#DIV/0!</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63"/>
  <sheetViews>
    <sheetView workbookViewId="0" topLeftCell="A1">
      <selection activeCell="B30" sqref="B30:G3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2" t="s">
        <v>67</v>
      </c>
      <c r="C2" s="63"/>
      <c r="D2" s="63"/>
      <c r="E2" s="63"/>
      <c r="F2" s="63"/>
      <c r="G2" s="63"/>
      <c r="H2" s="64"/>
      <c r="J2" s="1" t="s">
        <v>57</v>
      </c>
    </row>
    <row r="3" spans="2:10" s="1" customFormat="1" ht="18" customHeight="1">
      <c r="B3" s="65"/>
      <c r="C3" s="66"/>
      <c r="D3" s="66"/>
      <c r="E3" s="66"/>
      <c r="F3" s="66"/>
      <c r="G3" s="66"/>
      <c r="H3" s="67"/>
      <c r="J3" t="s">
        <v>10</v>
      </c>
    </row>
    <row r="4" s="1" customFormat="1" ht="12.75">
      <c r="J4" t="s">
        <v>56</v>
      </c>
    </row>
    <row r="5" s="2" customFormat="1" ht="11.25"/>
    <row r="6" s="2" customFormat="1" ht="11.25">
      <c r="B6" s="36" t="s">
        <v>47</v>
      </c>
    </row>
    <row r="7" spans="2:8" s="2" customFormat="1" ht="33.75">
      <c r="B7" s="34" t="s">
        <v>85</v>
      </c>
      <c r="C7" s="34" t="s">
        <v>73</v>
      </c>
      <c r="D7" s="34" t="s">
        <v>50</v>
      </c>
      <c r="E7" s="34" t="s">
        <v>51</v>
      </c>
      <c r="F7" s="34" t="s">
        <v>52</v>
      </c>
      <c r="G7" s="34" t="s">
        <v>49</v>
      </c>
      <c r="H7" s="34" t="s">
        <v>1</v>
      </c>
    </row>
    <row r="8" spans="2:8" s="2" customFormat="1" ht="11.25">
      <c r="B8" s="6" t="s">
        <v>38</v>
      </c>
      <c r="C8" s="23"/>
      <c r="D8" s="23"/>
      <c r="E8" s="23"/>
      <c r="F8" s="17">
        <f>IF(D8=0,0,E8/D8)</f>
        <v>0</v>
      </c>
      <c r="G8" s="17">
        <f>IF(D8=0,0,(D8-E8)/D8)</f>
        <v>0</v>
      </c>
      <c r="H8" s="17" t="s">
        <v>57</v>
      </c>
    </row>
    <row r="9" spans="2:8" s="2" customFormat="1" ht="11.25">
      <c r="B9" s="6" t="s">
        <v>18</v>
      </c>
      <c r="C9" s="23"/>
      <c r="D9" s="23"/>
      <c r="E9" s="23"/>
      <c r="F9" s="17">
        <f aca="true" t="shared" si="0" ref="F9:F18">IF(D9=0,0,E9/D9)</f>
        <v>0</v>
      </c>
      <c r="G9" s="17">
        <f>IF(D9=0,0,(D9-E9)/D9)</f>
        <v>0</v>
      </c>
      <c r="H9" s="17" t="s">
        <v>57</v>
      </c>
    </row>
    <row r="10" spans="2:8" s="2" customFormat="1" ht="11.25">
      <c r="B10" s="6" t="s">
        <v>61</v>
      </c>
      <c r="C10" s="23"/>
      <c r="D10" s="23"/>
      <c r="E10" s="23"/>
      <c r="F10" s="17">
        <f t="shared" si="0"/>
        <v>0</v>
      </c>
      <c r="G10" s="17">
        <f aca="true" t="shared" si="1" ref="G10:G18">IF(D10=0,0,(D10-E10)/D10)</f>
        <v>0</v>
      </c>
      <c r="H10" s="17" t="s">
        <v>57</v>
      </c>
    </row>
    <row r="11" spans="2:8" s="2" customFormat="1" ht="11.25">
      <c r="B11" s="6" t="s">
        <v>35</v>
      </c>
      <c r="C11" s="23"/>
      <c r="D11" s="23"/>
      <c r="E11" s="23"/>
      <c r="F11" s="17">
        <f t="shared" si="0"/>
        <v>0</v>
      </c>
      <c r="G11" s="17">
        <f t="shared" si="1"/>
        <v>0</v>
      </c>
      <c r="H11" s="17" t="s">
        <v>57</v>
      </c>
    </row>
    <row r="12" spans="2:8" s="2" customFormat="1" ht="11.25">
      <c r="B12" s="6" t="s">
        <v>37</v>
      </c>
      <c r="C12" s="23"/>
      <c r="D12" s="23"/>
      <c r="E12" s="23"/>
      <c r="F12" s="17">
        <f t="shared" si="0"/>
        <v>0</v>
      </c>
      <c r="G12" s="17">
        <f t="shared" si="1"/>
        <v>0</v>
      </c>
      <c r="H12" s="17" t="s">
        <v>57</v>
      </c>
    </row>
    <row r="13" spans="2:8" s="2" customFormat="1" ht="11.25">
      <c r="B13" s="6" t="s">
        <v>42</v>
      </c>
      <c r="C13" s="23"/>
      <c r="D13" s="23"/>
      <c r="E13" s="23"/>
      <c r="F13" s="17">
        <f t="shared" si="0"/>
        <v>0</v>
      </c>
      <c r="G13" s="17">
        <f t="shared" si="1"/>
        <v>0</v>
      </c>
      <c r="H13" s="17" t="s">
        <v>57</v>
      </c>
    </row>
    <row r="14" spans="2:8" s="2" customFormat="1" ht="11.25">
      <c r="B14" s="6" t="s">
        <v>36</v>
      </c>
      <c r="C14" s="23"/>
      <c r="D14" s="23"/>
      <c r="E14" s="23"/>
      <c r="F14" s="17">
        <f t="shared" si="0"/>
        <v>0</v>
      </c>
      <c r="G14" s="17">
        <f t="shared" si="1"/>
        <v>0</v>
      </c>
      <c r="H14" s="17" t="s">
        <v>57</v>
      </c>
    </row>
    <row r="15" spans="2:8" s="2" customFormat="1" ht="11.25">
      <c r="B15" s="6" t="s">
        <v>29</v>
      </c>
      <c r="C15" s="23"/>
      <c r="D15" s="23"/>
      <c r="E15" s="23"/>
      <c r="F15" s="17">
        <f t="shared" si="0"/>
        <v>0</v>
      </c>
      <c r="G15" s="17">
        <f t="shared" si="1"/>
        <v>0</v>
      </c>
      <c r="H15" s="17" t="s">
        <v>57</v>
      </c>
    </row>
    <row r="16" spans="2:8" s="2" customFormat="1" ht="11.25">
      <c r="B16" s="6" t="s">
        <v>19</v>
      </c>
      <c r="C16" s="23"/>
      <c r="D16" s="23"/>
      <c r="E16" s="23"/>
      <c r="F16" s="17">
        <f t="shared" si="0"/>
        <v>0</v>
      </c>
      <c r="G16" s="17">
        <f t="shared" si="1"/>
        <v>0</v>
      </c>
      <c r="H16" s="17" t="s">
        <v>57</v>
      </c>
    </row>
    <row r="17" spans="2:8" s="2" customFormat="1" ht="11.25">
      <c r="B17" s="6" t="s">
        <v>20</v>
      </c>
      <c r="C17" s="23"/>
      <c r="D17" s="23"/>
      <c r="E17" s="23"/>
      <c r="F17" s="17">
        <f t="shared" si="0"/>
        <v>0</v>
      </c>
      <c r="G17" s="17">
        <f t="shared" si="1"/>
        <v>0</v>
      </c>
      <c r="H17" s="17" t="s">
        <v>57</v>
      </c>
    </row>
    <row r="18" spans="2:8" s="2" customFormat="1" ht="11.25">
      <c r="B18" s="106" t="s">
        <v>95</v>
      </c>
      <c r="C18" s="30">
        <f>SUM(C8:C17)</f>
        <v>0</v>
      </c>
      <c r="D18" s="30">
        <f>SUM(D8:D17)</f>
        <v>0</v>
      </c>
      <c r="E18" s="30">
        <f>SUM(E8:E17)</f>
        <v>0</v>
      </c>
      <c r="F18" s="19">
        <f t="shared" si="0"/>
        <v>0</v>
      </c>
      <c r="G18" s="19">
        <f t="shared" si="1"/>
        <v>0</v>
      </c>
      <c r="H18" s="17"/>
    </row>
    <row r="19" spans="2:8" s="2" customFormat="1" ht="33.75">
      <c r="B19" s="34" t="s">
        <v>86</v>
      </c>
      <c r="C19" s="34" t="s">
        <v>73</v>
      </c>
      <c r="D19" s="34" t="s">
        <v>50</v>
      </c>
      <c r="E19" s="34" t="s">
        <v>51</v>
      </c>
      <c r="F19" s="34" t="s">
        <v>52</v>
      </c>
      <c r="G19" s="34" t="s">
        <v>49</v>
      </c>
      <c r="H19" s="34" t="s">
        <v>1</v>
      </c>
    </row>
    <row r="20" spans="2:8" s="2" customFormat="1" ht="11.25">
      <c r="B20" s="6" t="s">
        <v>38</v>
      </c>
      <c r="C20" s="23"/>
      <c r="D20" s="23"/>
      <c r="E20" s="23"/>
      <c r="F20" s="17">
        <f>IF(D20=0,0,E20/D20)</f>
        <v>0</v>
      </c>
      <c r="G20" s="17">
        <f>IF(D20=0,0,(D20-E20)/D20)</f>
        <v>0</v>
      </c>
      <c r="H20" s="17" t="s">
        <v>57</v>
      </c>
    </row>
    <row r="21" spans="2:8" s="2" customFormat="1" ht="11.25">
      <c r="B21" s="6" t="s">
        <v>18</v>
      </c>
      <c r="C21" s="23"/>
      <c r="D21" s="23"/>
      <c r="E21" s="23"/>
      <c r="F21" s="17">
        <f aca="true" t="shared" si="2" ref="F21:G30">IF(D21=0,0,E21/D21)</f>
        <v>0</v>
      </c>
      <c r="G21" s="17">
        <f>IF(D21=0,0,(D21-E21)/D21)</f>
        <v>0</v>
      </c>
      <c r="H21" s="17" t="s">
        <v>57</v>
      </c>
    </row>
    <row r="22" spans="2:8" s="2" customFormat="1" ht="11.25">
      <c r="B22" s="6" t="s">
        <v>61</v>
      </c>
      <c r="C22" s="23"/>
      <c r="D22" s="23"/>
      <c r="E22" s="23"/>
      <c r="F22" s="17">
        <f t="shared" si="2"/>
        <v>0</v>
      </c>
      <c r="G22" s="17">
        <f aca="true" t="shared" si="3" ref="G22:G29">IF(D22=0,0,(D22-E22)/D22)</f>
        <v>0</v>
      </c>
      <c r="H22" s="17" t="s">
        <v>57</v>
      </c>
    </row>
    <row r="23" spans="2:8" s="2" customFormat="1" ht="11.25">
      <c r="B23" s="6" t="s">
        <v>35</v>
      </c>
      <c r="C23" s="23"/>
      <c r="D23" s="23"/>
      <c r="E23" s="23"/>
      <c r="F23" s="17">
        <f t="shared" si="2"/>
        <v>0</v>
      </c>
      <c r="G23" s="17">
        <f t="shared" si="3"/>
        <v>0</v>
      </c>
      <c r="H23" s="17" t="s">
        <v>57</v>
      </c>
    </row>
    <row r="24" spans="2:8" s="2" customFormat="1" ht="11.25">
      <c r="B24" s="6" t="s">
        <v>37</v>
      </c>
      <c r="C24" s="23"/>
      <c r="D24" s="23"/>
      <c r="E24" s="23"/>
      <c r="F24" s="17">
        <f t="shared" si="2"/>
        <v>0</v>
      </c>
      <c r="G24" s="17">
        <f t="shared" si="3"/>
        <v>0</v>
      </c>
      <c r="H24" s="17" t="s">
        <v>57</v>
      </c>
    </row>
    <row r="25" spans="2:8" s="2" customFormat="1" ht="11.25">
      <c r="B25" s="6" t="s">
        <v>42</v>
      </c>
      <c r="C25" s="23"/>
      <c r="D25" s="23"/>
      <c r="E25" s="23"/>
      <c r="F25" s="17">
        <f t="shared" si="2"/>
        <v>0</v>
      </c>
      <c r="G25" s="17">
        <f t="shared" si="3"/>
        <v>0</v>
      </c>
      <c r="H25" s="17" t="s">
        <v>57</v>
      </c>
    </row>
    <row r="26" spans="2:8" s="2" customFormat="1" ht="11.25">
      <c r="B26" s="6" t="s">
        <v>36</v>
      </c>
      <c r="C26" s="23"/>
      <c r="D26" s="23"/>
      <c r="E26" s="23"/>
      <c r="F26" s="17">
        <f t="shared" si="2"/>
        <v>0</v>
      </c>
      <c r="G26" s="17">
        <f t="shared" si="3"/>
        <v>0</v>
      </c>
      <c r="H26" s="17" t="s">
        <v>57</v>
      </c>
    </row>
    <row r="27" spans="2:8" s="2" customFormat="1" ht="11.25">
      <c r="B27" s="6" t="s">
        <v>29</v>
      </c>
      <c r="C27" s="23"/>
      <c r="D27" s="23"/>
      <c r="E27" s="23"/>
      <c r="F27" s="17">
        <f t="shared" si="2"/>
        <v>0</v>
      </c>
      <c r="G27" s="17">
        <f t="shared" si="3"/>
        <v>0</v>
      </c>
      <c r="H27" s="17" t="s">
        <v>57</v>
      </c>
    </row>
    <row r="28" spans="2:8" s="2" customFormat="1" ht="11.25">
      <c r="B28" s="6" t="s">
        <v>19</v>
      </c>
      <c r="C28" s="23"/>
      <c r="D28" s="23"/>
      <c r="E28" s="23"/>
      <c r="F28" s="17">
        <f t="shared" si="2"/>
        <v>0</v>
      </c>
      <c r="G28" s="17">
        <f t="shared" si="3"/>
        <v>0</v>
      </c>
      <c r="H28" s="17" t="s">
        <v>57</v>
      </c>
    </row>
    <row r="29" spans="2:8" s="2" customFormat="1" ht="11.25">
      <c r="B29" s="6" t="s">
        <v>20</v>
      </c>
      <c r="C29" s="23"/>
      <c r="D29" s="23"/>
      <c r="E29" s="23"/>
      <c r="F29" s="17">
        <f t="shared" si="2"/>
        <v>0</v>
      </c>
      <c r="G29" s="17">
        <f t="shared" si="2"/>
        <v>0</v>
      </c>
      <c r="H29" s="17" t="s">
        <v>57</v>
      </c>
    </row>
    <row r="30" spans="2:8" s="2" customFormat="1" ht="11.25">
      <c r="B30" s="106" t="s">
        <v>96</v>
      </c>
      <c r="C30" s="107">
        <f>SUM(C20:C29)</f>
        <v>0</v>
      </c>
      <c r="D30" s="107">
        <f>SUM(D20:D29)</f>
        <v>0</v>
      </c>
      <c r="E30" s="107">
        <f>SUM(E20:E29)</f>
        <v>0</v>
      </c>
      <c r="F30" s="19">
        <f t="shared" si="2"/>
        <v>0</v>
      </c>
      <c r="G30" s="19">
        <f t="shared" si="2"/>
        <v>0</v>
      </c>
      <c r="H30" s="9"/>
    </row>
    <row r="31" spans="2:8" s="2" customFormat="1" ht="11.25">
      <c r="B31" s="35" t="s">
        <v>17</v>
      </c>
      <c r="C31" s="16"/>
      <c r="D31" s="16"/>
      <c r="E31" s="16"/>
      <c r="F31" s="16"/>
      <c r="G31" s="16"/>
      <c r="H31" s="16"/>
    </row>
    <row r="32" spans="2:8" s="2" customFormat="1" ht="11.25" customHeight="1">
      <c r="B32" s="79" t="s">
        <v>53</v>
      </c>
      <c r="C32" s="79"/>
      <c r="D32" s="79"/>
      <c r="E32" s="79"/>
      <c r="F32" s="79"/>
      <c r="G32" s="79"/>
      <c r="H32" s="79"/>
    </row>
    <row r="33" spans="2:8" s="2" customFormat="1" ht="11.25">
      <c r="B33" s="4"/>
      <c r="C33" s="4"/>
      <c r="D33" s="4"/>
      <c r="E33" s="4"/>
      <c r="F33" s="4"/>
      <c r="G33" s="4"/>
      <c r="H33" s="4"/>
    </row>
    <row r="34" spans="2:8" s="2" customFormat="1" ht="12.75">
      <c r="B34" s="5" t="s">
        <v>40</v>
      </c>
      <c r="C34" s="37">
        <f>SUM(C18,C30)</f>
        <v>0</v>
      </c>
      <c r="D34" s="37">
        <f>SUM(D18,D30)</f>
        <v>0</v>
      </c>
      <c r="E34" s="37">
        <f>SUM(E18,E30)</f>
        <v>0</v>
      </c>
      <c r="F34" s="38">
        <f>IF(D34=0,0,E34/D34)</f>
        <v>0</v>
      </c>
      <c r="G34" s="38">
        <f>IF(D34=0,0,(D34-E34)/D34)</f>
        <v>0</v>
      </c>
      <c r="H34"/>
    </row>
    <row r="35" spans="10:11" ht="12.75">
      <c r="J35" s="2"/>
      <c r="K35" s="2"/>
    </row>
    <row r="36" spans="10:11" ht="12.75">
      <c r="J36" s="2"/>
      <c r="K36" s="2"/>
    </row>
    <row r="37" s="2" customFormat="1" ht="11.25">
      <c r="B37" s="36" t="s">
        <v>46</v>
      </c>
    </row>
    <row r="38" spans="2:8" s="2" customFormat="1" ht="12.75" customHeight="1">
      <c r="B38" s="68" t="s">
        <v>87</v>
      </c>
      <c r="C38" s="75"/>
      <c r="D38" s="75"/>
      <c r="E38" s="75"/>
      <c r="F38" s="75"/>
      <c r="G38" s="75"/>
      <c r="H38" s="75"/>
    </row>
    <row r="39" spans="2:8" s="2" customFormat="1" ht="11.25">
      <c r="B39" s="75"/>
      <c r="C39" s="75"/>
      <c r="D39" s="75"/>
      <c r="E39" s="75"/>
      <c r="F39" s="75"/>
      <c r="G39" s="75"/>
      <c r="H39" s="75"/>
    </row>
    <row r="40" spans="2:8" s="2" customFormat="1" ht="11.25">
      <c r="B40" s="75"/>
      <c r="C40" s="75"/>
      <c r="D40" s="75"/>
      <c r="E40" s="75"/>
      <c r="F40" s="75"/>
      <c r="G40" s="75"/>
      <c r="H40" s="75"/>
    </row>
    <row r="41" spans="2:8" s="2" customFormat="1" ht="11.25">
      <c r="B41" s="75"/>
      <c r="C41" s="75"/>
      <c r="D41" s="75"/>
      <c r="E41" s="75"/>
      <c r="F41" s="75"/>
      <c r="G41" s="75"/>
      <c r="H41" s="75"/>
    </row>
    <row r="42" spans="2:8" s="2" customFormat="1" ht="11.25">
      <c r="B42" s="75"/>
      <c r="C42" s="75"/>
      <c r="D42" s="75"/>
      <c r="E42" s="75"/>
      <c r="F42" s="75"/>
      <c r="G42" s="75"/>
      <c r="H42" s="75"/>
    </row>
    <row r="43" spans="2:8" s="2" customFormat="1" ht="11.25">
      <c r="B43" s="75"/>
      <c r="C43" s="75"/>
      <c r="D43" s="75"/>
      <c r="E43" s="75"/>
      <c r="F43" s="75"/>
      <c r="G43" s="75"/>
      <c r="H43" s="75"/>
    </row>
    <row r="44" spans="2:8" s="2" customFormat="1" ht="11.25">
      <c r="B44" s="75"/>
      <c r="C44" s="75"/>
      <c r="D44" s="75"/>
      <c r="E44" s="75"/>
      <c r="F44" s="75"/>
      <c r="G44" s="75"/>
      <c r="H44" s="75"/>
    </row>
    <row r="45" spans="2:8" s="2" customFormat="1" ht="11.25">
      <c r="B45" s="75"/>
      <c r="C45" s="75"/>
      <c r="D45" s="75"/>
      <c r="E45" s="75"/>
      <c r="F45" s="75"/>
      <c r="G45" s="75"/>
      <c r="H45" s="75"/>
    </row>
    <row r="46" spans="2:8" s="2" customFormat="1" ht="11.25">
      <c r="B46" s="75"/>
      <c r="C46" s="75"/>
      <c r="D46" s="75"/>
      <c r="E46" s="75"/>
      <c r="F46" s="75"/>
      <c r="G46" s="75"/>
      <c r="H46" s="75"/>
    </row>
    <row r="47" spans="2:8" s="2" customFormat="1" ht="11.25">
      <c r="B47" s="75"/>
      <c r="C47" s="75"/>
      <c r="D47" s="75"/>
      <c r="E47" s="75"/>
      <c r="F47" s="75"/>
      <c r="G47" s="75"/>
      <c r="H47" s="75"/>
    </row>
    <row r="48" spans="2:8" s="2" customFormat="1" ht="11.25">
      <c r="B48" s="75"/>
      <c r="C48" s="75"/>
      <c r="D48" s="75"/>
      <c r="E48" s="75"/>
      <c r="F48" s="75"/>
      <c r="G48" s="75"/>
      <c r="H48" s="75"/>
    </row>
    <row r="49" spans="2:8" s="2" customFormat="1" ht="11.25">
      <c r="B49" s="75"/>
      <c r="C49" s="75"/>
      <c r="D49" s="75"/>
      <c r="E49" s="75"/>
      <c r="F49" s="75"/>
      <c r="G49" s="75"/>
      <c r="H49" s="75"/>
    </row>
    <row r="50" spans="2:8" s="2" customFormat="1" ht="11.25">
      <c r="B50" s="75"/>
      <c r="C50" s="75"/>
      <c r="D50" s="75"/>
      <c r="E50" s="75"/>
      <c r="F50" s="75"/>
      <c r="G50" s="75"/>
      <c r="H50" s="75"/>
    </row>
    <row r="51" spans="2:8" s="2" customFormat="1" ht="11.25">
      <c r="B51" s="75"/>
      <c r="C51" s="75"/>
      <c r="D51" s="75"/>
      <c r="E51" s="75"/>
      <c r="F51" s="75"/>
      <c r="G51" s="75"/>
      <c r="H51" s="75"/>
    </row>
    <row r="52" spans="2:8" s="2" customFormat="1" ht="11.25">
      <c r="B52" s="75"/>
      <c r="C52" s="75"/>
      <c r="D52" s="75"/>
      <c r="E52" s="75"/>
      <c r="F52" s="75"/>
      <c r="G52" s="75"/>
      <c r="H52" s="75"/>
    </row>
    <row r="53" spans="2:8" s="2" customFormat="1" ht="11.25">
      <c r="B53" s="75"/>
      <c r="C53" s="75"/>
      <c r="D53" s="75"/>
      <c r="E53" s="75"/>
      <c r="F53" s="75"/>
      <c r="G53" s="75"/>
      <c r="H53" s="75"/>
    </row>
    <row r="54" spans="2:8" s="2" customFormat="1" ht="11.25">
      <c r="B54" s="75"/>
      <c r="C54" s="75"/>
      <c r="D54" s="75"/>
      <c r="E54" s="75"/>
      <c r="F54" s="75"/>
      <c r="G54" s="75"/>
      <c r="H54" s="75"/>
    </row>
    <row r="55" spans="2:8" s="2" customFormat="1" ht="11.25">
      <c r="B55" s="75"/>
      <c r="C55" s="75"/>
      <c r="D55" s="75"/>
      <c r="E55" s="75"/>
      <c r="F55" s="75"/>
      <c r="G55" s="75"/>
      <c r="H55" s="75"/>
    </row>
    <row r="56" spans="2:8" s="2" customFormat="1" ht="11.25">
      <c r="B56" s="75"/>
      <c r="C56" s="75"/>
      <c r="D56" s="75"/>
      <c r="E56" s="75"/>
      <c r="F56" s="75"/>
      <c r="G56" s="75"/>
      <c r="H56" s="75"/>
    </row>
    <row r="57" spans="2:8" s="2" customFormat="1" ht="11.25">
      <c r="B57" s="75"/>
      <c r="C57" s="75"/>
      <c r="D57" s="75"/>
      <c r="E57" s="75"/>
      <c r="F57" s="75"/>
      <c r="G57" s="75"/>
      <c r="H57" s="75"/>
    </row>
    <row r="58" spans="2:8" s="2" customFormat="1" ht="11.25">
      <c r="B58" s="75"/>
      <c r="C58" s="75"/>
      <c r="D58" s="75"/>
      <c r="E58" s="75"/>
      <c r="F58" s="75"/>
      <c r="G58" s="75"/>
      <c r="H58" s="75"/>
    </row>
    <row r="59" spans="2:18" s="2" customFormat="1" ht="12.75">
      <c r="B59" s="75"/>
      <c r="C59" s="75"/>
      <c r="D59" s="75"/>
      <c r="E59" s="75"/>
      <c r="F59" s="75"/>
      <c r="G59" s="75"/>
      <c r="H59" s="75"/>
      <c r="I59" s="3"/>
      <c r="J59" s="3"/>
      <c r="K59" s="3"/>
      <c r="L59" s="3"/>
      <c r="M59" s="3"/>
      <c r="N59" s="3"/>
      <c r="O59" s="3"/>
      <c r="P59" s="3"/>
      <c r="Q59" s="3"/>
      <c r="R59" s="3"/>
    </row>
    <row r="60" ht="12.75">
      <c r="B60" s="32"/>
    </row>
    <row r="61" ht="12.75">
      <c r="B61" s="12" t="s">
        <v>69</v>
      </c>
    </row>
    <row r="62" ht="12.75">
      <c r="B62" s="1" t="s">
        <v>70</v>
      </c>
    </row>
    <row r="63" ht="12.75">
      <c r="B63" s="1" t="s">
        <v>71</v>
      </c>
    </row>
  </sheetData>
  <sheetProtection/>
  <mergeCells count="3">
    <mergeCell ref="B2:H3"/>
    <mergeCell ref="B32:H32"/>
    <mergeCell ref="B38:H59"/>
  </mergeCells>
  <conditionalFormatting sqref="F34 F20:F30 G29:G30">
    <cfRule type="cellIs" priority="3" dxfId="0" operator="equal" stopIfTrue="1">
      <formula>#DIV/0!</formula>
    </cfRule>
  </conditionalFormatting>
  <conditionalFormatting sqref="H20:H29">
    <cfRule type="cellIs" priority="4" dxfId="2" operator="equal" stopIfTrue="1">
      <formula>$J$2</formula>
    </cfRule>
  </conditionalFormatting>
  <conditionalFormatting sqref="F8:F18">
    <cfRule type="cellIs" priority="1" dxfId="0" operator="equal" stopIfTrue="1">
      <formula>#DIV/0!</formula>
    </cfRule>
  </conditionalFormatting>
  <conditionalFormatting sqref="H8:H18">
    <cfRule type="cellIs" priority="2" dxfId="2" operator="equal" stopIfTrue="1">
      <formula>$J$2</formula>
    </cfRule>
  </conditionalFormatting>
  <dataValidations count="1">
    <dataValidation type="list" allowBlank="1" showInputMessage="1" showErrorMessage="1" sqref="H20:H29 H8:H18">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Q43"/>
  <sheetViews>
    <sheetView tabSelected="1" workbookViewId="0" topLeftCell="A1">
      <selection activeCell="C10" sqref="C10"/>
    </sheetView>
  </sheetViews>
  <sheetFormatPr defaultColWidth="11.421875" defaultRowHeight="12.75"/>
  <cols>
    <col min="1" max="1" width="16.57421875" style="0" customWidth="1"/>
    <col min="2" max="2" width="50.7109375" style="0" customWidth="1"/>
  </cols>
  <sheetData>
    <row r="1" s="1" customFormat="1" ht="11.25"/>
    <row r="2" spans="2:7" s="1" customFormat="1" ht="18" customHeight="1">
      <c r="B2" s="62" t="s">
        <v>68</v>
      </c>
      <c r="C2" s="63"/>
      <c r="D2" s="63"/>
      <c r="E2" s="63"/>
      <c r="F2" s="63"/>
      <c r="G2" s="64"/>
    </row>
    <row r="3" spans="2:7" s="1" customFormat="1" ht="18" customHeight="1">
      <c r="B3" s="65"/>
      <c r="C3" s="66"/>
      <c r="D3" s="66"/>
      <c r="E3" s="66"/>
      <c r="F3" s="66"/>
      <c r="G3" s="67"/>
    </row>
    <row r="4" s="1" customFormat="1" ht="11.25"/>
    <row r="5" s="2" customFormat="1" ht="11.25"/>
    <row r="6" spans="2:7" s="2" customFormat="1" ht="33.75">
      <c r="B6" s="41" t="s">
        <v>41</v>
      </c>
      <c r="C6" s="41" t="s">
        <v>72</v>
      </c>
      <c r="D6" s="41" t="s">
        <v>50</v>
      </c>
      <c r="E6" s="41" t="s">
        <v>51</v>
      </c>
      <c r="F6" s="41" t="s">
        <v>52</v>
      </c>
      <c r="G6" s="41" t="s">
        <v>49</v>
      </c>
    </row>
    <row r="7" spans="1:7" s="2" customFormat="1" ht="11.25">
      <c r="A7" s="109" t="s">
        <v>77</v>
      </c>
      <c r="B7" s="6" t="s">
        <v>63</v>
      </c>
      <c r="C7" s="60">
        <f>'1 - Frais de personnel'!F16</f>
        <v>0</v>
      </c>
      <c r="D7" s="23">
        <f>'1 - Frais de personnel'!F16</f>
        <v>0</v>
      </c>
      <c r="E7" s="25">
        <f>'1 - Frais de personnel'!G16</f>
        <v>0</v>
      </c>
      <c r="F7" s="57">
        <f>'1 - Frais de personnel'!H16</f>
        <v>0</v>
      </c>
      <c r="G7" s="17">
        <f>IF(D7=0,0,(D7-E7)/D7)</f>
        <v>0</v>
      </c>
    </row>
    <row r="8" spans="1:7" s="2" customFormat="1" ht="11.25">
      <c r="A8" s="109"/>
      <c r="B8" s="6" t="s">
        <v>64</v>
      </c>
      <c r="C8" s="60">
        <f>'1 - Frais de personnel'!F26</f>
        <v>0</v>
      </c>
      <c r="D8" s="23">
        <f>'1 - Frais de personnel'!F26</f>
        <v>0</v>
      </c>
      <c r="E8" s="23">
        <f>'1 - Frais de personnel'!G26</f>
        <v>0</v>
      </c>
      <c r="F8" s="17">
        <f>IF(D8=0,0,E8/D8)</f>
        <v>0</v>
      </c>
      <c r="G8" s="17">
        <f>IF(D8=0,0,(D8-E8)/D8)</f>
        <v>0</v>
      </c>
    </row>
    <row r="9" spans="1:7" s="2" customFormat="1" ht="11.25">
      <c r="A9" s="109"/>
      <c r="B9" s="6" t="s">
        <v>23</v>
      </c>
      <c r="C9" s="23">
        <f>'2 - Frais de mission'!C46</f>
        <v>0</v>
      </c>
      <c r="D9" s="23">
        <f>'2 - Frais de mission'!D46</f>
        <v>0</v>
      </c>
      <c r="E9" s="23">
        <f>'2 - Frais de mission'!E46</f>
        <v>0</v>
      </c>
      <c r="F9" s="17">
        <f>IF(D9=0,0,E9/D9)</f>
        <v>0</v>
      </c>
      <c r="G9" s="17">
        <f>IF(D9=0,0,(D9-E9)/D9)</f>
        <v>0</v>
      </c>
    </row>
    <row r="10" spans="1:7" s="2" customFormat="1" ht="11.25">
      <c r="A10" s="109"/>
      <c r="B10" s="6" t="s">
        <v>24</v>
      </c>
      <c r="C10" s="23">
        <f>'3 - Frais de fonctionnement'!C34</f>
        <v>0</v>
      </c>
      <c r="D10" s="23">
        <f>'3 - Frais de fonctionnement'!D34:E34</f>
        <v>0</v>
      </c>
      <c r="E10" s="23">
        <f>'3 - Frais de fonctionnement'!E34:F34</f>
        <v>0</v>
      </c>
      <c r="F10" s="17">
        <f>IF(D10=0,0,E10/D10)</f>
        <v>0</v>
      </c>
      <c r="G10" s="17">
        <f>IF(D10=0,0,(D10-E10)/D10)</f>
        <v>0</v>
      </c>
    </row>
    <row r="11" spans="1:7" s="2" customFormat="1" ht="11.25">
      <c r="A11" s="109"/>
      <c r="B11" s="108" t="s">
        <v>97</v>
      </c>
      <c r="C11" s="58">
        <f>SUM(C7:C10)</f>
        <v>0</v>
      </c>
      <c r="D11" s="58">
        <f>SUM(D7:D10)</f>
        <v>0</v>
      </c>
      <c r="E11" s="58">
        <f>SUM(E7:E10)</f>
        <v>0</v>
      </c>
      <c r="F11" s="17">
        <f>IF(D11=0,0,E11/D11)</f>
        <v>0</v>
      </c>
      <c r="G11" s="17">
        <f>IF(D11=0,0,(D11-E11)/D11)</f>
        <v>0</v>
      </c>
    </row>
    <row r="12" spans="1:7" s="2" customFormat="1" ht="11.25">
      <c r="A12" s="109" t="s">
        <v>89</v>
      </c>
      <c r="B12" s="6" t="s">
        <v>63</v>
      </c>
      <c r="C12" s="60">
        <f>'1 - Frais de personnel'!F41</f>
        <v>0</v>
      </c>
      <c r="D12" s="23">
        <f>'1 - Frais de personnel'!F41</f>
        <v>0</v>
      </c>
      <c r="E12" s="25">
        <f>'1 - Frais de personnel'!G41</f>
        <v>0</v>
      </c>
      <c r="F12" s="57">
        <f>'1 - Frais de personnel'!H41</f>
        <v>0</v>
      </c>
      <c r="G12" s="17">
        <f>IF(D12=0,0,(D12-E12)/D12)</f>
        <v>0</v>
      </c>
    </row>
    <row r="13" spans="1:9" ht="12.75">
      <c r="A13" s="109"/>
      <c r="B13" s="6" t="s">
        <v>64</v>
      </c>
      <c r="C13" s="60">
        <f>'1 - Frais de personnel'!F51</f>
        <v>0</v>
      </c>
      <c r="D13" s="23">
        <f>'1 - Frais de personnel'!F51</f>
        <v>0</v>
      </c>
      <c r="E13" s="23">
        <f>'1 - Frais de personnel'!G51</f>
        <v>0</v>
      </c>
      <c r="F13" s="17">
        <f>IF(D13=0,0,E13/D13)</f>
        <v>0</v>
      </c>
      <c r="G13" s="17">
        <f>IF(D13=0,0,(D13-E13)/D13)</f>
        <v>0</v>
      </c>
      <c r="I13" s="2"/>
    </row>
    <row r="14" spans="1:9" ht="12.75">
      <c r="A14" s="109"/>
      <c r="B14" s="6" t="s">
        <v>23</v>
      </c>
      <c r="C14" s="23">
        <f>'2 - Frais de mission'!C51</f>
        <v>0</v>
      </c>
      <c r="D14" s="23">
        <f>'2 - Frais de mission'!D51</f>
        <v>0</v>
      </c>
      <c r="E14" s="23">
        <f>'2 - Frais de mission'!E51</f>
        <v>0</v>
      </c>
      <c r="F14" s="17">
        <f>IF(D14=0,0,E14/D14)</f>
        <v>0</v>
      </c>
      <c r="G14" s="17">
        <f>IF(D14=0,0,(D14-E14)/D14)</f>
        <v>0</v>
      </c>
      <c r="I14" s="2"/>
    </row>
    <row r="15" spans="1:9" ht="12.75">
      <c r="A15" s="109"/>
      <c r="B15" s="6" t="s">
        <v>24</v>
      </c>
      <c r="C15" s="23">
        <f>'3 - Frais de fonctionnement'!C39</f>
        <v>0</v>
      </c>
      <c r="D15" s="23">
        <f>'3 - Frais de fonctionnement'!D39:E39</f>
        <v>0</v>
      </c>
      <c r="E15" s="23">
        <f>'3 - Frais de fonctionnement'!E39:F39</f>
        <v>0</v>
      </c>
      <c r="F15" s="17">
        <f>IF(D15=0,0,E15/D15)</f>
        <v>0</v>
      </c>
      <c r="G15" s="17">
        <f>IF(D15=0,0,(D15-E15)/D15)</f>
        <v>0</v>
      </c>
      <c r="I15" s="2"/>
    </row>
    <row r="16" spans="1:9" ht="13.5" thickBot="1">
      <c r="A16" s="109"/>
      <c r="B16" s="108" t="s">
        <v>91</v>
      </c>
      <c r="C16" s="58">
        <f>SUM(C12:C15)</f>
        <v>0</v>
      </c>
      <c r="D16" s="58">
        <f>SUM(D12:D15)</f>
        <v>0</v>
      </c>
      <c r="E16" s="58">
        <f>SUM(E12:E15)</f>
        <v>0</v>
      </c>
      <c r="F16" s="110">
        <f>IF(D16=0,0,E16/D16)</f>
        <v>0</v>
      </c>
      <c r="G16" s="110">
        <f>IF(D16=0,0,(D16-E16)/D16)</f>
        <v>0</v>
      </c>
      <c r="I16" s="2"/>
    </row>
    <row r="17" spans="2:9" ht="12.75" customHeight="1" thickBot="1" thickTop="1">
      <c r="B17" s="111" t="s">
        <v>28</v>
      </c>
      <c r="C17" s="112">
        <f>C11+C16</f>
        <v>0</v>
      </c>
      <c r="D17" s="112">
        <f>D11+D16</f>
        <v>0</v>
      </c>
      <c r="E17" s="112">
        <f>E11+E16</f>
        <v>0</v>
      </c>
      <c r="F17" s="113">
        <f>IF(D17=0,0,E17/D17)</f>
        <v>0</v>
      </c>
      <c r="G17" s="114">
        <f>IF(D17=0,0,(D17-E17)/D17)</f>
        <v>0</v>
      </c>
      <c r="H17" s="31"/>
      <c r="I17" s="2"/>
    </row>
    <row r="18" ht="13.5" thickTop="1">
      <c r="I18" s="2"/>
    </row>
    <row r="19" ht="12.75">
      <c r="I19" s="2"/>
    </row>
    <row r="20" spans="2:9" ht="12.75">
      <c r="B20" s="36" t="s">
        <v>46</v>
      </c>
      <c r="I20" s="2"/>
    </row>
    <row r="21" spans="2:9" ht="12.75">
      <c r="B21" s="89" t="s">
        <v>58</v>
      </c>
      <c r="C21" s="90"/>
      <c r="D21" s="90"/>
      <c r="E21" s="90"/>
      <c r="F21" s="90"/>
      <c r="G21" s="91"/>
      <c r="I21" s="2"/>
    </row>
    <row r="22" spans="2:9" ht="12.75">
      <c r="B22" s="92"/>
      <c r="C22" s="93"/>
      <c r="D22" s="93"/>
      <c r="E22" s="93"/>
      <c r="F22" s="93"/>
      <c r="G22" s="94"/>
      <c r="I22" s="2"/>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s="2" customFormat="1" ht="11.25">
      <c r="B27" s="92"/>
      <c r="C27" s="93"/>
      <c r="D27" s="93"/>
      <c r="E27" s="93"/>
      <c r="F27" s="93"/>
      <c r="G27" s="94"/>
    </row>
    <row r="28" spans="2:7" s="2" customFormat="1" ht="12.75" customHeight="1">
      <c r="B28" s="95"/>
      <c r="C28" s="96"/>
      <c r="D28" s="96"/>
      <c r="E28" s="96"/>
      <c r="F28" s="96"/>
      <c r="G28" s="97"/>
    </row>
    <row r="29" spans="2:7" s="2" customFormat="1" ht="12.75">
      <c r="B29"/>
      <c r="C29"/>
      <c r="D29"/>
      <c r="E29" s="42"/>
      <c r="F29"/>
      <c r="G29"/>
    </row>
    <row r="30" spans="2:7" s="2" customFormat="1" ht="12.75">
      <c r="B30"/>
      <c r="C30"/>
      <c r="D30"/>
      <c r="E30"/>
      <c r="F30"/>
      <c r="G30"/>
    </row>
    <row r="31" s="2" customFormat="1" ht="11.25">
      <c r="B31" s="36" t="s">
        <v>54</v>
      </c>
    </row>
    <row r="32" spans="2:7" s="2" customFormat="1" ht="11.25">
      <c r="B32" s="80"/>
      <c r="C32" s="81"/>
      <c r="D32" s="81"/>
      <c r="E32" s="81"/>
      <c r="F32" s="81"/>
      <c r="G32" s="82"/>
    </row>
    <row r="33" spans="2:7" s="2" customFormat="1" ht="11.25">
      <c r="B33" s="83"/>
      <c r="C33" s="84"/>
      <c r="D33" s="84"/>
      <c r="E33" s="84"/>
      <c r="F33" s="84"/>
      <c r="G33" s="85"/>
    </row>
    <row r="34" spans="2:7" s="2" customFormat="1" ht="11.25">
      <c r="B34" s="83"/>
      <c r="C34" s="84"/>
      <c r="D34" s="84"/>
      <c r="E34" s="84"/>
      <c r="F34" s="84"/>
      <c r="G34" s="85"/>
    </row>
    <row r="35" spans="2:17" s="2" customFormat="1" ht="12.75">
      <c r="B35" s="83"/>
      <c r="C35" s="84"/>
      <c r="D35" s="84"/>
      <c r="E35" s="84"/>
      <c r="F35" s="84"/>
      <c r="G35" s="85"/>
      <c r="H35" s="3"/>
      <c r="I35" s="3"/>
      <c r="J35" s="3"/>
      <c r="K35" s="3"/>
      <c r="L35" s="3"/>
      <c r="M35" s="3"/>
      <c r="N35" s="3"/>
      <c r="O35" s="3"/>
      <c r="P35" s="3"/>
      <c r="Q35" s="3"/>
    </row>
    <row r="36" spans="2:7" ht="12.75">
      <c r="B36" s="83"/>
      <c r="C36" s="84"/>
      <c r="D36" s="84"/>
      <c r="E36" s="84"/>
      <c r="F36" s="84"/>
      <c r="G36" s="85"/>
    </row>
    <row r="37" spans="2:7" ht="12.75">
      <c r="B37" s="83"/>
      <c r="C37" s="84"/>
      <c r="D37" s="84"/>
      <c r="E37" s="84"/>
      <c r="F37" s="84"/>
      <c r="G37" s="85"/>
    </row>
    <row r="38" spans="2:7" ht="12.75">
      <c r="B38" s="83"/>
      <c r="C38" s="84"/>
      <c r="D38" s="84"/>
      <c r="E38" s="84"/>
      <c r="F38" s="84"/>
      <c r="G38" s="85"/>
    </row>
    <row r="39" spans="2:7" ht="12.75">
      <c r="B39" s="86"/>
      <c r="C39" s="87"/>
      <c r="D39" s="87"/>
      <c r="E39" s="87"/>
      <c r="F39" s="87"/>
      <c r="G39" s="88"/>
    </row>
    <row r="41" ht="12.75">
      <c r="B41" s="12" t="s">
        <v>69</v>
      </c>
    </row>
    <row r="42" ht="12.75">
      <c r="B42" s="1" t="s">
        <v>70</v>
      </c>
    </row>
    <row r="43" ht="12.75">
      <c r="B43" s="1" t="s">
        <v>71</v>
      </c>
    </row>
  </sheetData>
  <sheetProtection/>
  <mergeCells count="5">
    <mergeCell ref="B2:G3"/>
    <mergeCell ref="B32:G39"/>
    <mergeCell ref="B21:G28"/>
    <mergeCell ref="A7:A11"/>
    <mergeCell ref="A12:A16"/>
  </mergeCells>
  <conditionalFormatting sqref="F17 F8:F11">
    <cfRule type="cellIs" priority="2" dxfId="0" operator="equal" stopIfTrue="1">
      <formula>#DIV/0!</formula>
    </cfRule>
  </conditionalFormatting>
  <conditionalFormatting sqref="F13:F16">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ZAMORA, Philippe (DARES)</cp:lastModifiedBy>
  <cp:lastPrinted>2015-05-20T13:35:29Z</cp:lastPrinted>
  <dcterms:created xsi:type="dcterms:W3CDTF">2012-12-03T14:07:22Z</dcterms:created>
  <dcterms:modified xsi:type="dcterms:W3CDTF">2019-12-05T15:56:13Z</dcterms:modified>
  <cp:category/>
  <cp:version/>
  <cp:contentType/>
  <cp:contentStatus/>
</cp:coreProperties>
</file>