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145" windowHeight="8520" tabRatio="864" activeTab="0"/>
  </bookViews>
  <sheets>
    <sheet name="Tableau_1" sheetId="1" r:id="rId1"/>
    <sheet name="Tableau_2" sheetId="2" r:id="rId2"/>
    <sheet name="Graphique_1" sheetId="3" r:id="rId3"/>
    <sheet name="Tableau_3" sheetId="4" r:id="rId4"/>
    <sheet name="Tableau_4" sheetId="5" r:id="rId5"/>
    <sheet name="Graphique_2" sheetId="6" r:id="rId6"/>
    <sheet name="Graphique3" sheetId="7" r:id="rId7"/>
    <sheet name="Tableau_5" sheetId="8" r:id="rId8"/>
    <sheet name="Tableau_6" sheetId="9" r:id="rId9"/>
    <sheet name="Graphique_4" sheetId="10" r:id="rId10"/>
    <sheet name="Graphique_5" sheetId="11" r:id="rId11"/>
    <sheet name="Tableau_A" sheetId="12" r:id="rId12"/>
    <sheet name="Carte A" sheetId="13" r:id="rId13"/>
  </sheets>
  <definedNames>
    <definedName name="IDX166" localSheetId="9">'Graphique_4'!#REF!</definedName>
    <definedName name="IDX167" localSheetId="9">'Graphique_4'!#REF!</definedName>
    <definedName name="IDX168" localSheetId="9">'Graphique_4'!$A$35</definedName>
    <definedName name="IDX169" localSheetId="9">'Graphique_5'!#REF!</definedName>
    <definedName name="IDX170" localSheetId="9">'Graphique_5'!#REF!</definedName>
    <definedName name="IDX171" localSheetId="9">'Graphique_5'!#REF!</definedName>
    <definedName name="IDX172" localSheetId="9">'Graphique_5'!#REF!</definedName>
    <definedName name="IDX173" localSheetId="9">'Graphique_4'!$A$66</definedName>
    <definedName name="IDX174" localSheetId="9">'Graphique_5'!#REF!</definedName>
    <definedName name="IDX175" localSheetId="9">'Graphique_4'!$A$45</definedName>
    <definedName name="IDX176" localSheetId="9">'Graphique_4'!$A$55</definedName>
    <definedName name="IDX177" localSheetId="9">'Graphique_5'!#REF!</definedName>
    <definedName name="IDX178" localSheetId="9">'Graphique_5'!#REF!</definedName>
    <definedName name="IDX180" localSheetId="9">'Graphique_4'!#REF!</definedName>
    <definedName name="IDX181" localSheetId="9">'Graphique_4'!#REF!</definedName>
    <definedName name="IDX182" localSheetId="9">'Graphique_4'!#REF!</definedName>
    <definedName name="IDX183" localSheetId="9">'Graphique_4'!#REF!</definedName>
    <definedName name="IDX184" localSheetId="9">'Graphique_4'!#REF!</definedName>
    <definedName name="IDX185" localSheetId="9">'Graphique_4'!#REF!</definedName>
    <definedName name="IDX186" localSheetId="9">'Graphique_4'!#REF!</definedName>
    <definedName name="IDX187" localSheetId="9">'Graphique_4'!#REF!</definedName>
    <definedName name="IDX188" localSheetId="9">'Graphique_4'!#REF!</definedName>
    <definedName name="IDX189" localSheetId="9">'Graphique_4'!#REF!</definedName>
    <definedName name="IDX190" localSheetId="9">'Graphique_4'!#REF!</definedName>
    <definedName name="IDX191" localSheetId="9">'Graphique_4'!#REF!</definedName>
    <definedName name="IDX301" localSheetId="7">'Tableau_5'!#REF!</definedName>
    <definedName name="IDX302" localSheetId="7">'Tableau_5'!#REF!</definedName>
    <definedName name="IDX303" localSheetId="7">'Tableau_5'!#REF!</definedName>
    <definedName name="IDX304" localSheetId="7">'Tableau_5'!#REF!</definedName>
    <definedName name="IDX305" localSheetId="7">'Tableau_5'!#REF!</definedName>
    <definedName name="IDX306" localSheetId="7">'Tableau_5'!#REF!</definedName>
    <definedName name="IDX307" localSheetId="7">'Tableau_5'!#REF!</definedName>
    <definedName name="IDX308" localSheetId="7">'Tableau_5'!$B$77</definedName>
    <definedName name="IDX309" localSheetId="7">'Tableau_5'!$B$84</definedName>
    <definedName name="IDX310" localSheetId="7">'Tableau_5'!$B$91</definedName>
    <definedName name="IDX311" localSheetId="7">'Tableau_5'!#REF!</definedName>
    <definedName name="IDX312" localSheetId="7">'Tableau_5'!#REF!</definedName>
    <definedName name="IDX313" localSheetId="7">'Tableau_5'!#REF!</definedName>
    <definedName name="IDX314" localSheetId="7">'Tableau_5'!$B$119</definedName>
    <definedName name="IDX315" localSheetId="7">'Tableau_5'!$B$133</definedName>
    <definedName name="IDX316" localSheetId="7">'Tableau_5'!$B$140</definedName>
    <definedName name="IDX317" localSheetId="7">'Tableau_5'!$B$150</definedName>
    <definedName name="IDX318" localSheetId="7">'Tableau_5'!$B$159</definedName>
    <definedName name="IDX319" localSheetId="7">'Tableau_5'!$B$166</definedName>
    <definedName name="IDX320" localSheetId="7">'Tableau_5'!$B$173</definedName>
    <definedName name="IDX321" localSheetId="7">'Tableau_5'!$B$180</definedName>
    <definedName name="IDX322" localSheetId="7">'Tableau_5'!$B$187</definedName>
    <definedName name="IDX323" localSheetId="7">'Tableau_5'!$B$196</definedName>
    <definedName name="IDX324" localSheetId="7">'Tableau_5'!$B$203</definedName>
    <definedName name="IDX325" localSheetId="7">'Tableau_5'!$B$212</definedName>
    <definedName name="IDX326" localSheetId="7">'Tableau_5'!$B$219</definedName>
    <definedName name="IDX59" localSheetId="7">'Tableau_5'!#REF!</definedName>
    <definedName name="IDX60" localSheetId="7">'Tableau_5'!#REF!</definedName>
    <definedName name="IDX61" localSheetId="7">'Tableau_5'!#REF!</definedName>
    <definedName name="IDX62" localSheetId="7">'Tableau_5'!#REF!</definedName>
    <definedName name="IDX63" localSheetId="7">'Tableau_5'!#REF!</definedName>
    <definedName name="IDX64" localSheetId="7">'Tableau_5'!#REF!</definedName>
    <definedName name="IDX65" localSheetId="6">'Graphique3'!#REF!</definedName>
    <definedName name="IDX66" localSheetId="6">'Graphique3'!#REF!</definedName>
    <definedName name="IDX67" localSheetId="6">'Graphique3'!#REF!</definedName>
    <definedName name="IDX68" localSheetId="7">'Tableau_5'!#REF!</definedName>
    <definedName name="IDX72" localSheetId="7">'Tableau_5'!#REF!</definedName>
    <definedName name="IDX73" localSheetId="7">'Tableau_5'!#REF!</definedName>
    <definedName name="IDX74" localSheetId="7">'Tableau_5'!#REF!</definedName>
    <definedName name="IDX75" localSheetId="7">'Tableau_5'!#REF!</definedName>
    <definedName name="IDX76" localSheetId="7">'Tableau_5'!#REF!</definedName>
    <definedName name="IDX77" localSheetId="7">'Tableau_5'!#REF!</definedName>
    <definedName name="IDX78" localSheetId="7">'Tableau_5'!#REF!</definedName>
    <definedName name="IDX79" localSheetId="7">'Tableau_5'!#REF!</definedName>
    <definedName name="IDX80" localSheetId="7">'Tableau_5'!#REF!</definedName>
    <definedName name="IDX81" localSheetId="7">'Tableau_5'!#REF!</definedName>
    <definedName name="IDX82" localSheetId="7">'Tableau_5'!#REF!</definedName>
    <definedName name="IDX83" localSheetId="7">'Tableau_5'!#REF!</definedName>
    <definedName name="IDX84" localSheetId="7">'Tableau_5'!#REF!</definedName>
    <definedName name="IDX85" localSheetId="7">'Tableau_5'!#REF!</definedName>
    <definedName name="IDX86" localSheetId="7">'Tableau_5'!#REF!</definedName>
  </definedNames>
  <calcPr fullCalcOnLoad="1"/>
</workbook>
</file>

<file path=xl/sharedStrings.xml><?xml version="1.0" encoding="utf-8"?>
<sst xmlns="http://schemas.openxmlformats.org/spreadsheetml/2006/main" count="450" uniqueCount="240">
  <si>
    <t>Ile-de-France</t>
  </si>
  <si>
    <t>Haute-Normandie</t>
  </si>
  <si>
    <t>Centre</t>
  </si>
  <si>
    <t>Basse-Normandie</t>
  </si>
  <si>
    <t>Bourgogne</t>
  </si>
  <si>
    <t>Nord-Pas-de-Calais</t>
  </si>
  <si>
    <t>Lorraine</t>
  </si>
  <si>
    <t>Alsace</t>
  </si>
  <si>
    <t>Franche-Comté</t>
  </si>
  <si>
    <t>Pays de la Loire</t>
  </si>
  <si>
    <t>Bretagne</t>
  </si>
  <si>
    <t>Poitou-Charentes</t>
  </si>
  <si>
    <t>Aquitaine</t>
  </si>
  <si>
    <t>Midi-Pyrénées</t>
  </si>
  <si>
    <t>Limousin</t>
  </si>
  <si>
    <t>Rhônes-Alpes</t>
  </si>
  <si>
    <t>Auvergne</t>
  </si>
  <si>
    <t>Languedoc-Rousillon</t>
  </si>
  <si>
    <t>Provences-Alpes-Côte d'Azur</t>
  </si>
  <si>
    <t>Corse</t>
  </si>
  <si>
    <t>France entière</t>
  </si>
  <si>
    <t>"Reconstruction" personnelle du bénéficiaire</t>
  </si>
  <si>
    <t>Acquisition d'habitudes de travail</t>
  </si>
  <si>
    <t xml:space="preserve">Revenus, stabilisation de la situation personnelle, autonomie </t>
  </si>
  <si>
    <t>Difficultés de trésorerie du fait du calendrier de versement de l'aide financière</t>
  </si>
  <si>
    <t>Dom</t>
  </si>
  <si>
    <t>Est</t>
  </si>
  <si>
    <t>Méditerranée</t>
  </si>
  <si>
    <t>Nord</t>
  </si>
  <si>
    <t>Ouest</t>
  </si>
  <si>
    <t>Paris</t>
  </si>
  <si>
    <t>Autre SPE (missions locales, Cap Emploi)</t>
  </si>
  <si>
    <t>Type de commune</t>
  </si>
  <si>
    <t>Rurale</t>
  </si>
  <si>
    <t>Urbaine</t>
  </si>
  <si>
    <t>Récupération/recyclage et commerce d’occasion (restauration de mobilier, etc.)</t>
  </si>
  <si>
    <t>Pour quelle raison principalement ?</t>
  </si>
  <si>
    <t>PUB_DIFF</t>
  </si>
  <si>
    <t>% de SIAE ayant la moitié ou plus de leurs effectifs...</t>
  </si>
  <si>
    <t>Qualité de l'accompagnement ou difficultés rencontrées non renseignées pour 60 structures</t>
  </si>
  <si>
    <t>Type_SIAE</t>
  </si>
  <si>
    <t>38.33</t>
  </si>
  <si>
    <t>13.33</t>
  </si>
  <si>
    <t>43.33</t>
  </si>
  <si>
    <t>5.00</t>
  </si>
  <si>
    <t>Non, probablement ou certainement pas</t>
  </si>
  <si>
    <t>Oui, probablement ou certainement</t>
  </si>
  <si>
    <t>Très bonnes relations avec le SPE</t>
  </si>
  <si>
    <t>Conseil général</t>
  </si>
  <si>
    <t>SIAE accueillant les publics les plus en difficultés</t>
  </si>
  <si>
    <t>type_siae</t>
  </si>
  <si>
    <t>Variable d'analyse : QUAL_ACCOMP</t>
  </si>
  <si>
    <t>N Obs</t>
  </si>
  <si>
    <t>N</t>
  </si>
  <si>
    <t>Moyenne</t>
  </si>
  <si>
    <t>… Sans emploi depuis un an ou plus</t>
  </si>
  <si>
    <t>… Bénéficiaires d'un minimum social</t>
  </si>
  <si>
    <t>En %</t>
  </si>
  <si>
    <t>ACI</t>
  </si>
  <si>
    <t>EI</t>
  </si>
  <si>
    <t>AI</t>
  </si>
  <si>
    <t>ETTI</t>
  </si>
  <si>
    <t>Ensemble</t>
  </si>
  <si>
    <t>Quelle est selon vous la plus-value d'un parcours d'insertion parmi les items suivants ?</t>
  </si>
  <si>
    <t>Acquisition de compétences</t>
  </si>
  <si>
    <t>Canaux institutionnels</t>
  </si>
  <si>
    <t>Pôle emploi (hors agrément)</t>
  </si>
  <si>
    <t>PLIE</t>
  </si>
  <si>
    <t>Service social / insertion du conseil général (dont référent RSA)</t>
  </si>
  <si>
    <t>Canaux informels</t>
  </si>
  <si>
    <t>Bouche à oreille, candidatures spontanées, réponse à des annonces dans les journaux</t>
  </si>
  <si>
    <t>Autres</t>
  </si>
  <si>
    <t>Dépôt des offres ou information auprès des réseaux de l’IAE ou des partenaires sociaux</t>
  </si>
  <si>
    <t>Recrutement de salariés ayant travaillé dans d’autres structures de l’IAE</t>
  </si>
  <si>
    <t>Sélection dans le « vivier » des personnes accueillies</t>
  </si>
  <si>
    <t>Les aptitudes professionnelles des candidats par rapport aux postes proposés</t>
  </si>
  <si>
    <t>La motivation des candidats</t>
  </si>
  <si>
    <t>L’adéquation du profil des candidats au projet d’accompagnement social de votre structure</t>
  </si>
  <si>
    <t>Vos objectifs économiques (viabilité de la structure)</t>
  </si>
  <si>
    <t>Vos objectifs de cohésion interne et de dynamique de groupe</t>
  </si>
  <si>
    <t>Vos objectifs en termes de sorties négociés avec les financeurs</t>
  </si>
  <si>
    <t>Parmi les critères suivants, lequel correspond le mieux à votre pratique de recrutement?</t>
  </si>
  <si>
    <t>Vos financeurs (conseil général, conseil régional, etc.) vous demandent d’accueillir certains publics</t>
  </si>
  <si>
    <t>Ceux qui orientent ne connaissent pas bien les métiers proposés par la structure</t>
  </si>
  <si>
    <t>Source : Dares, enquête auprès des structures de l'insertion par l'activité économique 2012.</t>
  </si>
  <si>
    <t>Vos objectifs de profil à l’entrée négociés avec les prescripteurs et les financeurs (conseil général, conseil régional, unité territoriale , etc.)</t>
  </si>
  <si>
    <t>Quelle est la périodicité du recrutement des salariés en insertion ?</t>
  </si>
  <si>
    <t>Au fil de l’eau en fonction de vos besoins</t>
  </si>
  <si>
    <t>Au fil de l’eau en fonction des candidatures reçues</t>
  </si>
  <si>
    <t>Participation à des forums de l’emploi, sites internet, etc.</t>
  </si>
  <si>
    <t>Addictions (alcool, drogues)</t>
  </si>
  <si>
    <t>Souffrance ou handicap psychologiques</t>
  </si>
  <si>
    <t>Problèmes de santé*</t>
  </si>
  <si>
    <t>Problèmes familiaux</t>
  </si>
  <si>
    <t>Isolement social</t>
  </si>
  <si>
    <t>Difficultés à maîtriser le français**</t>
  </si>
  <si>
    <t>Problèmes de mobilité</t>
  </si>
  <si>
    <t>Problèmes de logement</t>
  </si>
  <si>
    <t>Endettement</t>
  </si>
  <si>
    <t>Problèmes administratifs ou d’accès aux droits</t>
  </si>
  <si>
    <t>Difficultés avec la justice</t>
  </si>
  <si>
    <t>Fréquence</t>
  </si>
  <si>
    <t>Pourcentage</t>
  </si>
  <si>
    <t>cumulée</t>
  </si>
  <si>
    <t>La "reconstruction" personnelle du bénéficiaire</t>
  </si>
  <si>
    <t>L'acquisition de compétences</t>
  </si>
  <si>
    <t>L'acquisition d’habitudes de travail (comportement au travail, ponctualité, etc.)</t>
  </si>
  <si>
    <t>Les revenus, la stabilisation de la situation personnelle, l'autonomie</t>
  </si>
  <si>
    <t>Acquisition, amélioration de la maitrise des savoirs de base</t>
  </si>
  <si>
    <t xml:space="preserve">EI </t>
  </si>
  <si>
    <t>Définition et validation du projet professionnel et/ou du projet de vie</t>
  </si>
  <si>
    <t>Acquisition de compétences professionnelles transférables</t>
  </si>
  <si>
    <t xml:space="preserve"> Prise en charge des addictions</t>
  </si>
  <si>
    <t>Prise en charge des problèmes de santé</t>
  </si>
  <si>
    <t>Proposition d’un logement mieux adapté ou plus stable</t>
  </si>
  <si>
    <t>Résolution des problèmes juridiques, accès aux droits</t>
  </si>
  <si>
    <t>Capacités d’adaptation à l’entreprise*</t>
  </si>
  <si>
    <t>Amélioration de l’estime de soi, reconstruction psychologique</t>
  </si>
  <si>
    <t>Capacités d’exécution de tâches**</t>
  </si>
  <si>
    <t>Capacités relationnelles***</t>
  </si>
  <si>
    <t>Renforcement des liens sociaux et rupture de l’isolement</t>
  </si>
  <si>
    <t>Autres capacités*</t>
  </si>
  <si>
    <t>Secteur d'activité</t>
  </si>
  <si>
    <t>Services aux entreprises et aux collectivités (nettoyage, gardiennage, etc.)</t>
  </si>
  <si>
    <t>Transport, manutention, magasinage</t>
  </si>
  <si>
    <t>Déchets (collecte, tri, déconstruction/dépollution)</t>
  </si>
  <si>
    <t>BTP (bâtiments et travaux publics)</t>
  </si>
  <si>
    <t>Environnement, espaces verts</t>
  </si>
  <si>
    <t>Forêt, agriculture</t>
  </si>
  <si>
    <t>Tourisme, hôtellerie, restauration</t>
  </si>
  <si>
    <t>Services à la personne</t>
  </si>
  <si>
    <t>Par quel canal principal les salariés en insertion arrivent-ils dans votre structure?</t>
  </si>
  <si>
    <t>Textile, habillement, cuir et chaussures</t>
  </si>
  <si>
    <t>Réparation, construction /commerce automobile et autre</t>
  </si>
  <si>
    <t>Culture, sport</t>
  </si>
  <si>
    <t xml:space="preserve">Autre </t>
  </si>
  <si>
    <t>Avant 1994</t>
  </si>
  <si>
    <t>Après 2006</t>
  </si>
  <si>
    <t>Difficultés financières pour 2012</t>
  </si>
  <si>
    <t>Canal principal utilisé pour recruter des salariés en insertion</t>
  </si>
  <si>
    <t>Autres SIAE</t>
  </si>
  <si>
    <t>Bouche à oreille</t>
  </si>
  <si>
    <t xml:space="preserve">Pôle emploi </t>
  </si>
  <si>
    <t>Picardie</t>
  </si>
  <si>
    <t>Champagne-Ardenne</t>
  </si>
  <si>
    <t>Nulle ou non renseignée</t>
  </si>
  <si>
    <t>Moins de 10 salariés</t>
  </si>
  <si>
    <t>De 10 à moins de 20 salariés</t>
  </si>
  <si>
    <t>De 20 à moins de 40 salariés</t>
  </si>
  <si>
    <t>De 1994 à 2000</t>
  </si>
  <si>
    <t>De 2000 à 2006</t>
  </si>
  <si>
    <t>Structures de l'IAE</t>
  </si>
  <si>
    <t>Tableau 1 : Principal canal d'arrivée des salariés dans les structures de l'IAE</t>
  </si>
  <si>
    <t>Lecture : 39 % des structures porteuses d'ACI déclarent que les salariés en insertion arrivent majoritairement dans leur structure grâce à Pôle emploi.</t>
  </si>
  <si>
    <t xml:space="preserve">Champ : structures de l'IAE conventionnées en 2010 et n'ayant pas cessé leur activité à la date de l’enquête. </t>
  </si>
  <si>
    <t>Mission locale*</t>
  </si>
  <si>
    <t>Plan local pour l'insertion et l'emploi (PLIE)</t>
  </si>
  <si>
    <t>Cap emploi**</t>
  </si>
  <si>
    <t>* La mission locale a pour objectif d’aider les jeunes de 16 à 25 ans à s’insérer socialement et professionnellement. Elle est chargée de les accueillir, de les informer, de les conseiller et si besoin de les accompagner pour faciliter leur accès à l’emploi.</t>
  </si>
  <si>
    <t>** Cap emploi est un réseau national d'organismes de placement spécialisés au service des personnes handicapées et des employeurs pour l'adéquation emploi, compétences et handicap.</t>
  </si>
  <si>
    <t>Dépôt des offres auprès de Pôle emploi, des missions locales, de Cap emploi, des PLIE ou du conseil général</t>
  </si>
  <si>
    <t xml:space="preserve">Tableau 2 : Actions mises en place par les SIAE pour recruter </t>
  </si>
  <si>
    <t>Pour vos recrutements, quelles actions mettez-vous en place ?</t>
  </si>
  <si>
    <t>À intervalles réguliers ou à des dates précises (début de l’activité, etc.)</t>
  </si>
  <si>
    <t>Tableau 3 : Critères de recrutement des SIAE</t>
  </si>
  <si>
    <t>L’adéquation des candidats avec les publics visés dans les PDIAE* ainsi que les PTI** et les PDI***</t>
  </si>
  <si>
    <t>* Plan départemental pour l’insertion par l’activité économique.</t>
  </si>
  <si>
    <t>Tableau 4 : Adéquation entre personnes orientées et profils recherchés</t>
  </si>
  <si>
    <t>Structures déclarant que les personnes orientées vers elles ne correspondent plutôt pas ou pas du tout aux profils qu'elles souhaitent recruter</t>
  </si>
  <si>
    <t xml:space="preserve">Lecture : 12 % des responsables de structures porteuses d’ACI estiment que les personnes orientées vers leur structure ne correspondent plutôt pas ou pas du tout aux profils souhaités ; parmi eux, 18 % expliquent cette mauvaise adéquation par la mauvaise connaissance de leur projet d'insertion de la part de ceux qui orientent. </t>
  </si>
  <si>
    <t xml:space="preserve">         entreprises de travail temporaire d’insertion (ETTI)</t>
  </si>
  <si>
    <t xml:space="preserve">        ateliers et chantiers d’insertion (ACI)</t>
  </si>
  <si>
    <t xml:space="preserve">Lecture : 5 % des directeurs d’EI déclarent que la moitié ou plus de leurs salariés sont concernés par des problèmes d’addiction. </t>
  </si>
  <si>
    <t>* Hors pathologies d’ordre psychologique.</t>
  </si>
  <si>
    <t>… Éloignés de l'emploi au regard d'au moins un critère</t>
  </si>
  <si>
    <t>… Travailleurs handicapés**</t>
  </si>
  <si>
    <t xml:space="preserve">Bassin parisien </t>
  </si>
  <si>
    <t>Centre ouest</t>
  </si>
  <si>
    <t>Sud-ouest</t>
  </si>
  <si>
    <t xml:space="preserve">40 salariés ou plus </t>
  </si>
  <si>
    <t>Relations avec des groupements d'employeurs</t>
  </si>
  <si>
    <t>Principale plus-value d'un parcours d'insertion</t>
  </si>
  <si>
    <t>Durée des contrats ou de l'agrément insuffisante pour consolider les parcours</t>
  </si>
  <si>
    <t>Lecture : 13 % des structures accueillant les publics les plus en difficulté sont implantées à Paris tandis que c’est le cas de 8 % des structures n’accueillant pas de tels publics.</t>
  </si>
  <si>
    <t xml:space="preserve">Lecture : 48 % des responsables de structures porteuses d'ACI déclarent que la principale plus-value d’un parcours d’insertion réside dans la « reconstruction » personnelle du bénéficiaire. </t>
  </si>
  <si>
    <t>Tableau 5 : Caractéristiques des structures selon qu’elles accueillent ou non des publics en grande difficulté</t>
  </si>
  <si>
    <t xml:space="preserve">Lecture : 10 % des responsables de structures porteuses d'ACI déclarent que leur possibilité d’améliorer la situation des salariés en parcours d’insertion en matière d’acquisition et d’amélioration de la maîtrise des savoirs de base est très bonne.  </t>
  </si>
  <si>
    <t>** Telles que l’adaptabilité, la capacité d’organisation ou encore la persévérance.</t>
  </si>
  <si>
    <t>*** Autrement dit le contact humain, l’aptitude à écouter et à s’exprimer.</t>
  </si>
  <si>
    <t>Très bonne</t>
  </si>
  <si>
    <t>Bonne</t>
  </si>
  <si>
    <t>Faible</t>
  </si>
  <si>
    <t>Très faible</t>
  </si>
  <si>
    <t>* Telles que le dynamisme, l’esprit d’équipe, l’initiative, la maîtrise de soi, la motivation, etc.</t>
  </si>
  <si>
    <t xml:space="preserve">Lecture : 2 % des responsables de structures porteuses d'ACI déclarent que leur possibilité d’améliorer la situation des salariés en parcours d’insertion en prenant en charge leurs addictions est très bonne.  </t>
  </si>
  <si>
    <t>Tableau A : Répartition par région des différents types de structures de l'IAE</t>
  </si>
  <si>
    <t>* Pour les ACI, il s'agit de la région dans laquelle est localisée la structure porteuse.</t>
  </si>
  <si>
    <t>Lecture : parmi les structures de l’IAE d’Ile-de-France, 30 % sont des ACI.</t>
  </si>
  <si>
    <t>Service social du centre communal d'action sociale (CCAS)</t>
  </si>
  <si>
    <t>Autre****</t>
  </si>
  <si>
    <t>*** Centre d’hébergement et de réinsertion sociale.</t>
  </si>
  <si>
    <t>**** Y compris organismes de formation, service pénitentiaire insertion et probation (SPIP) et protection judiciaire de la jeunesse (PJJ).</t>
  </si>
  <si>
    <t xml:space="preserve">Ancienneté déclarée du conventionnement </t>
  </si>
  <si>
    <t xml:space="preserve">Type de structure </t>
  </si>
  <si>
    <t xml:space="preserve">Relations régulières avec les autres SIAE locales </t>
  </si>
  <si>
    <t xml:space="preserve">Appartenance à un ensemblier  </t>
  </si>
  <si>
    <t>En %, sauf pour la qualité moyenne de l'accompagnement</t>
  </si>
  <si>
    <t>* Zone d’étude et d’aménagement du territoire.</t>
  </si>
  <si>
    <t>** Pour les ACI, la taille est celle de la structure porteuse et ne tient pas compte des salariés en insertion puisque ces salariés bénéficient d’un contrat aidé et à ce titre ne sont pas comptabilisés dans les effectifs de la structure.</t>
  </si>
  <si>
    <t>* Part calculée sur le nombre de salariés en insertion présents dans la structure au 31/12/2010.</t>
  </si>
  <si>
    <t>Source : ASP, fiches « salariés » et Dares, enquête auprès des structures de l'insertion par l'activité économique 2012.</t>
  </si>
  <si>
    <t>Autres (manque de connaissance du public orienté de la part des prescripteurs, public trop éloigné de l'emploi, méconnaissance de l'activité de la structure, etc.)</t>
  </si>
  <si>
    <t>Autres associations intervenant dans le champ de l’insertion (hors IAE) ou CHRS***</t>
  </si>
  <si>
    <t>Dont : entreprises d'insertion (EI)</t>
  </si>
  <si>
    <t xml:space="preserve">         associations intermédiaires (AI)</t>
  </si>
  <si>
    <r>
      <t xml:space="preserve">Organisation de réunions collectives d’information </t>
    </r>
    <r>
      <rPr>
        <b/>
        <sz val="10"/>
        <rFont val="Arial"/>
        <family val="2"/>
      </rPr>
      <t>auprès des candidats</t>
    </r>
    <r>
      <rPr>
        <sz val="10"/>
        <rFont val="Arial"/>
        <family val="2"/>
      </rPr>
      <t xml:space="preserve"> pour décrire l’activité de la structure et les métiers proposés</t>
    </r>
  </si>
  <si>
    <r>
      <t xml:space="preserve">Organisation de réunions collectives d’information </t>
    </r>
    <r>
      <rPr>
        <b/>
        <sz val="10"/>
        <rFont val="Arial"/>
        <family val="2"/>
      </rPr>
      <t>auprès des prescripteurs</t>
    </r>
    <r>
      <rPr>
        <sz val="10"/>
        <rFont val="Arial"/>
        <family val="2"/>
      </rPr>
      <t xml:space="preserve"> pour décrire l’activité de la structure et les métiers proposés</t>
    </r>
  </si>
  <si>
    <t xml:space="preserve">Lecture : 32 % des responsables de structures porteuses d'ACI recrutent leurs salariés à intervalles réguliers ou à des dates précises.  </t>
  </si>
  <si>
    <t>Lecture : 93 % des responsables de structures porteuses d'ACI déclarent déposer leurs offres auprès du SPE pour recruter leurs salariés en insertion.</t>
  </si>
  <si>
    <t xml:space="preserve">Lecture : 37 % des responsables de structures porteuses d'ACI déclarent que leur premier critère de recrutement est la motivation du candidat. </t>
  </si>
  <si>
    <r>
      <t>Ceux qui orientent ne connaissent pas bien</t>
    </r>
    <r>
      <rPr>
        <b/>
        <sz val="10"/>
        <rFont val="Arial"/>
        <family val="2"/>
      </rPr>
      <t xml:space="preserve"> </t>
    </r>
    <r>
      <rPr>
        <sz val="10"/>
        <rFont val="Arial"/>
        <family val="2"/>
      </rPr>
      <t>le projet d’insertion de la structure</t>
    </r>
  </si>
  <si>
    <t>données du Graphique 3 : Les publics éloignés de l’emploi dans les SIAE</t>
  </si>
  <si>
    <t>données du Graphique 2 : SIAE ayant la moitié ou plus de leurs effectifs concernés par une difficulté sociale</t>
  </si>
  <si>
    <t>données du Graphique 1 : Périodicité du recrutement des salariés en insertion</t>
  </si>
  <si>
    <t>** Déclarés comme tels au moment du remplissage du Cerfa lors de l’entrée dans la structure.</t>
  </si>
  <si>
    <t xml:space="preserve">Lecture : 65 % des responsables de structures porteuses d'ACI ont la moitié ou plus de leurs salariés en insertion qui étaient sans emploi depuis un an ou plus au moment de leur entrée dans la structure. </t>
  </si>
  <si>
    <r>
      <t>Localisation (Zeat</t>
    </r>
    <r>
      <rPr>
        <b/>
        <vertAlign val="superscript"/>
        <sz val="10"/>
        <rFont val="Arial"/>
        <family val="2"/>
      </rPr>
      <t>*</t>
    </r>
    <r>
      <rPr>
        <b/>
        <sz val="10"/>
        <rFont val="Arial"/>
        <family val="2"/>
      </rPr>
      <t>)</t>
    </r>
    <r>
      <rPr>
        <b/>
        <sz val="10"/>
        <color indexed="10"/>
        <rFont val="Arial"/>
        <family val="2"/>
      </rPr>
      <t xml:space="preserve"> </t>
    </r>
  </si>
  <si>
    <r>
      <t>Taille de la SIAE</t>
    </r>
    <r>
      <rPr>
        <b/>
        <vertAlign val="superscript"/>
        <sz val="10"/>
        <rFont val="Arial"/>
        <family val="2"/>
      </rPr>
      <t xml:space="preserve">** </t>
    </r>
    <r>
      <rPr>
        <b/>
        <sz val="10"/>
        <rFont val="Arial"/>
        <family val="2"/>
      </rPr>
      <t xml:space="preserve"> </t>
    </r>
  </si>
  <si>
    <r>
      <t>Qualité moyenne de l'accompagnement</t>
    </r>
    <r>
      <rPr>
        <b/>
        <vertAlign val="superscript"/>
        <sz val="10"/>
        <rFont val="Arial"/>
        <family val="2"/>
      </rPr>
      <t>***</t>
    </r>
  </si>
  <si>
    <r>
      <t>Tableau 6 </t>
    </r>
    <r>
      <rPr>
        <sz val="10"/>
        <rFont val="Arial"/>
        <family val="2"/>
      </rPr>
      <t xml:space="preserve">: </t>
    </r>
    <r>
      <rPr>
        <b/>
        <sz val="10"/>
        <rFont val="Arial"/>
        <family val="2"/>
      </rPr>
      <t>La principale plus-value d’un parcours d’insertion pour les responsables des structures</t>
    </r>
  </si>
  <si>
    <t>* C'est-à-dire respect de l’organisation, ponctualité, conscience et discrétion professionnelles.</t>
  </si>
  <si>
    <t>données du Graphique 5 : Capacité d’action des structures sur les difficultés sociales et relationnelles</t>
  </si>
  <si>
    <t>données du Graphique 4 : Capacité d’action des structures sur les difficultés professionnelles</t>
  </si>
  <si>
    <r>
      <t>Région d'implantation de la SIAE</t>
    </r>
    <r>
      <rPr>
        <b/>
        <vertAlign val="superscript"/>
        <sz val="10"/>
        <rFont val="Arial"/>
        <family val="2"/>
      </rPr>
      <t>*</t>
    </r>
  </si>
  <si>
    <t>Sources : ASP et Dares, enquête auprès des structures de l'insertion par l'activité économique 2012.</t>
  </si>
  <si>
    <t xml:space="preserve">Carte A : Nombre de structures de l’IAE par région </t>
  </si>
  <si>
    <t>Lecture : 341 SIAE conventionnées en 2010 et encore en activité à la date de l’enquête sont situées en Ile-De-France.</t>
  </si>
  <si>
    <t xml:space="preserve">*** La qualité de l’accompagnement correspond à la fréquence moyenne de l’accompagnement dispensé par la structure à ses salariés en insertion sur l’ensemble des difficultés qu’ils rencontrent (cette variable n’est calculée que pour les structures ayant répondu sur la qualité de l’accompagnement qu’elles dispensent et dont une partie des salariés est concernée par au moins une difficulté). </t>
  </si>
  <si>
    <t>**Pacte territorial d'insertion.</t>
  </si>
  <si>
    <t>*** Programme départemental d'insertion.</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</si>
</sst>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_ ;\-#,##0.0\ "/>
    <numFmt numFmtId="166" formatCode="#,##0_ ;\-#,##0\ "/>
    <numFmt numFmtId="167" formatCode="&quot;Vrai&quot;;&quot;Vrai&quot;;&quot;Faux&quot;"/>
    <numFmt numFmtId="168" formatCode="&quot;Actif&quot;;&quot;Actif&quot;;&quot;Inactif&quot;"/>
    <numFmt numFmtId="169" formatCode="#,##0.00_ ;\-#,##0.00\ "/>
    <numFmt numFmtId="170" formatCode="0.00000"/>
    <numFmt numFmtId="171" formatCode="0.0000"/>
    <numFmt numFmtId="172" formatCode="0.000"/>
    <numFmt numFmtId="173" formatCode="0.0%"/>
    <numFmt numFmtId="174" formatCode="0.00000000"/>
    <numFmt numFmtId="175" formatCode="0.000000000"/>
    <numFmt numFmtId="176" formatCode="0.0000000"/>
    <numFmt numFmtId="177" formatCode="0.000000"/>
    <numFmt numFmtId="178" formatCode="_-* #,##0.0\ _€_-;\-* #,##0.0\ _€_-;_-* &quot;-&quot;??\ _€_-;_-@_-"/>
    <numFmt numFmtId="179" formatCode="_-* #,##0\ _€_-;\-* #,##0\ _€_-;_-* &quot;-&quot;??\ _€_-;_-@_-"/>
    <numFmt numFmtId="180" formatCode="_-* #,##0.000\ _€_-;\-* #,##0.000\ _€_-;_-* &quot;-&quot;??\ _€_-;_-@_-"/>
  </numFmts>
  <fonts count="30">
    <font>
      <sz val="10"/>
      <name val="Arial"/>
      <family val="2"/>
    </font>
    <font>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30"/>
      <name val="Arial"/>
      <family val="2"/>
    </font>
    <font>
      <u val="single"/>
      <sz val="10"/>
      <color indexed="25"/>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0"/>
      <name val="Arial"/>
      <family val="2"/>
    </font>
    <font>
      <b/>
      <sz val="10"/>
      <color indexed="18"/>
      <name val="Arial"/>
      <family val="2"/>
    </font>
    <font>
      <sz val="10"/>
      <color indexed="18"/>
      <name val="Arial"/>
      <family val="2"/>
    </font>
    <font>
      <b/>
      <vertAlign val="superscript"/>
      <sz val="10"/>
      <name val="Arial"/>
      <family val="2"/>
    </font>
    <font>
      <b/>
      <sz val="10"/>
      <color indexed="10"/>
      <name val="Arial"/>
      <family val="2"/>
    </font>
    <font>
      <sz val="10"/>
      <color indexed="21"/>
      <name val="Arial"/>
      <family val="2"/>
    </font>
    <font>
      <b/>
      <sz val="9"/>
      <name val="Arial"/>
      <family val="2"/>
    </font>
    <font>
      <sz val="9"/>
      <name val="Arial"/>
      <family val="2"/>
    </font>
    <font>
      <i/>
      <sz val="9"/>
      <name val="Arial"/>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4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top style="thin"/>
      <bottom>
        <color indexed="63"/>
      </bottom>
    </border>
    <border>
      <left style="thin">
        <color indexed="8"/>
      </left>
      <right style="thin">
        <color indexed="8"/>
      </right>
      <top style="thin"/>
      <bottom>
        <color indexed="63"/>
      </bottom>
    </border>
    <border>
      <left>
        <color indexed="63"/>
      </left>
      <right>
        <color indexed="63"/>
      </right>
      <top style="thin"/>
      <bottom>
        <color indexed="63"/>
      </bottom>
    </border>
    <border>
      <left style="thin">
        <color indexed="8"/>
      </left>
      <right style="thin"/>
      <top style="thin"/>
      <bottom>
        <color indexed="63"/>
      </bottom>
    </border>
    <border>
      <left style="thin">
        <color indexed="8"/>
      </left>
      <right style="thin"/>
      <top>
        <color indexed="63"/>
      </top>
      <bottom>
        <color indexed="63"/>
      </bottom>
    </border>
    <border>
      <left style="thin">
        <color indexed="8"/>
      </left>
      <right style="thin">
        <color indexed="8"/>
      </right>
      <top>
        <color indexed="63"/>
      </top>
      <bottom style="thin"/>
    </border>
    <border>
      <left style="thin">
        <color indexed="8"/>
      </left>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color indexed="8"/>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4" fillId="0" borderId="0" applyNumberFormat="0" applyFill="0" applyBorder="0" applyAlignment="0" applyProtection="0"/>
    <xf numFmtId="0" fontId="5" fillId="9" borderId="1" applyNumberFormat="0" applyAlignment="0" applyProtection="0"/>
    <xf numFmtId="0" fontId="6" fillId="0" borderId="2" applyNumberFormat="0" applyFill="0" applyAlignment="0" applyProtection="0"/>
    <xf numFmtId="0" fontId="0" fillId="5" borderId="3" applyNumberFormat="0" applyFont="0" applyAlignment="0" applyProtection="0"/>
    <xf numFmtId="0" fontId="7" fillId="3" borderId="1" applyNumberFormat="0" applyAlignment="0" applyProtection="0"/>
    <xf numFmtId="0" fontId="8" fillId="17" borderId="0" applyNumberFormat="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1" fillId="10" borderId="0" applyNumberFormat="0" applyBorder="0" applyAlignment="0" applyProtection="0"/>
    <xf numFmtId="9" fontId="0" fillId="0" borderId="0" applyFill="0" applyBorder="0" applyAlignment="0" applyProtection="0"/>
    <xf numFmtId="0" fontId="12" fillId="7" borderId="0" applyNumberFormat="0" applyBorder="0" applyAlignment="0" applyProtection="0"/>
    <xf numFmtId="0" fontId="13" fillId="9"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14" borderId="9" applyNumberFormat="0" applyAlignment="0" applyProtection="0"/>
  </cellStyleXfs>
  <cellXfs count="208">
    <xf numFmtId="0" fontId="0" fillId="0" borderId="0" xfId="0" applyAlignment="1">
      <alignment/>
    </xf>
    <xf numFmtId="0" fontId="21" fillId="0" borderId="0" xfId="0" applyFont="1" applyAlignment="1">
      <alignment/>
    </xf>
    <xf numFmtId="0" fontId="0" fillId="0" borderId="0" xfId="0" applyFont="1" applyFill="1" applyAlignment="1">
      <alignment/>
    </xf>
    <xf numFmtId="0" fontId="21" fillId="0" borderId="0" xfId="0" applyFont="1" applyFill="1" applyAlignment="1">
      <alignment/>
    </xf>
    <xf numFmtId="0" fontId="0" fillId="0" borderId="0" xfId="0" applyFont="1" applyFill="1" applyAlignment="1">
      <alignment horizontal="right"/>
    </xf>
    <xf numFmtId="0" fontId="0" fillId="0" borderId="0" xfId="0" applyFont="1" applyAlignment="1">
      <alignment horizontal="left"/>
    </xf>
    <xf numFmtId="0" fontId="0" fillId="0" borderId="0" xfId="0" applyFont="1" applyBorder="1" applyAlignment="1">
      <alignment horizontal="left"/>
    </xf>
    <xf numFmtId="0" fontId="0" fillId="0" borderId="0" xfId="0" applyFont="1" applyFill="1" applyAlignment="1">
      <alignment/>
    </xf>
    <xf numFmtId="0" fontId="21" fillId="0" borderId="0" xfId="0" applyFont="1" applyAlignment="1">
      <alignment horizontal="justify"/>
    </xf>
    <xf numFmtId="0" fontId="21" fillId="0" borderId="10" xfId="0" applyFont="1" applyFill="1" applyBorder="1" applyAlignment="1">
      <alignment horizontal="justify"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0" fillId="0" borderId="10" xfId="0" applyFont="1" applyFill="1" applyBorder="1" applyAlignment="1">
      <alignment horizontal="justify" vertical="center" wrapText="1"/>
    </xf>
    <xf numFmtId="1" fontId="0" fillId="0" borderId="10" xfId="0" applyNumberFormat="1" applyFont="1" applyFill="1" applyBorder="1" applyAlignment="1">
      <alignment vertical="center"/>
    </xf>
    <xf numFmtId="1" fontId="21" fillId="0" borderId="10" xfId="0" applyNumberFormat="1" applyFont="1" applyFill="1" applyBorder="1" applyAlignment="1">
      <alignment vertical="center"/>
    </xf>
    <xf numFmtId="0" fontId="0" fillId="0" borderId="15" xfId="0" applyFont="1" applyFill="1" applyBorder="1" applyAlignment="1">
      <alignment horizontal="justify" vertical="center" wrapText="1"/>
    </xf>
    <xf numFmtId="1" fontId="0" fillId="0" borderId="15" xfId="0" applyNumberFormat="1" applyFont="1" applyFill="1" applyBorder="1" applyAlignment="1">
      <alignment vertical="center"/>
    </xf>
    <xf numFmtId="1" fontId="21" fillId="0" borderId="15" xfId="0" applyNumberFormat="1" applyFont="1" applyFill="1" applyBorder="1" applyAlignment="1">
      <alignment vertical="center"/>
    </xf>
    <xf numFmtId="0" fontId="0" fillId="0" borderId="16" xfId="0" applyFont="1" applyFill="1" applyBorder="1" applyAlignment="1">
      <alignment horizontal="justify" vertical="center" wrapText="1"/>
    </xf>
    <xf numFmtId="1" fontId="0" fillId="0" borderId="16" xfId="0" applyNumberFormat="1" applyFont="1" applyFill="1" applyBorder="1" applyAlignment="1">
      <alignment vertical="center"/>
    </xf>
    <xf numFmtId="1" fontId="21" fillId="0" borderId="16" xfId="0" applyNumberFormat="1" applyFont="1" applyFill="1" applyBorder="1" applyAlignment="1">
      <alignment vertical="center"/>
    </xf>
    <xf numFmtId="0" fontId="21" fillId="0" borderId="17"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1" fillId="0" borderId="0" xfId="0" applyFont="1" applyFill="1" applyAlignment="1">
      <alignment horizontal="justify"/>
    </xf>
    <xf numFmtId="0" fontId="0" fillId="0" borderId="0" xfId="0" applyFont="1" applyFill="1" applyAlignment="1">
      <alignment/>
    </xf>
    <xf numFmtId="0" fontId="0" fillId="0" borderId="0" xfId="0" applyFont="1" applyFill="1" applyAlignment="1">
      <alignment horizontal="left"/>
    </xf>
    <xf numFmtId="0" fontId="21" fillId="0" borderId="14" xfId="0" applyFont="1" applyFill="1" applyBorder="1" applyAlignment="1">
      <alignment horizontal="justify" vertical="center" wrapText="1"/>
    </xf>
    <xf numFmtId="0" fontId="0" fillId="0" borderId="12" xfId="0" applyFont="1" applyFill="1" applyBorder="1" applyAlignment="1">
      <alignment horizontal="justify" vertical="center" wrapText="1"/>
    </xf>
    <xf numFmtId="166" fontId="0" fillId="0" borderId="12" xfId="47" applyNumberFormat="1" applyFont="1" applyFill="1" applyBorder="1" applyAlignment="1">
      <alignment vertical="center"/>
    </xf>
    <xf numFmtId="166" fontId="21" fillId="0" borderId="12" xfId="47" applyNumberFormat="1" applyFont="1" applyFill="1" applyBorder="1" applyAlignment="1">
      <alignment vertical="center"/>
    </xf>
    <xf numFmtId="0" fontId="0" fillId="0" borderId="19" xfId="0" applyFont="1" applyFill="1" applyBorder="1" applyAlignment="1">
      <alignment horizontal="justify" vertical="center" wrapText="1"/>
    </xf>
    <xf numFmtId="166" fontId="0" fillId="0" borderId="19" xfId="47" applyNumberFormat="1" applyFont="1" applyFill="1" applyBorder="1" applyAlignment="1">
      <alignment vertical="center"/>
    </xf>
    <xf numFmtId="166" fontId="21" fillId="0" borderId="19" xfId="47" applyNumberFormat="1" applyFont="1" applyFill="1" applyBorder="1" applyAlignment="1">
      <alignment vertical="center"/>
    </xf>
    <xf numFmtId="0" fontId="0" fillId="0" borderId="20" xfId="0" applyFont="1" applyFill="1" applyBorder="1" applyAlignment="1">
      <alignment horizontal="justify" vertical="center" wrapText="1"/>
    </xf>
    <xf numFmtId="166" fontId="0" fillId="0" borderId="20" xfId="47" applyNumberFormat="1" applyFont="1" applyFill="1" applyBorder="1" applyAlignment="1">
      <alignment vertical="center"/>
    </xf>
    <xf numFmtId="166" fontId="21" fillId="0" borderId="20" xfId="47" applyNumberFormat="1" applyFont="1" applyFill="1" applyBorder="1" applyAlignment="1">
      <alignment vertical="center"/>
    </xf>
    <xf numFmtId="0" fontId="21" fillId="0" borderId="0" xfId="0" applyFont="1" applyFill="1" applyAlignment="1">
      <alignment horizontal="left"/>
    </xf>
    <xf numFmtId="0" fontId="21" fillId="0" borderId="10" xfId="0" applyFont="1" applyFill="1" applyBorder="1" applyAlignment="1">
      <alignment horizontal="center" vertical="center" wrapText="1"/>
    </xf>
    <xf numFmtId="0" fontId="0" fillId="0" borderId="14" xfId="0" applyFont="1" applyFill="1" applyBorder="1" applyAlignment="1">
      <alignment horizontal="justify"/>
    </xf>
    <xf numFmtId="1" fontId="0" fillId="0" borderId="14" xfId="0" applyNumberFormat="1" applyFont="1" applyFill="1" applyBorder="1" applyAlignment="1">
      <alignment horizontal="right"/>
    </xf>
    <xf numFmtId="1" fontId="21" fillId="0" borderId="21" xfId="0" applyNumberFormat="1" applyFont="1" applyFill="1" applyBorder="1" applyAlignment="1">
      <alignment horizontal="right"/>
    </xf>
    <xf numFmtId="0" fontId="0" fillId="0" borderId="10" xfId="0" applyFont="1" applyFill="1" applyBorder="1" applyAlignment="1">
      <alignment horizontal="justify" vertical="center"/>
    </xf>
    <xf numFmtId="1" fontId="0" fillId="0" borderId="22" xfId="0" applyNumberFormat="1" applyFont="1" applyFill="1" applyBorder="1" applyAlignment="1">
      <alignment vertical="center"/>
    </xf>
    <xf numFmtId="1" fontId="0" fillId="0" borderId="23" xfId="0" applyNumberFormat="1" applyFont="1" applyFill="1" applyBorder="1" applyAlignment="1">
      <alignment vertical="center"/>
    </xf>
    <xf numFmtId="1" fontId="0" fillId="0" borderId="24" xfId="0" applyNumberFormat="1" applyFont="1" applyFill="1" applyBorder="1" applyAlignment="1">
      <alignment vertical="center"/>
    </xf>
    <xf numFmtId="1" fontId="21" fillId="0" borderId="24" xfId="0" applyNumberFormat="1" applyFont="1" applyFill="1" applyBorder="1" applyAlignment="1">
      <alignment vertical="center"/>
    </xf>
    <xf numFmtId="0" fontId="0" fillId="0" borderId="15" xfId="0" applyFont="1" applyFill="1" applyBorder="1" applyAlignment="1">
      <alignment horizontal="justify" vertical="center"/>
    </xf>
    <xf numFmtId="1" fontId="0" fillId="0" borderId="19" xfId="0" applyNumberFormat="1" applyFont="1" applyFill="1" applyBorder="1" applyAlignment="1">
      <alignment vertical="center"/>
    </xf>
    <xf numFmtId="1" fontId="0" fillId="0" borderId="0" xfId="0" applyNumberFormat="1" applyFont="1" applyFill="1" applyBorder="1" applyAlignment="1">
      <alignment vertical="center"/>
    </xf>
    <xf numFmtId="1" fontId="0" fillId="0" borderId="25" xfId="0" applyNumberFormat="1" applyFont="1" applyFill="1" applyBorder="1" applyAlignment="1">
      <alignment vertical="center"/>
    </xf>
    <xf numFmtId="1" fontId="21" fillId="0" borderId="25" xfId="0" applyNumberFormat="1" applyFont="1" applyFill="1" applyBorder="1" applyAlignment="1">
      <alignment vertical="center"/>
    </xf>
    <xf numFmtId="0" fontId="0" fillId="0" borderId="16" xfId="0" applyFont="1" applyFill="1" applyBorder="1" applyAlignment="1">
      <alignment horizontal="justify" vertical="center"/>
    </xf>
    <xf numFmtId="1" fontId="0" fillId="0" borderId="26" xfId="0" applyNumberFormat="1" applyFont="1" applyFill="1" applyBorder="1" applyAlignment="1">
      <alignment vertical="center"/>
    </xf>
    <xf numFmtId="1" fontId="0" fillId="0" borderId="27" xfId="0" applyNumberFormat="1" applyFont="1" applyFill="1" applyBorder="1" applyAlignment="1">
      <alignment vertical="center"/>
    </xf>
    <xf numFmtId="1" fontId="21" fillId="0" borderId="27" xfId="0" applyNumberFormat="1" applyFont="1" applyFill="1" applyBorder="1" applyAlignment="1">
      <alignment vertical="center"/>
    </xf>
    <xf numFmtId="0" fontId="0" fillId="0" borderId="0" xfId="0" applyFont="1" applyAlignment="1">
      <alignment/>
    </xf>
    <xf numFmtId="0" fontId="0" fillId="0" borderId="0" xfId="0" applyFont="1" applyAlignment="1">
      <alignment horizontal="right"/>
    </xf>
    <xf numFmtId="0" fontId="0" fillId="0" borderId="0" xfId="0" applyFont="1" applyFill="1" applyBorder="1" applyAlignment="1">
      <alignment/>
    </xf>
    <xf numFmtId="0" fontId="0" fillId="0" borderId="10" xfId="0" applyFont="1" applyBorder="1" applyAlignment="1">
      <alignment/>
    </xf>
    <xf numFmtId="0" fontId="0" fillId="0" borderId="0" xfId="0" applyFont="1" applyFill="1" applyBorder="1" applyAlignment="1">
      <alignment wrapText="1"/>
    </xf>
    <xf numFmtId="0" fontId="0" fillId="0" borderId="28" xfId="0" applyFont="1" applyBorder="1" applyAlignment="1">
      <alignment/>
    </xf>
    <xf numFmtId="0" fontId="0" fillId="0" borderId="15" xfId="0" applyFont="1" applyBorder="1" applyAlignment="1">
      <alignment/>
    </xf>
    <xf numFmtId="0" fontId="0" fillId="0" borderId="29" xfId="0" applyFont="1" applyBorder="1" applyAlignment="1">
      <alignment/>
    </xf>
    <xf numFmtId="0" fontId="0" fillId="0" borderId="16" xfId="0" applyFont="1" applyBorder="1" applyAlignment="1">
      <alignment/>
    </xf>
    <xf numFmtId="0" fontId="22" fillId="0" borderId="0" xfId="0" applyFont="1" applyFill="1" applyBorder="1" applyAlignment="1">
      <alignment vertical="top" wrapText="1"/>
    </xf>
    <xf numFmtId="0" fontId="0" fillId="0" borderId="0" xfId="0" applyFont="1" applyFill="1" applyBorder="1" applyAlignment="1">
      <alignment/>
    </xf>
    <xf numFmtId="0" fontId="0" fillId="0" borderId="0" xfId="0" applyFont="1" applyAlignment="1">
      <alignment/>
    </xf>
    <xf numFmtId="0" fontId="0" fillId="0" borderId="15" xfId="0" applyFont="1" applyBorder="1" applyAlignment="1">
      <alignment/>
    </xf>
    <xf numFmtId="0" fontId="22" fillId="0" borderId="0" xfId="0" applyFont="1" applyFill="1" applyBorder="1" applyAlignment="1">
      <alignment horizontal="center" vertical="top" wrapText="1"/>
    </xf>
    <xf numFmtId="0" fontId="0" fillId="0" borderId="16" xfId="0" applyFont="1" applyBorder="1" applyAlignment="1">
      <alignment/>
    </xf>
    <xf numFmtId="0" fontId="23" fillId="0" borderId="0" xfId="0" applyFont="1" applyFill="1" applyBorder="1" applyAlignment="1">
      <alignment vertical="top" wrapText="1"/>
    </xf>
    <xf numFmtId="0" fontId="0" fillId="0" borderId="0" xfId="0" applyFont="1" applyFill="1" applyBorder="1" applyAlignment="1">
      <alignment/>
    </xf>
    <xf numFmtId="0" fontId="0" fillId="0" borderId="0" xfId="0" applyFont="1" applyAlignment="1">
      <alignment/>
    </xf>
    <xf numFmtId="1" fontId="0" fillId="0" borderId="10" xfId="0" applyNumberFormat="1" applyFont="1" applyBorder="1" applyAlignment="1">
      <alignment/>
    </xf>
    <xf numFmtId="1" fontId="0" fillId="0" borderId="15" xfId="0" applyNumberFormat="1" applyFont="1" applyBorder="1" applyAlignment="1">
      <alignment/>
    </xf>
    <xf numFmtId="1" fontId="0" fillId="0" borderId="16" xfId="0" applyNumberFormat="1" applyFont="1" applyBorder="1" applyAlignment="1">
      <alignment/>
    </xf>
    <xf numFmtId="1" fontId="0" fillId="0" borderId="15" xfId="0" applyNumberFormat="1" applyFont="1" applyBorder="1" applyAlignment="1">
      <alignment/>
    </xf>
    <xf numFmtId="1" fontId="0" fillId="0" borderId="16" xfId="0" applyNumberFormat="1" applyFont="1" applyBorder="1" applyAlignment="1">
      <alignment/>
    </xf>
    <xf numFmtId="0" fontId="0" fillId="0" borderId="14" xfId="0" applyFont="1" applyBorder="1" applyAlignment="1">
      <alignment horizontal="center" wrapText="1"/>
    </xf>
    <xf numFmtId="1" fontId="0" fillId="0" borderId="21" xfId="0" applyNumberFormat="1" applyFont="1" applyBorder="1" applyAlignment="1">
      <alignment/>
    </xf>
    <xf numFmtId="1" fontId="0" fillId="0" borderId="28" xfId="0" applyNumberFormat="1" applyFont="1" applyBorder="1" applyAlignment="1">
      <alignment/>
    </xf>
    <xf numFmtId="1" fontId="0" fillId="0" borderId="29" xfId="0" applyNumberFormat="1" applyFont="1" applyBorder="1" applyAlignment="1">
      <alignment/>
    </xf>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Font="1" applyBorder="1" applyAlignment="1">
      <alignment/>
    </xf>
    <xf numFmtId="1" fontId="0" fillId="0" borderId="0" xfId="0" applyNumberFormat="1" applyFont="1" applyBorder="1" applyAlignment="1">
      <alignment/>
    </xf>
    <xf numFmtId="0" fontId="0" fillId="4" borderId="14" xfId="0" applyFont="1" applyFill="1" applyBorder="1" applyAlignment="1">
      <alignment/>
    </xf>
    <xf numFmtId="0" fontId="21" fillId="0" borderId="30" xfId="0" applyFont="1" applyFill="1" applyBorder="1" applyAlignment="1">
      <alignment horizontal="center" vertical="center" wrapText="1"/>
    </xf>
    <xf numFmtId="0" fontId="21" fillId="4" borderId="31" xfId="0" applyFont="1" applyFill="1" applyBorder="1" applyAlignment="1">
      <alignment horizontal="left" vertical="center" wrapText="1"/>
    </xf>
    <xf numFmtId="0" fontId="0" fillId="4" borderId="10" xfId="0" applyFont="1" applyFill="1" applyBorder="1" applyAlignment="1">
      <alignment/>
    </xf>
    <xf numFmtId="0" fontId="0" fillId="4" borderId="32" xfId="0" applyFont="1" applyFill="1" applyBorder="1" applyAlignment="1">
      <alignment horizontal="left" vertical="center" wrapText="1" indent="2"/>
    </xf>
    <xf numFmtId="1" fontId="0" fillId="4" borderId="15" xfId="0" applyNumberFormat="1" applyFont="1" applyFill="1" applyBorder="1" applyAlignment="1">
      <alignment/>
    </xf>
    <xf numFmtId="0" fontId="21" fillId="4" borderId="32" xfId="0" applyFont="1" applyFill="1" applyBorder="1" applyAlignment="1">
      <alignment horizontal="left" vertical="center" wrapText="1"/>
    </xf>
    <xf numFmtId="0" fontId="21" fillId="4" borderId="32" xfId="0" applyFont="1" applyFill="1" applyBorder="1" applyAlignment="1">
      <alignment horizontal="justify" vertical="center" wrapText="1"/>
    </xf>
    <xf numFmtId="164" fontId="0" fillId="4" borderId="15" xfId="0" applyNumberFormat="1" applyFont="1" applyFill="1" applyBorder="1" applyAlignment="1">
      <alignment/>
    </xf>
    <xf numFmtId="0" fontId="21" fillId="4" borderId="33" xfId="0" applyFont="1" applyFill="1" applyBorder="1" applyAlignment="1">
      <alignment horizontal="justify" vertical="center" wrapText="1"/>
    </xf>
    <xf numFmtId="1" fontId="0" fillId="4" borderId="16" xfId="0" applyNumberFormat="1" applyFont="1" applyFill="1" applyBorder="1" applyAlignment="1">
      <alignment/>
    </xf>
    <xf numFmtId="0" fontId="22" fillId="4" borderId="0" xfId="0" applyFont="1" applyFill="1" applyBorder="1" applyAlignment="1">
      <alignment horizontal="center" vertical="top" wrapText="1"/>
    </xf>
    <xf numFmtId="0" fontId="0" fillId="0" borderId="0" xfId="0" applyFont="1" applyBorder="1" applyAlignment="1">
      <alignment/>
    </xf>
    <xf numFmtId="0" fontId="22" fillId="4" borderId="0" xfId="0" applyFont="1" applyFill="1" applyBorder="1" applyAlignment="1">
      <alignment vertical="top" wrapText="1"/>
    </xf>
    <xf numFmtId="0" fontId="23" fillId="0" borderId="0" xfId="0" applyFont="1" applyBorder="1" applyAlignment="1">
      <alignment horizontal="center"/>
    </xf>
    <xf numFmtId="0" fontId="0" fillId="0" borderId="0" xfId="0" applyFont="1" applyBorder="1" applyAlignment="1">
      <alignment/>
    </xf>
    <xf numFmtId="0" fontId="0" fillId="4" borderId="0" xfId="0" applyFont="1" applyFill="1" applyBorder="1" applyAlignment="1">
      <alignment/>
    </xf>
    <xf numFmtId="0" fontId="22" fillId="4" borderId="12" xfId="0" applyFont="1" applyFill="1" applyBorder="1" applyAlignment="1">
      <alignment horizontal="center" vertical="top" wrapText="1"/>
    </xf>
    <xf numFmtId="0" fontId="22" fillId="4" borderId="20" xfId="0" applyFont="1" applyFill="1" applyBorder="1" applyAlignment="1">
      <alignment horizontal="center" vertical="top" wrapText="1"/>
    </xf>
    <xf numFmtId="0" fontId="22" fillId="4" borderId="34" xfId="0" applyFont="1" applyFill="1" applyBorder="1" applyAlignment="1">
      <alignment horizontal="center" vertical="top" wrapText="1"/>
    </xf>
    <xf numFmtId="0" fontId="23" fillId="4" borderId="18" xfId="0" applyFont="1" applyFill="1" applyBorder="1" applyAlignment="1">
      <alignment vertical="top" wrapText="1"/>
    </xf>
    <xf numFmtId="0" fontId="22" fillId="4" borderId="35" xfId="0" applyFont="1" applyFill="1" applyBorder="1" applyAlignment="1">
      <alignment horizontal="center" vertical="top" wrapText="1"/>
    </xf>
    <xf numFmtId="0" fontId="23" fillId="4" borderId="36" xfId="0" applyFont="1" applyFill="1" applyBorder="1" applyAlignment="1">
      <alignment vertical="top" wrapText="1"/>
    </xf>
    <xf numFmtId="0" fontId="22" fillId="4" borderId="18" xfId="0" applyFont="1" applyFill="1" applyBorder="1" applyAlignment="1">
      <alignment horizontal="center" vertical="top" wrapText="1"/>
    </xf>
    <xf numFmtId="0" fontId="22" fillId="4" borderId="36" xfId="0" applyFont="1" applyFill="1" applyBorder="1" applyAlignment="1">
      <alignment horizontal="center" vertical="top" wrapText="1"/>
    </xf>
    <xf numFmtId="0" fontId="21" fillId="4" borderId="15" xfId="0" applyFont="1" applyFill="1" applyBorder="1" applyAlignment="1">
      <alignment horizontal="left" vertical="center" wrapText="1"/>
    </xf>
    <xf numFmtId="1" fontId="0" fillId="4" borderId="28" xfId="0" applyNumberFormat="1" applyFont="1" applyFill="1" applyBorder="1" applyAlignment="1">
      <alignment/>
    </xf>
    <xf numFmtId="0" fontId="0" fillId="4" borderId="15" xfId="0" applyFont="1" applyFill="1" applyBorder="1" applyAlignment="1">
      <alignment horizontal="justify" vertical="center" wrapText="1"/>
    </xf>
    <xf numFmtId="1" fontId="0" fillId="4" borderId="15" xfId="0" applyNumberFormat="1" applyFont="1" applyFill="1" applyBorder="1" applyAlignment="1">
      <alignment/>
    </xf>
    <xf numFmtId="1" fontId="0" fillId="4" borderId="28" xfId="0" applyNumberFormat="1" applyFont="1" applyFill="1" applyBorder="1" applyAlignment="1">
      <alignment/>
    </xf>
    <xf numFmtId="0" fontId="21" fillId="4" borderId="15" xfId="0" applyFont="1" applyFill="1" applyBorder="1" applyAlignment="1">
      <alignment horizontal="justify" vertical="center" wrapText="1"/>
    </xf>
    <xf numFmtId="0" fontId="0" fillId="4" borderId="15" xfId="0" applyFont="1" applyFill="1" applyBorder="1" applyAlignment="1">
      <alignment/>
    </xf>
    <xf numFmtId="0" fontId="0" fillId="4" borderId="16" xfId="0" applyFont="1" applyFill="1" applyBorder="1" applyAlignment="1">
      <alignment/>
    </xf>
    <xf numFmtId="1" fontId="0" fillId="4" borderId="16" xfId="0" applyNumberFormat="1" applyFont="1" applyFill="1" applyBorder="1" applyAlignment="1">
      <alignment/>
    </xf>
    <xf numFmtId="1" fontId="0" fillId="4" borderId="29" xfId="0" applyNumberFormat="1" applyFont="1" applyFill="1" applyBorder="1" applyAlignment="1">
      <alignment/>
    </xf>
    <xf numFmtId="17" fontId="22" fillId="4" borderId="0" xfId="0" applyNumberFormat="1" applyFont="1" applyFill="1" applyBorder="1" applyAlignment="1">
      <alignment horizontal="center" vertical="top" wrapText="1"/>
    </xf>
    <xf numFmtId="0" fontId="21" fillId="0" borderId="18" xfId="0" applyFont="1" applyFill="1" applyBorder="1" applyAlignment="1">
      <alignment horizontal="justify" vertical="center"/>
    </xf>
    <xf numFmtId="0" fontId="21" fillId="0" borderId="37" xfId="0" applyFont="1" applyFill="1" applyBorder="1" applyAlignment="1">
      <alignment horizontal="center" vertical="center" wrapText="1"/>
    </xf>
    <xf numFmtId="164" fontId="0" fillId="0" borderId="12" xfId="0" applyNumberFormat="1" applyFont="1" applyFill="1" applyBorder="1" applyAlignment="1">
      <alignment horizontal="justify" vertical="center" wrapText="1"/>
    </xf>
    <xf numFmtId="1" fontId="0" fillId="0" borderId="12" xfId="0" applyNumberFormat="1" applyFont="1" applyFill="1" applyBorder="1" applyAlignment="1">
      <alignment vertical="center"/>
    </xf>
    <xf numFmtId="164" fontId="0" fillId="0" borderId="19" xfId="0" applyNumberFormat="1" applyFont="1" applyFill="1" applyBorder="1" applyAlignment="1">
      <alignment horizontal="justify" vertical="center" wrapText="1"/>
    </xf>
    <xf numFmtId="164" fontId="0" fillId="0" borderId="20" xfId="0" applyNumberFormat="1" applyFont="1" applyFill="1" applyBorder="1" applyAlignment="1">
      <alignment horizontal="justify" vertical="center" wrapText="1"/>
    </xf>
    <xf numFmtId="1" fontId="0" fillId="0" borderId="20" xfId="0" applyNumberFormat="1" applyFont="1" applyFill="1" applyBorder="1" applyAlignment="1">
      <alignment vertical="center"/>
    </xf>
    <xf numFmtId="0" fontId="21" fillId="0" borderId="0" xfId="0" applyFont="1" applyAlignment="1">
      <alignment horizontal="left"/>
    </xf>
    <xf numFmtId="0" fontId="0" fillId="0" borderId="10" xfId="0" applyFont="1" applyBorder="1" applyAlignment="1">
      <alignment horizontal="center" vertical="center"/>
    </xf>
    <xf numFmtId="0" fontId="0" fillId="0" borderId="1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0" xfId="0" applyFont="1" applyFill="1" applyBorder="1" applyAlignment="1">
      <alignment horizontal="center" vertical="center" wrapText="1"/>
    </xf>
    <xf numFmtId="1" fontId="0" fillId="0" borderId="10" xfId="0" applyNumberFormat="1" applyFont="1" applyBorder="1" applyAlignment="1">
      <alignment/>
    </xf>
    <xf numFmtId="0" fontId="0" fillId="0" borderId="15" xfId="0" applyFont="1" applyFill="1" applyBorder="1" applyAlignment="1">
      <alignment horizontal="center" vertical="center" wrapText="1"/>
    </xf>
    <xf numFmtId="0" fontId="0" fillId="0" borderId="0" xfId="0" applyFont="1" applyFill="1" applyBorder="1" applyAlignment="1">
      <alignment vertical="top" wrapText="1"/>
    </xf>
    <xf numFmtId="0" fontId="0" fillId="0" borderId="16" xfId="0" applyFont="1" applyFill="1" applyBorder="1" applyAlignment="1">
      <alignment horizontal="center" vertical="center" wrapText="1"/>
    </xf>
    <xf numFmtId="0" fontId="23" fillId="0" borderId="0" xfId="0" applyFont="1" applyFill="1" applyBorder="1" applyAlignment="1">
      <alignment horizontal="center"/>
    </xf>
    <xf numFmtId="0" fontId="0" fillId="0" borderId="0" xfId="0" applyFont="1" applyAlignment="1">
      <alignment horizontal="center" vertical="center" wrapText="1"/>
    </xf>
    <xf numFmtId="1" fontId="0" fillId="0" borderId="0" xfId="0" applyNumberFormat="1" applyFont="1" applyAlignment="1">
      <alignment/>
    </xf>
    <xf numFmtId="0" fontId="0" fillId="0" borderId="0" xfId="0" applyFont="1" applyAlignment="1">
      <alignment/>
    </xf>
    <xf numFmtId="0" fontId="0" fillId="0" borderId="0" xfId="0" applyFont="1" applyAlignment="1">
      <alignment horizontal="right"/>
    </xf>
    <xf numFmtId="1" fontId="0" fillId="0" borderId="0" xfId="0" applyNumberFormat="1" applyFont="1" applyFill="1" applyBorder="1" applyAlignment="1">
      <alignment/>
    </xf>
    <xf numFmtId="1" fontId="21" fillId="0" borderId="0" xfId="0" applyNumberFormat="1" applyFont="1" applyFill="1" applyBorder="1" applyAlignment="1">
      <alignment/>
    </xf>
    <xf numFmtId="0" fontId="21" fillId="0" borderId="14" xfId="0" applyFont="1" applyFill="1" applyBorder="1" applyAlignment="1">
      <alignment vertical="center"/>
    </xf>
    <xf numFmtId="0" fontId="21" fillId="0" borderId="14" xfId="0" applyFont="1" applyFill="1" applyBorder="1" applyAlignment="1">
      <alignment/>
    </xf>
    <xf numFmtId="1" fontId="21" fillId="0" borderId="14" xfId="0" applyNumberFormat="1" applyFont="1" applyFill="1" applyBorder="1" applyAlignment="1">
      <alignment/>
    </xf>
    <xf numFmtId="0" fontId="26" fillId="0" borderId="0" xfId="0" applyFont="1" applyAlignment="1">
      <alignment horizontal="left" indent="1"/>
    </xf>
    <xf numFmtId="0" fontId="0" fillId="0" borderId="0" xfId="0" applyFont="1" applyFill="1" applyAlignment="1">
      <alignment/>
    </xf>
    <xf numFmtId="0" fontId="0" fillId="0" borderId="10" xfId="0" applyFont="1" applyFill="1" applyBorder="1" applyAlignment="1">
      <alignment/>
    </xf>
    <xf numFmtId="1" fontId="0" fillId="0" borderId="10" xfId="0" applyNumberFormat="1" applyFont="1" applyFill="1" applyBorder="1" applyAlignment="1">
      <alignment/>
    </xf>
    <xf numFmtId="0" fontId="0" fillId="0" borderId="15" xfId="0" applyFont="1" applyFill="1" applyBorder="1" applyAlignment="1">
      <alignment/>
    </xf>
    <xf numFmtId="1" fontId="0" fillId="0" borderId="15" xfId="0" applyNumberFormat="1" applyFont="1" applyFill="1" applyBorder="1" applyAlignment="1">
      <alignment/>
    </xf>
    <xf numFmtId="0" fontId="0" fillId="4" borderId="0" xfId="0" applyFont="1" applyFill="1" applyAlignment="1">
      <alignment/>
    </xf>
    <xf numFmtId="0" fontId="0" fillId="4" borderId="38" xfId="0" applyFont="1" applyFill="1" applyBorder="1" applyAlignment="1">
      <alignment/>
    </xf>
    <xf numFmtId="0" fontId="0" fillId="4" borderId="38" xfId="0" applyFont="1" applyFill="1" applyBorder="1" applyAlignment="1">
      <alignment horizontal="right" vertical="top" wrapText="1"/>
    </xf>
    <xf numFmtId="0" fontId="0" fillId="4" borderId="15" xfId="0" applyFont="1" applyFill="1" applyBorder="1" applyAlignment="1">
      <alignment/>
    </xf>
    <xf numFmtId="1" fontId="0" fillId="4" borderId="10" xfId="0" applyNumberFormat="1" applyFont="1" applyFill="1" applyBorder="1" applyAlignment="1">
      <alignment vertical="top" wrapText="1"/>
    </xf>
    <xf numFmtId="1" fontId="0" fillId="4" borderId="15" xfId="0" applyNumberFormat="1" applyFont="1" applyFill="1" applyBorder="1" applyAlignment="1">
      <alignment vertical="top" wrapText="1"/>
    </xf>
    <xf numFmtId="0" fontId="0" fillId="4" borderId="16" xfId="0" applyFont="1" applyFill="1" applyBorder="1" applyAlignment="1">
      <alignment/>
    </xf>
    <xf numFmtId="1" fontId="0" fillId="4" borderId="16" xfId="0" applyNumberFormat="1" applyFont="1" applyFill="1" applyBorder="1" applyAlignment="1">
      <alignment vertical="top" wrapText="1"/>
    </xf>
    <xf numFmtId="0" fontId="1" fillId="0" borderId="0" xfId="0" applyFont="1" applyFill="1" applyAlignment="1">
      <alignment horizontal="left"/>
    </xf>
    <xf numFmtId="0" fontId="1" fillId="0" borderId="0" xfId="0" applyFont="1" applyAlignment="1">
      <alignment horizontal="left"/>
    </xf>
    <xf numFmtId="0" fontId="1" fillId="0" borderId="0" xfId="0" applyFont="1" applyFill="1" applyAlignment="1">
      <alignment/>
    </xf>
    <xf numFmtId="0" fontId="1" fillId="0" borderId="0" xfId="0" applyFont="1" applyAlignment="1">
      <alignment/>
    </xf>
    <xf numFmtId="173" fontId="1" fillId="0" borderId="0" xfId="52" applyNumberFormat="1" applyFont="1" applyAlignment="1">
      <alignment/>
    </xf>
    <xf numFmtId="0" fontId="27" fillId="0" borderId="14" xfId="0" applyFont="1" applyFill="1" applyBorder="1" applyAlignment="1">
      <alignment horizontal="justify" vertical="center"/>
    </xf>
    <xf numFmtId="0" fontId="27" fillId="0" borderId="14"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0" xfId="0" applyFont="1" applyFill="1" applyAlignment="1">
      <alignment horizontal="justify"/>
    </xf>
    <xf numFmtId="1" fontId="27" fillId="0" borderId="15" xfId="0" applyNumberFormat="1" applyFont="1" applyFill="1" applyBorder="1" applyAlignment="1">
      <alignment horizontal="center" vertical="center" wrapText="1"/>
    </xf>
    <xf numFmtId="0" fontId="28" fillId="0" borderId="15" xfId="0" applyFont="1" applyFill="1" applyBorder="1" applyAlignment="1">
      <alignment horizontal="justify" vertical="top" wrapText="1"/>
    </xf>
    <xf numFmtId="1" fontId="28" fillId="0" borderId="15" xfId="0" applyNumberFormat="1" applyFont="1" applyFill="1" applyBorder="1" applyAlignment="1">
      <alignment vertical="center"/>
    </xf>
    <xf numFmtId="0" fontId="28" fillId="0" borderId="15" xfId="0" applyFont="1" applyFill="1" applyBorder="1" applyAlignment="1">
      <alignment horizontal="justify"/>
    </xf>
    <xf numFmtId="0" fontId="29" fillId="0" borderId="15" xfId="0" applyFont="1" applyFill="1" applyBorder="1" applyAlignment="1">
      <alignment horizontal="justify" vertical="top" wrapText="1"/>
    </xf>
    <xf numFmtId="1" fontId="29" fillId="0" borderId="15" xfId="0" applyNumberFormat="1" applyFont="1" applyFill="1" applyBorder="1" applyAlignment="1">
      <alignment vertical="center"/>
    </xf>
    <xf numFmtId="0" fontId="29" fillId="0" borderId="16" xfId="0" applyFont="1" applyFill="1" applyBorder="1" applyAlignment="1">
      <alignment horizontal="justify" vertical="top" wrapText="1"/>
    </xf>
    <xf numFmtId="1" fontId="29" fillId="0" borderId="16" xfId="0" applyNumberFormat="1" applyFont="1" applyFill="1" applyBorder="1" applyAlignment="1">
      <alignment vertical="center"/>
    </xf>
    <xf numFmtId="0" fontId="27" fillId="0" borderId="39" xfId="0" applyFont="1" applyFill="1" applyBorder="1" applyAlignment="1">
      <alignment horizontal="justify"/>
    </xf>
    <xf numFmtId="1" fontId="27" fillId="0" borderId="14" xfId="0" applyNumberFormat="1" applyFont="1" applyFill="1" applyBorder="1" applyAlignment="1">
      <alignment horizontal="center" vertical="center" wrapText="1"/>
    </xf>
    <xf numFmtId="0" fontId="27" fillId="0" borderId="0" xfId="0" applyFont="1" applyFill="1" applyAlignment="1">
      <alignment/>
    </xf>
    <xf numFmtId="0" fontId="28" fillId="0" borderId="0" xfId="0" applyFont="1" applyFill="1" applyAlignment="1">
      <alignment/>
    </xf>
    <xf numFmtId="0" fontId="21" fillId="0" borderId="40" xfId="0" applyFont="1" applyFill="1" applyBorder="1" applyAlignment="1">
      <alignment horizontal="left"/>
    </xf>
    <xf numFmtId="0" fontId="21" fillId="0" borderId="39" xfId="0" applyFont="1" applyFill="1" applyBorder="1" applyAlignment="1">
      <alignment horizontal="left"/>
    </xf>
    <xf numFmtId="0" fontId="21" fillId="0" borderId="41" xfId="0" applyFont="1" applyFill="1" applyBorder="1" applyAlignment="1">
      <alignment horizontal="left"/>
    </xf>
    <xf numFmtId="0" fontId="1" fillId="0" borderId="0" xfId="0" applyFont="1" applyAlignment="1">
      <alignment horizontal="justify"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1" fillId="0" borderId="0" xfId="0" applyFont="1" applyAlignment="1">
      <alignment horizontal="justify" vertical="center"/>
    </xf>
    <xf numFmtId="0" fontId="22" fillId="4" borderId="42" xfId="0" applyFont="1" applyFill="1" applyBorder="1" applyAlignment="1">
      <alignment horizontal="center" vertical="top" wrapText="1"/>
    </xf>
    <xf numFmtId="0" fontId="22" fillId="4" borderId="43" xfId="0" applyFont="1" applyFill="1" applyBorder="1" applyAlignment="1">
      <alignment horizontal="center" vertical="top" wrapText="1"/>
    </xf>
    <xf numFmtId="0" fontId="22" fillId="4" borderId="44" xfId="0" applyFont="1" applyFill="1" applyBorder="1" applyAlignment="1">
      <alignment horizontal="center" vertical="top" wrapText="1"/>
    </xf>
    <xf numFmtId="0" fontId="22" fillId="4" borderId="45" xfId="0" applyFont="1" applyFill="1" applyBorder="1" applyAlignment="1">
      <alignment horizontal="center" vertical="top" wrapText="1"/>
    </xf>
    <xf numFmtId="0" fontId="22" fillId="4" borderId="12" xfId="0" applyFont="1" applyFill="1" applyBorder="1" applyAlignment="1">
      <alignment horizontal="center" vertical="top" wrapText="1"/>
    </xf>
    <xf numFmtId="0" fontId="22" fillId="4" borderId="20" xfId="0" applyFont="1" applyFill="1" applyBorder="1" applyAlignment="1">
      <alignment horizontal="center" vertical="top" wrapText="1"/>
    </xf>
    <xf numFmtId="0" fontId="0" fillId="0" borderId="14" xfId="0" applyFont="1" applyFill="1" applyBorder="1" applyAlignment="1">
      <alignment horizontal="center" vertical="center" wrapText="1"/>
    </xf>
    <xf numFmtId="0" fontId="0" fillId="0" borderId="14" xfId="0" applyFont="1" applyFill="1" applyBorder="1" applyAlignment="1">
      <alignment horizontal="center"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27"/>
  <sheetViews>
    <sheetView tabSelected="1" zoomScalePageLayoutView="0" workbookViewId="0" topLeftCell="A1">
      <selection activeCell="A2" sqref="A2"/>
    </sheetView>
  </sheetViews>
  <sheetFormatPr defaultColWidth="11.421875" defaultRowHeight="12.75"/>
  <cols>
    <col min="1" max="1" width="52.00390625" style="2" customWidth="1"/>
    <col min="2" max="2" width="7.7109375" style="2" customWidth="1"/>
    <col min="3" max="3" width="7.8515625" style="2" customWidth="1"/>
    <col min="4" max="5" width="9.7109375" style="2" customWidth="1"/>
    <col min="6" max="6" width="9.00390625" style="2" customWidth="1"/>
    <col min="7" max="16384" width="11.421875" style="2" customWidth="1"/>
  </cols>
  <sheetData>
    <row r="1" spans="1:6" ht="12.75">
      <c r="A1" s="185" t="s">
        <v>152</v>
      </c>
      <c r="B1" s="186"/>
      <c r="C1" s="186"/>
      <c r="D1" s="7"/>
      <c r="E1" s="7"/>
      <c r="F1" s="7"/>
    </row>
    <row r="2" ht="12.75">
      <c r="F2" s="4" t="s">
        <v>57</v>
      </c>
    </row>
    <row r="3" spans="1:6" ht="30" customHeight="1">
      <c r="A3" s="170" t="s">
        <v>131</v>
      </c>
      <c r="B3" s="171" t="s">
        <v>58</v>
      </c>
      <c r="C3" s="172" t="s">
        <v>59</v>
      </c>
      <c r="D3" s="173" t="s">
        <v>60</v>
      </c>
      <c r="E3" s="173" t="s">
        <v>61</v>
      </c>
      <c r="F3" s="173" t="s">
        <v>62</v>
      </c>
    </row>
    <row r="4" spans="1:6" ht="12.75">
      <c r="A4" s="174" t="s">
        <v>65</v>
      </c>
      <c r="B4" s="175">
        <v>80.12</v>
      </c>
      <c r="C4" s="175">
        <v>60.79</v>
      </c>
      <c r="D4" s="175">
        <v>22.12</v>
      </c>
      <c r="E4" s="175">
        <v>45.88</v>
      </c>
      <c r="F4" s="175">
        <v>61.45</v>
      </c>
    </row>
    <row r="5" spans="1:6" ht="12.75">
      <c r="A5" s="176" t="s">
        <v>66</v>
      </c>
      <c r="B5" s="177">
        <v>38.54</v>
      </c>
      <c r="C5" s="177">
        <v>41.22</v>
      </c>
      <c r="D5" s="177">
        <v>12.01</v>
      </c>
      <c r="E5" s="177">
        <v>22.02</v>
      </c>
      <c r="F5" s="177">
        <v>32.92</v>
      </c>
    </row>
    <row r="6" spans="1:6" ht="12.75">
      <c r="A6" s="176" t="s">
        <v>155</v>
      </c>
      <c r="B6" s="177">
        <v>6.42</v>
      </c>
      <c r="C6" s="177">
        <v>5.05</v>
      </c>
      <c r="D6" s="177">
        <v>1.48</v>
      </c>
      <c r="E6" s="177">
        <v>8.72</v>
      </c>
      <c r="F6" s="177">
        <v>5.21</v>
      </c>
    </row>
    <row r="7" spans="1:6" ht="12.75">
      <c r="A7" s="176" t="s">
        <v>157</v>
      </c>
      <c r="B7" s="177">
        <v>0.45</v>
      </c>
      <c r="C7" s="177">
        <v>0.53</v>
      </c>
      <c r="D7" s="177">
        <v>0</v>
      </c>
      <c r="E7" s="177">
        <v>0.92</v>
      </c>
      <c r="F7" s="177">
        <v>0.41</v>
      </c>
    </row>
    <row r="8" spans="1:6" ht="12.75">
      <c r="A8" s="176" t="s">
        <v>156</v>
      </c>
      <c r="B8" s="177">
        <v>4.9</v>
      </c>
      <c r="C8" s="177">
        <v>7.05</v>
      </c>
      <c r="D8" s="177">
        <v>1.75</v>
      </c>
      <c r="E8" s="177">
        <v>6.88</v>
      </c>
      <c r="F8" s="177">
        <v>4.94</v>
      </c>
    </row>
    <row r="9" spans="1:6" ht="12.75" customHeight="1">
      <c r="A9" s="176" t="s">
        <v>68</v>
      </c>
      <c r="B9" s="177">
        <v>27.61</v>
      </c>
      <c r="C9" s="177">
        <v>5.89</v>
      </c>
      <c r="D9" s="177">
        <v>5.13</v>
      </c>
      <c r="E9" s="177">
        <v>4.59</v>
      </c>
      <c r="F9" s="177">
        <v>16.12</v>
      </c>
    </row>
    <row r="10" spans="1:6" ht="12.75">
      <c r="A10" s="176" t="s">
        <v>198</v>
      </c>
      <c r="B10" s="177">
        <v>2.2</v>
      </c>
      <c r="C10" s="177">
        <v>1.05</v>
      </c>
      <c r="D10" s="177">
        <v>1.75</v>
      </c>
      <c r="E10" s="177">
        <v>2.75</v>
      </c>
      <c r="F10" s="177">
        <v>1.85</v>
      </c>
    </row>
    <row r="11" spans="1:6" ht="12.75">
      <c r="A11" s="174" t="s">
        <v>69</v>
      </c>
      <c r="B11" s="175">
        <v>17.13</v>
      </c>
      <c r="C11" s="175">
        <v>36.49</v>
      </c>
      <c r="D11" s="175">
        <v>76.51</v>
      </c>
      <c r="E11" s="175">
        <v>52.75</v>
      </c>
      <c r="F11" s="175">
        <v>36.17</v>
      </c>
    </row>
    <row r="12" spans="1:6" ht="24">
      <c r="A12" s="178" t="s">
        <v>70</v>
      </c>
      <c r="B12" s="177">
        <v>14.65</v>
      </c>
      <c r="C12" s="177">
        <v>26.8</v>
      </c>
      <c r="D12" s="177">
        <v>70.85</v>
      </c>
      <c r="E12" s="177">
        <v>36.7</v>
      </c>
      <c r="F12" s="177">
        <v>30.39</v>
      </c>
    </row>
    <row r="13" spans="1:6" ht="24">
      <c r="A13" s="176" t="s">
        <v>212</v>
      </c>
      <c r="B13" s="177">
        <v>1.35</v>
      </c>
      <c r="C13" s="177">
        <v>1.16</v>
      </c>
      <c r="D13" s="177">
        <v>0.54</v>
      </c>
      <c r="E13" s="177">
        <v>0</v>
      </c>
      <c r="F13" s="177">
        <v>1.06</v>
      </c>
    </row>
    <row r="14" spans="1:6" ht="12.75">
      <c r="A14" s="176" t="s">
        <v>151</v>
      </c>
      <c r="B14" s="177">
        <v>1.13</v>
      </c>
      <c r="C14" s="177">
        <v>8.53</v>
      </c>
      <c r="D14" s="177">
        <v>5.12</v>
      </c>
      <c r="E14" s="177">
        <v>16.05</v>
      </c>
      <c r="F14" s="177">
        <v>4.72</v>
      </c>
    </row>
    <row r="15" spans="1:6" s="26" customFormat="1" ht="12.75">
      <c r="A15" s="179" t="s">
        <v>213</v>
      </c>
      <c r="B15" s="180">
        <v>0.17</v>
      </c>
      <c r="C15" s="180">
        <v>0.32</v>
      </c>
      <c r="D15" s="180">
        <v>0.27</v>
      </c>
      <c r="E15" s="180">
        <v>1.83</v>
      </c>
      <c r="F15" s="180">
        <v>0.33</v>
      </c>
    </row>
    <row r="16" spans="1:6" s="26" customFormat="1" ht="12.75">
      <c r="A16" s="179" t="s">
        <v>170</v>
      </c>
      <c r="B16" s="180">
        <v>0</v>
      </c>
      <c r="C16" s="180">
        <v>0.32</v>
      </c>
      <c r="D16" s="180">
        <v>0.67</v>
      </c>
      <c r="E16" s="180">
        <v>0.46</v>
      </c>
      <c r="F16" s="180">
        <v>0.24</v>
      </c>
    </row>
    <row r="17" spans="1:6" s="26" customFormat="1" ht="12.75">
      <c r="A17" s="179" t="s">
        <v>214</v>
      </c>
      <c r="B17" s="180">
        <v>0.62</v>
      </c>
      <c r="C17" s="180">
        <v>3.58</v>
      </c>
      <c r="D17" s="180">
        <v>1.62</v>
      </c>
      <c r="E17" s="180">
        <v>9.17</v>
      </c>
      <c r="F17" s="180">
        <v>2.09</v>
      </c>
    </row>
    <row r="18" spans="1:6" s="26" customFormat="1" ht="12.75">
      <c r="A18" s="181" t="s">
        <v>171</v>
      </c>
      <c r="B18" s="182">
        <v>0.34</v>
      </c>
      <c r="C18" s="182">
        <v>4.31</v>
      </c>
      <c r="D18" s="182">
        <v>2.56</v>
      </c>
      <c r="E18" s="182">
        <v>4.59</v>
      </c>
      <c r="F18" s="182">
        <v>2.06</v>
      </c>
    </row>
    <row r="19" spans="1:6" ht="12.75">
      <c r="A19" s="183" t="s">
        <v>199</v>
      </c>
      <c r="B19" s="184">
        <v>2.77</v>
      </c>
      <c r="C19" s="184">
        <v>2.73</v>
      </c>
      <c r="D19" s="184">
        <v>1.34</v>
      </c>
      <c r="E19" s="184">
        <v>1.38</v>
      </c>
      <c r="F19" s="184">
        <v>2.39</v>
      </c>
    </row>
    <row r="20" spans="1:8" ht="12.75">
      <c r="A20" s="165" t="s">
        <v>158</v>
      </c>
      <c r="B20" s="167"/>
      <c r="C20" s="167"/>
      <c r="D20" s="167"/>
      <c r="E20" s="167"/>
      <c r="F20" s="167"/>
      <c r="G20" s="167"/>
      <c r="H20" s="167"/>
    </row>
    <row r="21" spans="1:8" ht="12.75">
      <c r="A21" s="165" t="s">
        <v>159</v>
      </c>
      <c r="B21" s="167"/>
      <c r="C21" s="167"/>
      <c r="D21" s="167"/>
      <c r="E21" s="167"/>
      <c r="F21" s="167"/>
      <c r="G21" s="167"/>
      <c r="H21" s="167"/>
    </row>
    <row r="22" spans="1:8" ht="12.75">
      <c r="A22" s="165" t="s">
        <v>200</v>
      </c>
      <c r="B22" s="167"/>
      <c r="C22" s="167"/>
      <c r="D22" s="167"/>
      <c r="E22" s="167"/>
      <c r="F22" s="167"/>
      <c r="G22" s="167"/>
      <c r="H22" s="167"/>
    </row>
    <row r="23" spans="1:8" ht="12.75">
      <c r="A23" s="165" t="s">
        <v>201</v>
      </c>
      <c r="B23" s="167"/>
      <c r="C23" s="167"/>
      <c r="D23" s="167"/>
      <c r="E23" s="167"/>
      <c r="F23" s="167"/>
      <c r="G23" s="167"/>
      <c r="H23" s="167"/>
    </row>
    <row r="24" spans="1:8" ht="12.75">
      <c r="A24" s="165" t="s">
        <v>153</v>
      </c>
      <c r="B24" s="167"/>
      <c r="C24" s="167"/>
      <c r="D24" s="167"/>
      <c r="E24" s="167"/>
      <c r="F24" s="167"/>
      <c r="G24" s="167"/>
      <c r="H24" s="167"/>
    </row>
    <row r="25" spans="1:8" ht="12.75">
      <c r="A25" s="165" t="s">
        <v>154</v>
      </c>
      <c r="B25" s="167"/>
      <c r="C25" s="167"/>
      <c r="D25" s="167"/>
      <c r="E25" s="167"/>
      <c r="F25" s="167"/>
      <c r="G25" s="167"/>
      <c r="H25" s="167"/>
    </row>
    <row r="26" spans="1:8" ht="12.75">
      <c r="A26" s="165" t="s">
        <v>84</v>
      </c>
      <c r="B26" s="167"/>
      <c r="C26" s="167"/>
      <c r="D26" s="167"/>
      <c r="E26" s="167"/>
      <c r="F26" s="167"/>
      <c r="G26" s="167"/>
      <c r="H26" s="167"/>
    </row>
    <row r="27" ht="12.75">
      <c r="A27" s="27"/>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Q74"/>
  <sheetViews>
    <sheetView zoomScalePageLayoutView="0" workbookViewId="0" topLeftCell="A1">
      <selection activeCell="A28" sqref="A28:A33"/>
    </sheetView>
  </sheetViews>
  <sheetFormatPr defaultColWidth="11.421875" defaultRowHeight="12.75"/>
  <cols>
    <col min="1" max="1" width="15.28125" style="68" customWidth="1"/>
    <col min="2" max="16384" width="11.421875" style="68" customWidth="1"/>
  </cols>
  <sheetData>
    <row r="1" s="57" customFormat="1" ht="12.75">
      <c r="A1" s="131" t="s">
        <v>232</v>
      </c>
    </row>
    <row r="2" ht="12.75">
      <c r="F2" s="145" t="s">
        <v>57</v>
      </c>
    </row>
    <row r="3" spans="3:6" s="57" customFormat="1" ht="18" customHeight="1">
      <c r="C3" s="132" t="s">
        <v>189</v>
      </c>
      <c r="D3" s="132" t="s">
        <v>190</v>
      </c>
      <c r="E3" s="132" t="s">
        <v>191</v>
      </c>
      <c r="F3" s="132" t="s">
        <v>192</v>
      </c>
    </row>
    <row r="4" spans="1:6" s="57" customFormat="1" ht="19.5" customHeight="1">
      <c r="A4" s="207" t="s">
        <v>108</v>
      </c>
      <c r="B4" s="133" t="s">
        <v>58</v>
      </c>
      <c r="C4" s="75">
        <v>9.75</v>
      </c>
      <c r="D4" s="75">
        <v>62.05</v>
      </c>
      <c r="E4" s="75">
        <v>25.5</v>
      </c>
      <c r="F4" s="75">
        <v>2.69</v>
      </c>
    </row>
    <row r="5" spans="1:6" s="57" customFormat="1" ht="19.5" customHeight="1">
      <c r="A5" s="207"/>
      <c r="B5" s="134" t="s">
        <v>109</v>
      </c>
      <c r="C5" s="76">
        <v>12.75</v>
      </c>
      <c r="D5" s="76">
        <v>57.37</v>
      </c>
      <c r="E5" s="76">
        <v>25.5</v>
      </c>
      <c r="F5" s="76">
        <v>4.39</v>
      </c>
    </row>
    <row r="6" spans="1:6" s="57" customFormat="1" ht="19.5" customHeight="1">
      <c r="A6" s="207"/>
      <c r="B6" s="134" t="s">
        <v>60</v>
      </c>
      <c r="C6" s="76">
        <v>3.5</v>
      </c>
      <c r="D6" s="76">
        <v>51.68</v>
      </c>
      <c r="E6" s="76">
        <v>37.69</v>
      </c>
      <c r="F6" s="76">
        <v>7.13</v>
      </c>
    </row>
    <row r="7" spans="1:6" s="57" customFormat="1" ht="19.5" customHeight="1">
      <c r="A7" s="207"/>
      <c r="B7" s="135" t="s">
        <v>61</v>
      </c>
      <c r="C7" s="77">
        <v>7.24</v>
      </c>
      <c r="D7" s="77">
        <v>54.75</v>
      </c>
      <c r="E7" s="77">
        <v>33.94</v>
      </c>
      <c r="F7" s="77">
        <v>4.07</v>
      </c>
    </row>
    <row r="8" spans="1:6" s="57" customFormat="1" ht="19.5" customHeight="1">
      <c r="A8" s="207" t="s">
        <v>110</v>
      </c>
      <c r="B8" s="133" t="s">
        <v>58</v>
      </c>
      <c r="C8" s="75">
        <v>17.44</v>
      </c>
      <c r="D8" s="75">
        <v>72.83</v>
      </c>
      <c r="E8" s="75">
        <v>8.5</v>
      </c>
      <c r="F8" s="75">
        <v>1.23</v>
      </c>
    </row>
    <row r="9" spans="1:6" s="57" customFormat="1" ht="19.5" customHeight="1">
      <c r="A9" s="207"/>
      <c r="B9" s="134" t="s">
        <v>109</v>
      </c>
      <c r="C9" s="76">
        <v>14.63</v>
      </c>
      <c r="D9" s="76">
        <v>70.32</v>
      </c>
      <c r="E9" s="76">
        <v>13.9</v>
      </c>
      <c r="F9" s="76">
        <v>1.15</v>
      </c>
    </row>
    <row r="10" spans="1:9" s="57" customFormat="1" ht="19.5" customHeight="1">
      <c r="A10" s="207"/>
      <c r="B10" s="134" t="s">
        <v>60</v>
      </c>
      <c r="C10" s="76">
        <v>10.35</v>
      </c>
      <c r="D10" s="76">
        <v>73.25</v>
      </c>
      <c r="E10" s="76">
        <v>14.92</v>
      </c>
      <c r="F10" s="76">
        <v>1.48</v>
      </c>
      <c r="G10" s="59"/>
      <c r="H10" s="59"/>
      <c r="I10" s="59"/>
    </row>
    <row r="11" spans="1:9" s="57" customFormat="1" ht="19.5" customHeight="1">
      <c r="A11" s="207"/>
      <c r="B11" s="135" t="s">
        <v>61</v>
      </c>
      <c r="C11" s="77">
        <v>16.29</v>
      </c>
      <c r="D11" s="77">
        <v>72.4</v>
      </c>
      <c r="E11" s="77">
        <v>11.31</v>
      </c>
      <c r="F11" s="77">
        <v>0</v>
      </c>
      <c r="G11" s="59"/>
      <c r="H11" s="59"/>
      <c r="I11" s="59"/>
    </row>
    <row r="12" spans="1:9" s="57" customFormat="1" ht="19.5" customHeight="1">
      <c r="A12" s="207" t="s">
        <v>111</v>
      </c>
      <c r="B12" s="133" t="s">
        <v>58</v>
      </c>
      <c r="C12" s="75">
        <v>13.49</v>
      </c>
      <c r="D12" s="75">
        <v>68.1</v>
      </c>
      <c r="E12" s="75">
        <v>17.57</v>
      </c>
      <c r="F12" s="75">
        <v>0.84</v>
      </c>
      <c r="G12" s="59"/>
      <c r="H12" s="59"/>
      <c r="I12" s="59"/>
    </row>
    <row r="13" spans="1:9" s="57" customFormat="1" ht="19.5" customHeight="1">
      <c r="A13" s="207"/>
      <c r="B13" s="134" t="s">
        <v>109</v>
      </c>
      <c r="C13" s="76">
        <v>19.23</v>
      </c>
      <c r="D13" s="76">
        <v>65.83</v>
      </c>
      <c r="E13" s="76">
        <v>13.27</v>
      </c>
      <c r="F13" s="76">
        <v>1.67</v>
      </c>
      <c r="G13" s="59"/>
      <c r="H13" s="59"/>
      <c r="I13" s="59"/>
    </row>
    <row r="14" spans="1:9" s="57" customFormat="1" ht="19.5" customHeight="1">
      <c r="A14" s="207"/>
      <c r="B14" s="134" t="s">
        <v>60</v>
      </c>
      <c r="C14" s="76">
        <v>7.41</v>
      </c>
      <c r="D14" s="76">
        <v>61.05</v>
      </c>
      <c r="E14" s="76">
        <v>29.11</v>
      </c>
      <c r="F14" s="76">
        <v>2.43</v>
      </c>
      <c r="G14" s="59"/>
      <c r="H14" s="59"/>
      <c r="I14" s="59"/>
    </row>
    <row r="15" spans="1:9" ht="19.5" customHeight="1">
      <c r="A15" s="207"/>
      <c r="B15" s="135" t="s">
        <v>61</v>
      </c>
      <c r="C15" s="77">
        <v>19.91</v>
      </c>
      <c r="D15" s="77">
        <v>66.97</v>
      </c>
      <c r="E15" s="77">
        <v>12.67</v>
      </c>
      <c r="F15" s="77">
        <v>0.45</v>
      </c>
      <c r="G15" s="66"/>
      <c r="H15" s="66"/>
      <c r="I15" s="67"/>
    </row>
    <row r="16" spans="1:9" ht="19.5" customHeight="1">
      <c r="A16" s="206" t="s">
        <v>116</v>
      </c>
      <c r="B16" s="136" t="s">
        <v>58</v>
      </c>
      <c r="C16" s="137">
        <v>19.78</v>
      </c>
      <c r="D16" s="137">
        <v>71.68</v>
      </c>
      <c r="E16" s="137">
        <v>7.88</v>
      </c>
      <c r="F16" s="137">
        <v>0.67</v>
      </c>
      <c r="G16" s="66"/>
      <c r="H16" s="66"/>
      <c r="I16" s="67"/>
    </row>
    <row r="17" spans="1:9" ht="19.5" customHeight="1">
      <c r="A17" s="206"/>
      <c r="B17" s="138" t="s">
        <v>109</v>
      </c>
      <c r="C17" s="78">
        <v>30.04</v>
      </c>
      <c r="D17" s="78">
        <v>63.87</v>
      </c>
      <c r="E17" s="78">
        <v>5.25</v>
      </c>
      <c r="F17" s="78">
        <v>0.84</v>
      </c>
      <c r="G17" s="70"/>
      <c r="H17" s="70"/>
      <c r="I17" s="67"/>
    </row>
    <row r="18" spans="1:9" ht="19.5" customHeight="1">
      <c r="A18" s="206"/>
      <c r="B18" s="138" t="s">
        <v>60</v>
      </c>
      <c r="C18" s="78">
        <v>11.84</v>
      </c>
      <c r="D18" s="78">
        <v>75.37</v>
      </c>
      <c r="E18" s="78">
        <v>11.44</v>
      </c>
      <c r="F18" s="78">
        <v>1.35</v>
      </c>
      <c r="G18" s="139"/>
      <c r="H18" s="139"/>
      <c r="I18" s="67"/>
    </row>
    <row r="19" spans="1:9" ht="19.5" customHeight="1">
      <c r="A19" s="206"/>
      <c r="B19" s="140" t="s">
        <v>61</v>
      </c>
      <c r="C19" s="79">
        <v>31.67</v>
      </c>
      <c r="D19" s="79">
        <v>62.44</v>
      </c>
      <c r="E19" s="79">
        <v>5.43</v>
      </c>
      <c r="F19" s="79">
        <v>0.45</v>
      </c>
      <c r="G19" s="139"/>
      <c r="H19" s="139"/>
      <c r="I19" s="67"/>
    </row>
    <row r="20" spans="1:9" ht="19.5" customHeight="1">
      <c r="A20" s="206" t="s">
        <v>118</v>
      </c>
      <c r="B20" s="136" t="s">
        <v>58</v>
      </c>
      <c r="C20" s="137">
        <v>14.29</v>
      </c>
      <c r="D20" s="137">
        <v>76.08</v>
      </c>
      <c r="E20" s="137">
        <v>9.24</v>
      </c>
      <c r="F20" s="137">
        <v>0.39</v>
      </c>
      <c r="G20" s="139"/>
      <c r="H20" s="139"/>
      <c r="I20" s="67"/>
    </row>
    <row r="21" spans="1:9" ht="19.5" customHeight="1">
      <c r="A21" s="206"/>
      <c r="B21" s="138" t="s">
        <v>109</v>
      </c>
      <c r="C21" s="78">
        <v>19.81</v>
      </c>
      <c r="D21" s="78">
        <v>70.96</v>
      </c>
      <c r="E21" s="78">
        <v>8.39</v>
      </c>
      <c r="F21" s="78">
        <v>0.84</v>
      </c>
      <c r="G21" s="139"/>
      <c r="H21" s="139"/>
      <c r="I21" s="67"/>
    </row>
    <row r="22" spans="1:9" ht="19.5" customHeight="1">
      <c r="A22" s="206"/>
      <c r="B22" s="138" t="s">
        <v>60</v>
      </c>
      <c r="C22" s="78">
        <v>8.33</v>
      </c>
      <c r="D22" s="78">
        <v>73.12</v>
      </c>
      <c r="E22" s="78">
        <v>17.34</v>
      </c>
      <c r="F22" s="78">
        <v>1.21</v>
      </c>
      <c r="G22" s="139"/>
      <c r="H22" s="139"/>
      <c r="I22" s="67"/>
    </row>
    <row r="23" spans="1:9" ht="19.5" customHeight="1">
      <c r="A23" s="206"/>
      <c r="B23" s="140" t="s">
        <v>61</v>
      </c>
      <c r="C23" s="79">
        <v>15.84</v>
      </c>
      <c r="D23" s="79">
        <v>72.85</v>
      </c>
      <c r="E23" s="79">
        <v>11.31</v>
      </c>
      <c r="F23" s="79">
        <v>0</v>
      </c>
      <c r="G23" s="66"/>
      <c r="H23" s="66"/>
      <c r="I23" s="67"/>
    </row>
    <row r="24" spans="1:9" ht="19.5" customHeight="1">
      <c r="A24" s="206" t="s">
        <v>119</v>
      </c>
      <c r="B24" s="138" t="s">
        <v>58</v>
      </c>
      <c r="C24" s="78">
        <v>22.01</v>
      </c>
      <c r="D24" s="78">
        <v>70.17</v>
      </c>
      <c r="E24" s="78">
        <v>7.37</v>
      </c>
      <c r="F24" s="78">
        <v>0.45</v>
      </c>
      <c r="G24" s="67"/>
      <c r="H24" s="67"/>
      <c r="I24" s="67"/>
    </row>
    <row r="25" spans="1:9" ht="19.5" customHeight="1">
      <c r="A25" s="206"/>
      <c r="B25" s="138" t="s">
        <v>109</v>
      </c>
      <c r="C25" s="78">
        <v>21.88</v>
      </c>
      <c r="D25" s="78">
        <v>67.43</v>
      </c>
      <c r="E25" s="78">
        <v>9.53</v>
      </c>
      <c r="F25" s="78">
        <v>1.15</v>
      </c>
      <c r="G25" s="66"/>
      <c r="H25" s="66"/>
      <c r="I25" s="67"/>
    </row>
    <row r="26" spans="1:9" ht="19.5" customHeight="1">
      <c r="A26" s="206"/>
      <c r="B26" s="138" t="s">
        <v>60</v>
      </c>
      <c r="C26" s="78">
        <v>15.7</v>
      </c>
      <c r="D26" s="78">
        <v>73.15</v>
      </c>
      <c r="E26" s="78">
        <v>10.07</v>
      </c>
      <c r="F26" s="78">
        <v>1.07</v>
      </c>
      <c r="G26" s="66"/>
      <c r="H26" s="66"/>
      <c r="I26" s="67"/>
    </row>
    <row r="27" spans="1:9" ht="19.5" customHeight="1">
      <c r="A27" s="206"/>
      <c r="B27" s="140" t="s">
        <v>61</v>
      </c>
      <c r="C27" s="79">
        <v>22.17</v>
      </c>
      <c r="D27" s="79">
        <v>68.33</v>
      </c>
      <c r="E27" s="79">
        <v>9.5</v>
      </c>
      <c r="F27" s="79">
        <v>0</v>
      </c>
      <c r="G27" s="70"/>
      <c r="H27" s="70"/>
      <c r="I27" s="67"/>
    </row>
    <row r="28" spans="1:9" ht="12.75">
      <c r="A28" s="166" t="s">
        <v>230</v>
      </c>
      <c r="B28" s="67"/>
      <c r="C28" s="70"/>
      <c r="D28" s="139"/>
      <c r="E28" s="139"/>
      <c r="F28" s="139"/>
      <c r="G28" s="139"/>
      <c r="H28" s="139"/>
      <c r="I28" s="67"/>
    </row>
    <row r="29" spans="1:9" ht="12.75">
      <c r="A29" s="166" t="s">
        <v>187</v>
      </c>
      <c r="B29" s="67"/>
      <c r="C29" s="70"/>
      <c r="D29" s="139"/>
      <c r="E29" s="139"/>
      <c r="F29" s="139"/>
      <c r="G29" s="139"/>
      <c r="H29" s="139"/>
      <c r="I29" s="67"/>
    </row>
    <row r="30" spans="1:9" ht="12.75">
      <c r="A30" s="166" t="s">
        <v>188</v>
      </c>
      <c r="B30" s="67"/>
      <c r="C30" s="70"/>
      <c r="D30" s="139"/>
      <c r="E30" s="139"/>
      <c r="F30" s="139"/>
      <c r="G30" s="139"/>
      <c r="H30" s="139"/>
      <c r="I30" s="67"/>
    </row>
    <row r="31" spans="1:9" ht="12.75">
      <c r="A31" s="166" t="s">
        <v>186</v>
      </c>
      <c r="B31" s="67"/>
      <c r="C31" s="70"/>
      <c r="D31" s="139"/>
      <c r="E31" s="139"/>
      <c r="F31" s="139"/>
      <c r="G31" s="139"/>
      <c r="H31" s="139"/>
      <c r="I31" s="67"/>
    </row>
    <row r="32" spans="1:9" ht="12.75">
      <c r="A32" s="166" t="s">
        <v>154</v>
      </c>
      <c r="B32" s="67"/>
      <c r="C32" s="70"/>
      <c r="D32" s="139"/>
      <c r="E32" s="139"/>
      <c r="F32" s="139"/>
      <c r="G32" s="139"/>
      <c r="H32" s="139"/>
      <c r="I32" s="67"/>
    </row>
    <row r="33" spans="1:9" ht="12.75">
      <c r="A33" s="166" t="s">
        <v>84</v>
      </c>
      <c r="B33" s="67"/>
      <c r="C33" s="66"/>
      <c r="D33" s="66"/>
      <c r="E33" s="66"/>
      <c r="F33" s="66"/>
      <c r="G33" s="66"/>
      <c r="H33" s="66"/>
      <c r="I33" s="67"/>
    </row>
    <row r="34" spans="1:9" s="74" customFormat="1" ht="12.75">
      <c r="A34" s="141"/>
      <c r="B34" s="73"/>
      <c r="C34" s="73"/>
      <c r="D34" s="73"/>
      <c r="E34" s="73"/>
      <c r="F34" s="73"/>
      <c r="G34" s="73"/>
      <c r="H34" s="73"/>
      <c r="I34" s="73"/>
    </row>
    <row r="35" spans="1:9" ht="12.75">
      <c r="A35" s="70"/>
      <c r="B35" s="67"/>
      <c r="C35" s="66"/>
      <c r="D35" s="66"/>
      <c r="E35" s="66"/>
      <c r="F35" s="66"/>
      <c r="G35" s="66"/>
      <c r="H35" s="66"/>
      <c r="I35" s="67"/>
    </row>
    <row r="36" spans="1:9" ht="47.25" customHeight="1">
      <c r="A36" s="67"/>
      <c r="B36" s="67"/>
      <c r="C36" s="66"/>
      <c r="D36" s="66"/>
      <c r="E36" s="66"/>
      <c r="F36" s="66"/>
      <c r="G36" s="66"/>
      <c r="H36" s="66"/>
      <c r="I36" s="67"/>
    </row>
    <row r="37" spans="1:9" ht="12.75">
      <c r="A37" s="67"/>
      <c r="B37" s="67"/>
      <c r="C37" s="66"/>
      <c r="D37" s="70"/>
      <c r="E37" s="70"/>
      <c r="F37" s="70"/>
      <c r="G37" s="70"/>
      <c r="H37" s="70"/>
      <c r="I37" s="67"/>
    </row>
    <row r="38" spans="1:9" ht="12.75">
      <c r="A38" s="67"/>
      <c r="B38" s="67"/>
      <c r="C38" s="70"/>
      <c r="D38" s="139"/>
      <c r="E38" s="139"/>
      <c r="F38" s="139"/>
      <c r="G38" s="139"/>
      <c r="H38" s="139"/>
      <c r="I38" s="67"/>
    </row>
    <row r="39" spans="1:9" ht="12.75">
      <c r="A39" s="67"/>
      <c r="B39" s="67"/>
      <c r="C39" s="70"/>
      <c r="D39" s="139"/>
      <c r="E39" s="139"/>
      <c r="F39" s="139"/>
      <c r="G39" s="139"/>
      <c r="H39" s="139"/>
      <c r="I39" s="67"/>
    </row>
    <row r="40" spans="1:9" ht="12.75">
      <c r="A40" s="67"/>
      <c r="B40" s="67"/>
      <c r="C40" s="70"/>
      <c r="D40" s="139"/>
      <c r="E40" s="139"/>
      <c r="F40" s="139"/>
      <c r="G40" s="139"/>
      <c r="H40" s="139"/>
      <c r="I40" s="67"/>
    </row>
    <row r="41" spans="1:17" ht="12.75">
      <c r="A41" s="67"/>
      <c r="B41" s="67"/>
      <c r="C41" s="70"/>
      <c r="D41" s="139"/>
      <c r="E41" s="139"/>
      <c r="F41" s="139"/>
      <c r="G41" s="139"/>
      <c r="H41" s="139"/>
      <c r="I41" s="67"/>
      <c r="L41" s="142"/>
      <c r="M41" s="142"/>
      <c r="N41" s="143"/>
      <c r="O41" s="143"/>
      <c r="P41" s="143"/>
      <c r="Q41" s="143"/>
    </row>
    <row r="42" spans="1:17" ht="12.75">
      <c r="A42" s="67"/>
      <c r="B42" s="67"/>
      <c r="C42" s="70"/>
      <c r="D42" s="139"/>
      <c r="E42" s="139"/>
      <c r="F42" s="139"/>
      <c r="G42" s="139"/>
      <c r="H42" s="139"/>
      <c r="I42" s="67"/>
      <c r="L42" s="142"/>
      <c r="M42" s="142"/>
      <c r="N42" s="143"/>
      <c r="O42" s="143"/>
      <c r="P42" s="143"/>
      <c r="Q42" s="143"/>
    </row>
    <row r="43" spans="1:17" ht="12.75">
      <c r="A43" s="67"/>
      <c r="B43" s="67"/>
      <c r="C43" s="66"/>
      <c r="D43" s="66"/>
      <c r="E43" s="66"/>
      <c r="F43" s="66"/>
      <c r="G43" s="66"/>
      <c r="H43" s="66"/>
      <c r="I43" s="67"/>
      <c r="L43" s="142"/>
      <c r="M43" s="142"/>
      <c r="N43" s="143"/>
      <c r="O43" s="143"/>
      <c r="P43" s="143"/>
      <c r="Q43" s="143"/>
    </row>
    <row r="44" spans="1:9" ht="12.75">
      <c r="A44" s="67"/>
      <c r="B44" s="67"/>
      <c r="C44" s="67"/>
      <c r="D44" s="67"/>
      <c r="E44" s="67"/>
      <c r="F44" s="67"/>
      <c r="G44" s="67"/>
      <c r="H44" s="67"/>
      <c r="I44" s="67"/>
    </row>
    <row r="45" spans="1:9" ht="12.75">
      <c r="A45" s="70"/>
      <c r="B45" s="67"/>
      <c r="C45" s="66"/>
      <c r="D45" s="66"/>
      <c r="E45" s="66"/>
      <c r="F45" s="66"/>
      <c r="G45" s="66"/>
      <c r="H45" s="66"/>
      <c r="I45" s="67"/>
    </row>
    <row r="46" spans="1:9" ht="47.25" customHeight="1">
      <c r="A46" s="67"/>
      <c r="B46" s="67"/>
      <c r="C46" s="66"/>
      <c r="D46" s="66"/>
      <c r="E46" s="66"/>
      <c r="F46" s="66"/>
      <c r="G46" s="66"/>
      <c r="H46" s="66"/>
      <c r="I46" s="67"/>
    </row>
    <row r="47" spans="1:9" ht="12.75">
      <c r="A47" s="67"/>
      <c r="B47" s="67"/>
      <c r="C47" s="66"/>
      <c r="D47" s="70"/>
      <c r="E47" s="70"/>
      <c r="F47" s="70"/>
      <c r="G47" s="70"/>
      <c r="H47" s="70"/>
      <c r="I47" s="67"/>
    </row>
    <row r="48" spans="1:9" ht="12.75">
      <c r="A48" s="67"/>
      <c r="B48" s="67"/>
      <c r="C48" s="70"/>
      <c r="D48" s="139"/>
      <c r="E48" s="139"/>
      <c r="F48" s="139"/>
      <c r="G48" s="139"/>
      <c r="H48" s="139"/>
      <c r="I48" s="67"/>
    </row>
    <row r="49" spans="1:9" ht="12.75">
      <c r="A49" s="67"/>
      <c r="B49" s="67"/>
      <c r="C49" s="70"/>
      <c r="D49" s="139"/>
      <c r="E49" s="139"/>
      <c r="F49" s="139"/>
      <c r="G49" s="139"/>
      <c r="H49" s="139"/>
      <c r="I49" s="67"/>
    </row>
    <row r="50" spans="1:9" ht="12.75">
      <c r="A50" s="67"/>
      <c r="B50" s="67"/>
      <c r="C50" s="70"/>
      <c r="D50" s="139"/>
      <c r="E50" s="139"/>
      <c r="F50" s="139"/>
      <c r="G50" s="139"/>
      <c r="H50" s="139"/>
      <c r="I50" s="67"/>
    </row>
    <row r="51" spans="1:9" ht="12.75">
      <c r="A51" s="67"/>
      <c r="B51" s="67"/>
      <c r="C51" s="70"/>
      <c r="D51" s="139"/>
      <c r="E51" s="139"/>
      <c r="F51" s="139"/>
      <c r="G51" s="139"/>
      <c r="H51" s="139"/>
      <c r="I51" s="67"/>
    </row>
    <row r="52" spans="1:9" ht="12.75">
      <c r="A52" s="67"/>
      <c r="B52" s="67"/>
      <c r="C52" s="70"/>
      <c r="D52" s="139"/>
      <c r="E52" s="139"/>
      <c r="F52" s="139"/>
      <c r="G52" s="139"/>
      <c r="H52" s="139"/>
      <c r="I52" s="67"/>
    </row>
    <row r="53" spans="1:9" ht="12.75">
      <c r="A53" s="67"/>
      <c r="B53" s="67"/>
      <c r="C53" s="66"/>
      <c r="D53" s="66"/>
      <c r="E53" s="66"/>
      <c r="F53" s="66"/>
      <c r="G53" s="66"/>
      <c r="H53" s="66"/>
      <c r="I53" s="67"/>
    </row>
    <row r="54" spans="1:9" s="74" customFormat="1" ht="12.75">
      <c r="A54" s="141"/>
      <c r="B54" s="73"/>
      <c r="C54" s="73"/>
      <c r="D54" s="73"/>
      <c r="E54" s="73"/>
      <c r="F54" s="73"/>
      <c r="G54" s="73"/>
      <c r="H54" s="73"/>
      <c r="I54" s="73"/>
    </row>
    <row r="55" spans="1:9" ht="12.75">
      <c r="A55" s="70"/>
      <c r="B55" s="67"/>
      <c r="C55" s="66"/>
      <c r="D55" s="66"/>
      <c r="E55" s="66"/>
      <c r="F55" s="66"/>
      <c r="G55" s="66"/>
      <c r="H55" s="66"/>
      <c r="I55" s="67"/>
    </row>
    <row r="56" spans="1:9" ht="47.25" customHeight="1">
      <c r="A56" s="67"/>
      <c r="B56" s="67"/>
      <c r="C56" s="66"/>
      <c r="D56" s="66"/>
      <c r="E56" s="66"/>
      <c r="F56" s="66"/>
      <c r="G56" s="66"/>
      <c r="H56" s="66"/>
      <c r="I56" s="67"/>
    </row>
    <row r="57" spans="1:9" ht="12.75">
      <c r="A57" s="67"/>
      <c r="B57" s="67"/>
      <c r="C57" s="66"/>
      <c r="D57" s="70"/>
      <c r="E57" s="70"/>
      <c r="F57" s="70"/>
      <c r="G57" s="70"/>
      <c r="H57" s="70"/>
      <c r="I57" s="67"/>
    </row>
    <row r="58" spans="1:9" ht="12.75">
      <c r="A58" s="67"/>
      <c r="B58" s="67"/>
      <c r="C58" s="70"/>
      <c r="D58" s="139"/>
      <c r="E58" s="139"/>
      <c r="F58" s="139"/>
      <c r="G58" s="139"/>
      <c r="H58" s="139"/>
      <c r="I58" s="67"/>
    </row>
    <row r="59" spans="1:9" ht="12.75">
      <c r="A59" s="67"/>
      <c r="B59" s="67"/>
      <c r="C59" s="70"/>
      <c r="D59" s="139"/>
      <c r="E59" s="139"/>
      <c r="F59" s="139"/>
      <c r="G59" s="139"/>
      <c r="H59" s="139"/>
      <c r="I59" s="67"/>
    </row>
    <row r="60" spans="1:9" ht="12.75">
      <c r="A60" s="67"/>
      <c r="B60" s="67"/>
      <c r="C60" s="70"/>
      <c r="D60" s="139"/>
      <c r="E60" s="139"/>
      <c r="F60" s="139"/>
      <c r="G60" s="139"/>
      <c r="H60" s="139"/>
      <c r="I60" s="67"/>
    </row>
    <row r="61" spans="1:9" ht="12.75">
      <c r="A61" s="67"/>
      <c r="B61" s="67"/>
      <c r="C61" s="70"/>
      <c r="D61" s="139"/>
      <c r="E61" s="139"/>
      <c r="F61" s="139"/>
      <c r="G61" s="139"/>
      <c r="H61" s="139"/>
      <c r="I61" s="67"/>
    </row>
    <row r="62" spans="1:9" ht="12.75">
      <c r="A62" s="67"/>
      <c r="B62" s="67"/>
      <c r="C62" s="70"/>
      <c r="D62" s="139"/>
      <c r="E62" s="139"/>
      <c r="F62" s="139"/>
      <c r="G62" s="139"/>
      <c r="H62" s="139"/>
      <c r="I62" s="67"/>
    </row>
    <row r="63" spans="1:9" ht="12.75">
      <c r="A63" s="67"/>
      <c r="B63" s="67"/>
      <c r="C63" s="66"/>
      <c r="D63" s="66"/>
      <c r="E63" s="66"/>
      <c r="F63" s="66"/>
      <c r="G63" s="66"/>
      <c r="H63" s="66"/>
      <c r="I63" s="67"/>
    </row>
    <row r="64" spans="1:9" ht="12.75">
      <c r="A64" s="67"/>
      <c r="B64" s="67"/>
      <c r="C64" s="67"/>
      <c r="D64" s="67"/>
      <c r="E64" s="67"/>
      <c r="F64" s="67"/>
      <c r="G64" s="67"/>
      <c r="H64" s="67"/>
      <c r="I64" s="67"/>
    </row>
    <row r="65" spans="1:9" ht="12.75">
      <c r="A65" s="67"/>
      <c r="B65" s="67"/>
      <c r="C65" s="67"/>
      <c r="D65" s="67"/>
      <c r="E65" s="67"/>
      <c r="F65" s="67"/>
      <c r="G65" s="67"/>
      <c r="H65" s="67"/>
      <c r="I65" s="67"/>
    </row>
    <row r="66" spans="1:9" ht="16.5" customHeight="1">
      <c r="A66" s="70"/>
      <c r="B66" s="67"/>
      <c r="C66" s="66"/>
      <c r="D66" s="66"/>
      <c r="E66" s="66"/>
      <c r="F66" s="66"/>
      <c r="G66" s="66"/>
      <c r="H66" s="66"/>
      <c r="I66" s="67"/>
    </row>
    <row r="67" spans="1:9" ht="12.75">
      <c r="A67" s="67"/>
      <c r="B67" s="67"/>
      <c r="C67" s="66"/>
      <c r="D67" s="66"/>
      <c r="E67" s="66"/>
      <c r="F67" s="66"/>
      <c r="G67" s="66"/>
      <c r="H67" s="66"/>
      <c r="I67" s="67"/>
    </row>
    <row r="68" spans="1:9" ht="12.75">
      <c r="A68" s="67"/>
      <c r="B68" s="67"/>
      <c r="C68" s="66"/>
      <c r="D68" s="70"/>
      <c r="E68" s="70"/>
      <c r="F68" s="70"/>
      <c r="G68" s="70"/>
      <c r="H68" s="70"/>
      <c r="I68" s="67"/>
    </row>
    <row r="74" spans="3:8" ht="12.75">
      <c r="C74" s="144"/>
      <c r="D74" s="144"/>
      <c r="E74" s="144"/>
      <c r="F74" s="144"/>
      <c r="G74" s="144"/>
      <c r="H74" s="144"/>
    </row>
  </sheetData>
  <sheetProtection selectLockedCells="1" selectUnlockedCells="1"/>
  <mergeCells count="6">
    <mergeCell ref="A24:A27"/>
    <mergeCell ref="A8:A11"/>
    <mergeCell ref="A4:A7"/>
    <mergeCell ref="A16:A19"/>
    <mergeCell ref="A20:A23"/>
    <mergeCell ref="A12:A15"/>
  </mergeCells>
  <printOptions/>
  <pageMargins left="0.7479166666666667" right="0.7479166666666667" top="0.9840277777777777" bottom="0.9840277777777777" header="0.5118055555555555" footer="0.5118055555555555"/>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O42"/>
  <sheetViews>
    <sheetView workbookViewId="0" topLeftCell="A7">
      <selection activeCell="A32" sqref="A32:A35"/>
    </sheetView>
  </sheetViews>
  <sheetFormatPr defaultColWidth="11.421875" defaultRowHeight="12.75"/>
  <cols>
    <col min="1" max="1" width="14.421875" style="57" customWidth="1"/>
    <col min="2" max="16384" width="11.421875" style="57" customWidth="1"/>
  </cols>
  <sheetData>
    <row r="1" ht="12.75">
      <c r="A1" s="131" t="s">
        <v>231</v>
      </c>
    </row>
    <row r="2" ht="12.75">
      <c r="F2" s="58" t="s">
        <v>57</v>
      </c>
    </row>
    <row r="3" spans="3:15" ht="19.5" customHeight="1">
      <c r="C3" s="132" t="s">
        <v>189</v>
      </c>
      <c r="D3" s="132" t="s">
        <v>190</v>
      </c>
      <c r="E3" s="132" t="s">
        <v>191</v>
      </c>
      <c r="F3" s="132" t="s">
        <v>192</v>
      </c>
      <c r="H3" s="146"/>
      <c r="I3" s="59"/>
      <c r="J3" s="59"/>
      <c r="K3" s="59"/>
      <c r="L3" s="59"/>
      <c r="M3" s="59"/>
      <c r="N3" s="59"/>
      <c r="O3" s="59"/>
    </row>
    <row r="4" spans="1:15" ht="19.5" customHeight="1">
      <c r="A4" s="207" t="s">
        <v>112</v>
      </c>
      <c r="B4" s="133" t="s">
        <v>58</v>
      </c>
      <c r="C4" s="75">
        <v>2.41</v>
      </c>
      <c r="D4" s="75">
        <v>28.78</v>
      </c>
      <c r="E4" s="75">
        <v>54.42</v>
      </c>
      <c r="F4" s="75">
        <v>14.39</v>
      </c>
      <c r="H4" s="147"/>
      <c r="I4" s="59"/>
      <c r="J4" s="59"/>
      <c r="K4" s="59"/>
      <c r="L4" s="59"/>
      <c r="M4" s="59"/>
      <c r="N4" s="59"/>
      <c r="O4" s="59"/>
    </row>
    <row r="5" spans="1:15" ht="19.5" customHeight="1">
      <c r="A5" s="207"/>
      <c r="B5" s="134" t="s">
        <v>109</v>
      </c>
      <c r="C5" s="76">
        <v>1.68</v>
      </c>
      <c r="D5" s="76">
        <v>21.74</v>
      </c>
      <c r="E5" s="76">
        <v>50.84</v>
      </c>
      <c r="F5" s="76">
        <v>25.74</v>
      </c>
      <c r="H5" s="146"/>
      <c r="I5" s="59"/>
      <c r="J5" s="146"/>
      <c r="K5" s="59"/>
      <c r="L5" s="59"/>
      <c r="M5" s="59"/>
      <c r="N5" s="59"/>
      <c r="O5" s="59"/>
    </row>
    <row r="6" spans="1:15" ht="19.5" customHeight="1">
      <c r="A6" s="207"/>
      <c r="B6" s="134" t="s">
        <v>60</v>
      </c>
      <c r="C6" s="76">
        <v>0.81</v>
      </c>
      <c r="D6" s="76">
        <v>17.43</v>
      </c>
      <c r="E6" s="76">
        <v>55.14</v>
      </c>
      <c r="F6" s="76">
        <v>26.62</v>
      </c>
      <c r="H6" s="146"/>
      <c r="I6" s="59"/>
      <c r="J6" s="146"/>
      <c r="K6" s="59"/>
      <c r="L6" s="59"/>
      <c r="M6" s="59"/>
      <c r="N6" s="59"/>
      <c r="O6" s="59"/>
    </row>
    <row r="7" spans="1:15" ht="19.5" customHeight="1">
      <c r="A7" s="207"/>
      <c r="B7" s="135" t="s">
        <v>61</v>
      </c>
      <c r="C7" s="77">
        <v>1.36</v>
      </c>
      <c r="D7" s="77">
        <v>14.03</v>
      </c>
      <c r="E7" s="77">
        <v>54.3</v>
      </c>
      <c r="F7" s="77">
        <v>30.32</v>
      </c>
      <c r="H7" s="146"/>
      <c r="I7" s="59"/>
      <c r="J7" s="146"/>
      <c r="K7" s="59"/>
      <c r="L7" s="59"/>
      <c r="M7" s="59"/>
      <c r="N7" s="59"/>
      <c r="O7" s="59"/>
    </row>
    <row r="8" spans="1:15" ht="19.5" customHeight="1">
      <c r="A8" s="207" t="s">
        <v>113</v>
      </c>
      <c r="B8" s="133" t="s">
        <v>58</v>
      </c>
      <c r="C8" s="75">
        <v>4.03</v>
      </c>
      <c r="D8" s="75">
        <v>44.38</v>
      </c>
      <c r="E8" s="75">
        <v>43.87</v>
      </c>
      <c r="F8" s="75">
        <v>7.72</v>
      </c>
      <c r="H8" s="147"/>
      <c r="I8" s="59"/>
      <c r="J8" s="146"/>
      <c r="K8" s="59"/>
      <c r="L8" s="59"/>
      <c r="M8" s="59"/>
      <c r="N8" s="59"/>
      <c r="O8" s="59"/>
    </row>
    <row r="9" spans="1:15" ht="19.5" customHeight="1">
      <c r="A9" s="207"/>
      <c r="B9" s="134" t="s">
        <v>109</v>
      </c>
      <c r="C9" s="76">
        <v>2.83</v>
      </c>
      <c r="D9" s="76">
        <v>39.1</v>
      </c>
      <c r="E9" s="76">
        <v>46.44</v>
      </c>
      <c r="F9" s="76">
        <v>11.64</v>
      </c>
      <c r="H9" s="146"/>
      <c r="I9" s="59"/>
      <c r="J9" s="146"/>
      <c r="K9" s="59"/>
      <c r="L9" s="59"/>
      <c r="M9" s="59"/>
      <c r="N9" s="59"/>
      <c r="O9" s="59"/>
    </row>
    <row r="10" spans="1:15" ht="19.5" customHeight="1">
      <c r="A10" s="207"/>
      <c r="B10" s="134" t="s">
        <v>60</v>
      </c>
      <c r="C10" s="76">
        <v>1.35</v>
      </c>
      <c r="D10" s="76">
        <v>26.72</v>
      </c>
      <c r="E10" s="76">
        <v>58.3</v>
      </c>
      <c r="F10" s="76">
        <v>13.63</v>
      </c>
      <c r="H10" s="146"/>
      <c r="I10" s="59"/>
      <c r="J10" s="146"/>
      <c r="K10" s="59"/>
      <c r="L10" s="59"/>
      <c r="M10" s="59"/>
      <c r="N10" s="59"/>
      <c r="O10" s="59"/>
    </row>
    <row r="11" spans="1:15" ht="19.5" customHeight="1">
      <c r="A11" s="207"/>
      <c r="B11" s="135" t="s">
        <v>61</v>
      </c>
      <c r="C11" s="77">
        <v>1.36</v>
      </c>
      <c r="D11" s="77">
        <v>30.77</v>
      </c>
      <c r="E11" s="77">
        <v>47.96</v>
      </c>
      <c r="F11" s="77">
        <v>19.91</v>
      </c>
      <c r="H11" s="146"/>
      <c r="I11" s="59"/>
      <c r="J11" s="146"/>
      <c r="K11" s="59"/>
      <c r="L11" s="59"/>
      <c r="M11" s="59"/>
      <c r="N11" s="59"/>
      <c r="O11" s="59"/>
    </row>
    <row r="12" spans="1:15" ht="19.5" customHeight="1">
      <c r="A12" s="207" t="s">
        <v>114</v>
      </c>
      <c r="B12" s="133" t="s">
        <v>58</v>
      </c>
      <c r="C12" s="75">
        <v>4.26</v>
      </c>
      <c r="D12" s="75">
        <v>33.3</v>
      </c>
      <c r="E12" s="75">
        <v>47.48</v>
      </c>
      <c r="F12" s="75">
        <v>14.97</v>
      </c>
      <c r="H12" s="147"/>
      <c r="I12" s="59"/>
      <c r="J12" s="146"/>
      <c r="K12" s="59"/>
      <c r="L12" s="59"/>
      <c r="M12" s="59"/>
      <c r="N12" s="59"/>
      <c r="O12" s="59"/>
    </row>
    <row r="13" spans="1:15" ht="19.5" customHeight="1">
      <c r="A13" s="207"/>
      <c r="B13" s="134" t="s">
        <v>109</v>
      </c>
      <c r="C13" s="76">
        <v>5.44</v>
      </c>
      <c r="D13" s="76">
        <v>37.34</v>
      </c>
      <c r="E13" s="76">
        <v>42.68</v>
      </c>
      <c r="F13" s="76">
        <v>14.54</v>
      </c>
      <c r="H13" s="147"/>
      <c r="I13" s="59"/>
      <c r="J13" s="146"/>
      <c r="K13" s="59"/>
      <c r="L13" s="59"/>
      <c r="M13" s="59"/>
      <c r="N13" s="59"/>
      <c r="O13" s="59"/>
    </row>
    <row r="14" spans="1:15" ht="19.5" customHeight="1">
      <c r="A14" s="207"/>
      <c r="B14" s="134" t="s">
        <v>60</v>
      </c>
      <c r="C14" s="76">
        <v>1.76</v>
      </c>
      <c r="D14" s="76">
        <v>22.33</v>
      </c>
      <c r="E14" s="76">
        <v>48.31</v>
      </c>
      <c r="F14" s="76">
        <v>27.6</v>
      </c>
      <c r="H14" s="146"/>
      <c r="I14" s="59"/>
      <c r="J14" s="146"/>
      <c r="K14" s="59"/>
      <c r="L14" s="59"/>
      <c r="M14" s="59"/>
      <c r="N14" s="59"/>
      <c r="O14" s="59"/>
    </row>
    <row r="15" spans="1:15" ht="19.5" customHeight="1">
      <c r="A15" s="207"/>
      <c r="B15" s="135" t="s">
        <v>61</v>
      </c>
      <c r="C15" s="77">
        <v>3.17</v>
      </c>
      <c r="D15" s="77">
        <v>33.48</v>
      </c>
      <c r="E15" s="77">
        <v>50.23</v>
      </c>
      <c r="F15" s="77">
        <v>13.12</v>
      </c>
      <c r="H15" s="146"/>
      <c r="I15" s="59"/>
      <c r="J15" s="146"/>
      <c r="K15" s="59"/>
      <c r="L15" s="59"/>
      <c r="M15" s="59"/>
      <c r="N15" s="59"/>
      <c r="O15" s="59"/>
    </row>
    <row r="16" spans="1:15" ht="19.5" customHeight="1">
      <c r="A16" s="207" t="s">
        <v>115</v>
      </c>
      <c r="B16" s="133" t="s">
        <v>58</v>
      </c>
      <c r="C16" s="75">
        <v>5.22</v>
      </c>
      <c r="D16" s="75">
        <v>52.64</v>
      </c>
      <c r="E16" s="75">
        <v>35.69</v>
      </c>
      <c r="F16" s="75">
        <v>6.45</v>
      </c>
      <c r="H16" s="146"/>
      <c r="I16" s="59"/>
      <c r="J16" s="146"/>
      <c r="K16" s="59"/>
      <c r="L16" s="59"/>
      <c r="M16" s="59"/>
      <c r="N16" s="59"/>
      <c r="O16" s="59"/>
    </row>
    <row r="17" spans="1:15" ht="19.5" customHeight="1">
      <c r="A17" s="207"/>
      <c r="B17" s="134" t="s">
        <v>109</v>
      </c>
      <c r="C17" s="76">
        <v>5.77</v>
      </c>
      <c r="D17" s="76">
        <v>47.59</v>
      </c>
      <c r="E17" s="76">
        <v>36.37</v>
      </c>
      <c r="F17" s="76">
        <v>10.27</v>
      </c>
      <c r="H17" s="147"/>
      <c r="I17" s="59"/>
      <c r="J17" s="146"/>
      <c r="K17" s="59"/>
      <c r="L17" s="59"/>
      <c r="M17" s="59"/>
      <c r="N17" s="59"/>
      <c r="O17" s="59"/>
    </row>
    <row r="18" spans="1:15" ht="19.5" customHeight="1">
      <c r="A18" s="207"/>
      <c r="B18" s="134" t="s">
        <v>60</v>
      </c>
      <c r="C18" s="76">
        <v>2.56</v>
      </c>
      <c r="D18" s="76">
        <v>39.08</v>
      </c>
      <c r="E18" s="76">
        <v>45.42</v>
      </c>
      <c r="F18" s="76">
        <v>12.94</v>
      </c>
      <c r="H18" s="146"/>
      <c r="I18" s="59"/>
      <c r="J18" s="146"/>
      <c r="K18" s="59"/>
      <c r="L18" s="59"/>
      <c r="M18" s="59"/>
      <c r="N18" s="59"/>
      <c r="O18" s="59"/>
    </row>
    <row r="19" spans="1:15" ht="19.5" customHeight="1">
      <c r="A19" s="207"/>
      <c r="B19" s="135" t="s">
        <v>61</v>
      </c>
      <c r="C19" s="77">
        <v>4.52</v>
      </c>
      <c r="D19" s="77">
        <v>45.7</v>
      </c>
      <c r="E19" s="77">
        <v>41.18</v>
      </c>
      <c r="F19" s="77">
        <v>8.6</v>
      </c>
      <c r="H19" s="147"/>
      <c r="I19" s="59"/>
      <c r="J19" s="146"/>
      <c r="K19" s="59"/>
      <c r="L19" s="59"/>
      <c r="M19" s="59"/>
      <c r="N19" s="59"/>
      <c r="O19" s="59"/>
    </row>
    <row r="20" spans="1:15" ht="19.5" customHeight="1">
      <c r="A20" s="207" t="s">
        <v>117</v>
      </c>
      <c r="B20" s="133" t="s">
        <v>58</v>
      </c>
      <c r="C20" s="75">
        <v>17.65</v>
      </c>
      <c r="D20" s="75">
        <v>63.69</v>
      </c>
      <c r="E20" s="75">
        <v>16.42</v>
      </c>
      <c r="F20" s="75">
        <v>2.23</v>
      </c>
      <c r="H20" s="147"/>
      <c r="I20" s="59"/>
      <c r="J20" s="146"/>
      <c r="K20" s="59"/>
      <c r="L20" s="59"/>
      <c r="M20" s="59"/>
      <c r="N20" s="59"/>
      <c r="O20" s="59"/>
    </row>
    <row r="21" spans="1:15" ht="19.5" customHeight="1">
      <c r="A21" s="207"/>
      <c r="B21" s="134" t="s">
        <v>109</v>
      </c>
      <c r="C21" s="76">
        <v>13.39</v>
      </c>
      <c r="D21" s="76">
        <v>62.34</v>
      </c>
      <c r="E21" s="76">
        <v>20.08</v>
      </c>
      <c r="F21" s="76">
        <v>4.18</v>
      </c>
      <c r="H21" s="146"/>
      <c r="I21" s="59"/>
      <c r="J21" s="59"/>
      <c r="K21" s="59"/>
      <c r="L21" s="59"/>
      <c r="M21" s="59"/>
      <c r="N21" s="59"/>
      <c r="O21" s="59"/>
    </row>
    <row r="22" spans="1:15" ht="19.5" customHeight="1">
      <c r="A22" s="207"/>
      <c r="B22" s="134" t="s">
        <v>60</v>
      </c>
      <c r="C22" s="76">
        <v>8.63</v>
      </c>
      <c r="D22" s="76">
        <v>61.59</v>
      </c>
      <c r="E22" s="76">
        <v>26.01</v>
      </c>
      <c r="F22" s="76">
        <v>3.77</v>
      </c>
      <c r="H22" s="146"/>
      <c r="I22" s="59"/>
      <c r="J22" s="59"/>
      <c r="K22" s="59"/>
      <c r="L22" s="59"/>
      <c r="M22" s="59"/>
      <c r="N22" s="59"/>
      <c r="O22" s="59"/>
    </row>
    <row r="23" spans="1:15" ht="19.5" customHeight="1">
      <c r="A23" s="207"/>
      <c r="B23" s="135" t="s">
        <v>61</v>
      </c>
      <c r="C23" s="77">
        <v>12.22</v>
      </c>
      <c r="D23" s="77">
        <v>56.56</v>
      </c>
      <c r="E23" s="77">
        <v>28.05</v>
      </c>
      <c r="F23" s="77">
        <v>3.17</v>
      </c>
      <c r="H23" s="146"/>
      <c r="I23" s="59"/>
      <c r="J23" s="59"/>
      <c r="K23" s="59"/>
      <c r="L23" s="59"/>
      <c r="M23" s="59"/>
      <c r="N23" s="59"/>
      <c r="O23" s="59"/>
    </row>
    <row r="24" spans="1:15" ht="19.5" customHeight="1">
      <c r="A24" s="207" t="s">
        <v>120</v>
      </c>
      <c r="B24" s="134" t="s">
        <v>58</v>
      </c>
      <c r="C24" s="76">
        <v>17.45</v>
      </c>
      <c r="D24" s="76">
        <v>59.9</v>
      </c>
      <c r="E24" s="76">
        <v>20.3</v>
      </c>
      <c r="F24" s="76">
        <v>2.35</v>
      </c>
      <c r="H24" s="147"/>
      <c r="I24" s="59"/>
      <c r="J24" s="59"/>
      <c r="K24" s="59"/>
      <c r="L24" s="59"/>
      <c r="M24" s="59"/>
      <c r="N24" s="59"/>
      <c r="O24" s="59"/>
    </row>
    <row r="25" spans="1:15" ht="19.5" customHeight="1">
      <c r="A25" s="207"/>
      <c r="B25" s="134" t="s">
        <v>109</v>
      </c>
      <c r="C25" s="76">
        <v>12.22</v>
      </c>
      <c r="D25" s="76">
        <v>57.43</v>
      </c>
      <c r="E25" s="76">
        <v>24.87</v>
      </c>
      <c r="F25" s="76">
        <v>5.48</v>
      </c>
      <c r="H25" s="146"/>
      <c r="I25" s="59"/>
      <c r="J25" s="59"/>
      <c r="K25" s="59"/>
      <c r="L25" s="59"/>
      <c r="M25" s="59"/>
      <c r="N25" s="59"/>
      <c r="O25" s="59"/>
    </row>
    <row r="26" spans="1:15" ht="19.5" customHeight="1">
      <c r="A26" s="207"/>
      <c r="B26" s="134" t="s">
        <v>60</v>
      </c>
      <c r="C26" s="76">
        <v>6.99</v>
      </c>
      <c r="D26" s="76">
        <v>62.77</v>
      </c>
      <c r="E26" s="76">
        <v>26.88</v>
      </c>
      <c r="F26" s="76">
        <v>3.36</v>
      </c>
      <c r="H26" s="146"/>
      <c r="I26" s="59"/>
      <c r="J26" s="59"/>
      <c r="K26" s="59"/>
      <c r="L26" s="59"/>
      <c r="M26" s="59"/>
      <c r="N26" s="59"/>
      <c r="O26" s="59"/>
    </row>
    <row r="27" spans="1:15" ht="19.5" customHeight="1">
      <c r="A27" s="207"/>
      <c r="B27" s="135" t="s">
        <v>61</v>
      </c>
      <c r="C27" s="77">
        <v>10.86</v>
      </c>
      <c r="D27" s="77">
        <v>45.7</v>
      </c>
      <c r="E27" s="77">
        <v>34.39</v>
      </c>
      <c r="F27" s="77">
        <v>9.05</v>
      </c>
      <c r="H27" s="146"/>
      <c r="I27" s="59"/>
      <c r="J27" s="59"/>
      <c r="K27" s="59"/>
      <c r="L27" s="59"/>
      <c r="M27" s="59"/>
      <c r="N27" s="59"/>
      <c r="O27" s="59"/>
    </row>
    <row r="28" spans="1:15" ht="19.5" customHeight="1">
      <c r="A28" s="207" t="s">
        <v>121</v>
      </c>
      <c r="B28" s="134" t="s">
        <v>58</v>
      </c>
      <c r="C28" s="76">
        <v>18.49</v>
      </c>
      <c r="D28" s="76">
        <v>70.17</v>
      </c>
      <c r="E28" s="76">
        <v>10.5</v>
      </c>
      <c r="F28" s="76">
        <v>0.84</v>
      </c>
      <c r="H28" s="147"/>
      <c r="I28" s="59"/>
      <c r="J28" s="59"/>
      <c r="K28" s="59"/>
      <c r="L28" s="59"/>
      <c r="M28" s="59"/>
      <c r="N28" s="59"/>
      <c r="O28" s="59"/>
    </row>
    <row r="29" spans="1:15" ht="19.5" customHeight="1">
      <c r="A29" s="207"/>
      <c r="B29" s="134" t="s">
        <v>109</v>
      </c>
      <c r="C29" s="76">
        <v>15.63</v>
      </c>
      <c r="D29" s="76">
        <v>71.98</v>
      </c>
      <c r="E29" s="76">
        <v>11.33</v>
      </c>
      <c r="F29" s="76">
        <v>1.05</v>
      </c>
      <c r="H29" s="146"/>
      <c r="I29" s="59"/>
      <c r="J29" s="59"/>
      <c r="K29" s="59"/>
      <c r="L29" s="59"/>
      <c r="M29" s="59"/>
      <c r="N29" s="59"/>
      <c r="O29" s="59"/>
    </row>
    <row r="30" spans="1:15" ht="19.5" customHeight="1">
      <c r="A30" s="207"/>
      <c r="B30" s="134" t="s">
        <v>60</v>
      </c>
      <c r="C30" s="76">
        <v>7.95</v>
      </c>
      <c r="D30" s="76">
        <v>67.12</v>
      </c>
      <c r="E30" s="76">
        <v>23.72</v>
      </c>
      <c r="F30" s="76">
        <v>1.21</v>
      </c>
      <c r="H30" s="146"/>
      <c r="I30" s="59"/>
      <c r="J30" s="59"/>
      <c r="K30" s="59"/>
      <c r="L30" s="59"/>
      <c r="M30" s="59"/>
      <c r="N30" s="59"/>
      <c r="O30" s="59"/>
    </row>
    <row r="31" spans="1:15" ht="19.5" customHeight="1">
      <c r="A31" s="207"/>
      <c r="B31" s="135" t="s">
        <v>61</v>
      </c>
      <c r="C31" s="77">
        <v>17.65</v>
      </c>
      <c r="D31" s="77">
        <v>68.33</v>
      </c>
      <c r="E31" s="77">
        <v>12.22</v>
      </c>
      <c r="F31" s="77">
        <v>1.81</v>
      </c>
      <c r="H31" s="146"/>
      <c r="I31" s="59"/>
      <c r="J31" s="59"/>
      <c r="K31" s="59"/>
      <c r="L31" s="59"/>
      <c r="M31" s="59"/>
      <c r="N31" s="59"/>
      <c r="O31" s="59"/>
    </row>
    <row r="32" spans="1:15" ht="13.5" customHeight="1">
      <c r="A32" s="166" t="s">
        <v>193</v>
      </c>
      <c r="H32" s="59"/>
      <c r="I32" s="59"/>
      <c r="J32" s="59"/>
      <c r="K32" s="59"/>
      <c r="L32" s="59"/>
      <c r="M32" s="59"/>
      <c r="N32" s="59"/>
      <c r="O32" s="59"/>
    </row>
    <row r="33" spans="1:15" ht="12.75">
      <c r="A33" s="166" t="s">
        <v>194</v>
      </c>
      <c r="H33" s="59"/>
      <c r="I33" s="59"/>
      <c r="J33" s="59"/>
      <c r="K33" s="59"/>
      <c r="L33" s="59"/>
      <c r="M33" s="59"/>
      <c r="N33" s="59"/>
      <c r="O33" s="59"/>
    </row>
    <row r="34" spans="1:15" ht="12.75">
      <c r="A34" s="166" t="s">
        <v>154</v>
      </c>
      <c r="H34" s="59"/>
      <c r="I34" s="59"/>
      <c r="J34" s="59"/>
      <c r="K34" s="59"/>
      <c r="L34" s="59"/>
      <c r="M34" s="59"/>
      <c r="N34" s="59"/>
      <c r="O34" s="59"/>
    </row>
    <row r="35" spans="1:15" ht="12.75">
      <c r="A35" s="166" t="s">
        <v>84</v>
      </c>
      <c r="H35" s="59"/>
      <c r="I35" s="59"/>
      <c r="J35" s="59"/>
      <c r="K35" s="59"/>
      <c r="L35" s="59"/>
      <c r="M35" s="59"/>
      <c r="N35" s="59"/>
      <c r="O35" s="59"/>
    </row>
    <row r="36" spans="8:15" ht="23.25" customHeight="1">
      <c r="H36" s="59"/>
      <c r="I36" s="59"/>
      <c r="J36" s="59"/>
      <c r="K36" s="59"/>
      <c r="L36" s="59"/>
      <c r="M36" s="59"/>
      <c r="N36" s="59"/>
      <c r="O36" s="59"/>
    </row>
    <row r="37" spans="8:15" ht="12.75" customHeight="1">
      <c r="H37" s="59"/>
      <c r="I37" s="59"/>
      <c r="J37" s="59"/>
      <c r="K37" s="59"/>
      <c r="L37" s="59"/>
      <c r="M37" s="59"/>
      <c r="N37" s="59"/>
      <c r="O37" s="59"/>
    </row>
    <row r="38" spans="8:15" ht="12.75">
      <c r="H38" s="59"/>
      <c r="I38" s="59"/>
      <c r="J38" s="59"/>
      <c r="K38" s="59"/>
      <c r="L38" s="59"/>
      <c r="M38" s="59"/>
      <c r="N38" s="59"/>
      <c r="O38" s="59"/>
    </row>
    <row r="39" spans="8:15" ht="12.75">
      <c r="H39" s="59"/>
      <c r="I39" s="59"/>
      <c r="J39" s="59"/>
      <c r="K39" s="59"/>
      <c r="L39" s="59"/>
      <c r="M39" s="59"/>
      <c r="N39" s="59"/>
      <c r="O39" s="59"/>
    </row>
    <row r="40" spans="8:15" ht="12.75">
      <c r="H40" s="59"/>
      <c r="I40" s="59"/>
      <c r="J40" s="59"/>
      <c r="K40" s="59"/>
      <c r="L40" s="59"/>
      <c r="M40" s="59"/>
      <c r="N40" s="59"/>
      <c r="O40" s="59"/>
    </row>
    <row r="41" spans="8:15" ht="12.75">
      <c r="H41" s="59"/>
      <c r="I41" s="59"/>
      <c r="J41" s="59"/>
      <c r="K41" s="59"/>
      <c r="L41" s="59"/>
      <c r="M41" s="59"/>
      <c r="N41" s="59"/>
      <c r="O41" s="59"/>
    </row>
    <row r="42" spans="8:15" ht="12.75">
      <c r="H42" s="59"/>
      <c r="I42" s="59"/>
      <c r="J42" s="59"/>
      <c r="K42" s="59"/>
      <c r="L42" s="59"/>
      <c r="M42" s="59"/>
      <c r="N42" s="59"/>
      <c r="O42" s="59"/>
    </row>
    <row r="44" ht="13.5" customHeight="1"/>
    <row r="48" ht="23.25" customHeight="1"/>
    <row r="49" ht="12.75" customHeight="1"/>
    <row r="56" ht="13.5" customHeight="1"/>
    <row r="61" ht="23.25" customHeight="1"/>
    <row r="62" ht="12.75" customHeight="1"/>
    <row r="69" ht="13.5" customHeight="1"/>
    <row r="71" ht="23.25" customHeight="1"/>
    <row r="72" ht="12.75" customHeight="1"/>
    <row r="79" ht="13.5" customHeight="1"/>
  </sheetData>
  <mergeCells count="7">
    <mergeCell ref="A8:A11"/>
    <mergeCell ref="A4:A7"/>
    <mergeCell ref="A28:A31"/>
    <mergeCell ref="A20:A23"/>
    <mergeCell ref="A24:A27"/>
    <mergeCell ref="A16:A19"/>
    <mergeCell ref="A12:A15"/>
  </mergeCells>
  <printOptions/>
  <pageMargins left="0.75" right="0.75" top="1" bottom="1"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dimension ref="A1:F32"/>
  <sheetViews>
    <sheetView workbookViewId="0" topLeftCell="A1">
      <selection activeCell="A28" sqref="A28:A31"/>
    </sheetView>
  </sheetViews>
  <sheetFormatPr defaultColWidth="11.421875" defaultRowHeight="12.75"/>
  <cols>
    <col min="1" max="1" width="32.28125" style="152" customWidth="1"/>
    <col min="2" max="6" width="9.7109375" style="152" customWidth="1"/>
    <col min="7" max="16384" width="11.421875" style="152" customWidth="1"/>
  </cols>
  <sheetData>
    <row r="1" s="2" customFormat="1" ht="12.75">
      <c r="A1" s="38" t="s">
        <v>195</v>
      </c>
    </row>
    <row r="2" spans="1:6" s="2" customFormat="1" ht="12.75">
      <c r="A2" s="4"/>
      <c r="B2" s="4"/>
      <c r="C2" s="4"/>
      <c r="D2" s="4"/>
      <c r="E2" s="4"/>
      <c r="F2" s="4" t="s">
        <v>57</v>
      </c>
    </row>
    <row r="3" spans="1:6" s="2" customFormat="1" ht="26.25" customHeight="1">
      <c r="A3" s="148" t="s">
        <v>233</v>
      </c>
      <c r="B3" s="13" t="s">
        <v>58</v>
      </c>
      <c r="C3" s="13" t="s">
        <v>59</v>
      </c>
      <c r="D3" s="13" t="s">
        <v>60</v>
      </c>
      <c r="E3" s="13" t="s">
        <v>61</v>
      </c>
      <c r="F3" s="13" t="s">
        <v>62</v>
      </c>
    </row>
    <row r="4" spans="1:6" s="2" customFormat="1" ht="12.75">
      <c r="A4" s="153" t="s">
        <v>0</v>
      </c>
      <c r="B4" s="154">
        <v>29.62</v>
      </c>
      <c r="C4" s="154">
        <v>43.11</v>
      </c>
      <c r="D4" s="154">
        <v>22.87</v>
      </c>
      <c r="E4" s="154">
        <v>4.4</v>
      </c>
      <c r="F4" s="154">
        <v>100</v>
      </c>
    </row>
    <row r="5" spans="1:6" s="2" customFormat="1" ht="12.75">
      <c r="A5" s="155" t="s">
        <v>144</v>
      </c>
      <c r="B5" s="156">
        <v>62.35</v>
      </c>
      <c r="C5" s="156">
        <v>12.94</v>
      </c>
      <c r="D5" s="156">
        <v>17.65</v>
      </c>
      <c r="E5" s="156">
        <v>7.06</v>
      </c>
      <c r="F5" s="156">
        <v>100</v>
      </c>
    </row>
    <row r="6" spans="1:6" s="2" customFormat="1" ht="12.75">
      <c r="A6" s="155" t="s">
        <v>143</v>
      </c>
      <c r="B6" s="156">
        <v>51.09</v>
      </c>
      <c r="C6" s="156">
        <v>22.63</v>
      </c>
      <c r="D6" s="156">
        <v>24.09</v>
      </c>
      <c r="E6" s="156">
        <v>2.19</v>
      </c>
      <c r="F6" s="156">
        <v>100</v>
      </c>
    </row>
    <row r="7" spans="1:6" s="2" customFormat="1" ht="12.75">
      <c r="A7" s="155" t="s">
        <v>1</v>
      </c>
      <c r="B7" s="156">
        <v>48.08</v>
      </c>
      <c r="C7" s="156">
        <v>19.23</v>
      </c>
      <c r="D7" s="156">
        <v>23.08</v>
      </c>
      <c r="E7" s="156">
        <v>9.62</v>
      </c>
      <c r="F7" s="156">
        <v>100.01</v>
      </c>
    </row>
    <row r="8" spans="1:6" s="2" customFormat="1" ht="12.75">
      <c r="A8" s="155" t="s">
        <v>2</v>
      </c>
      <c r="B8" s="156">
        <v>39.86</v>
      </c>
      <c r="C8" s="156">
        <v>24.48</v>
      </c>
      <c r="D8" s="156">
        <v>31.47</v>
      </c>
      <c r="E8" s="156">
        <v>4.2</v>
      </c>
      <c r="F8" s="156">
        <v>100.01</v>
      </c>
    </row>
    <row r="9" spans="1:6" s="2" customFormat="1" ht="12.75">
      <c r="A9" s="155" t="s">
        <v>3</v>
      </c>
      <c r="B9" s="156">
        <v>55.88</v>
      </c>
      <c r="C9" s="156">
        <v>13.73</v>
      </c>
      <c r="D9" s="156">
        <v>24.51</v>
      </c>
      <c r="E9" s="156">
        <v>5.88</v>
      </c>
      <c r="F9" s="156">
        <v>100</v>
      </c>
    </row>
    <row r="10" spans="1:6" s="2" customFormat="1" ht="12.75">
      <c r="A10" s="155" t="s">
        <v>4</v>
      </c>
      <c r="B10" s="156">
        <v>53.15</v>
      </c>
      <c r="C10" s="156">
        <v>22.52</v>
      </c>
      <c r="D10" s="156">
        <v>16.22</v>
      </c>
      <c r="E10" s="156">
        <v>8.11</v>
      </c>
      <c r="F10" s="156">
        <v>100</v>
      </c>
    </row>
    <row r="11" spans="1:6" s="2" customFormat="1" ht="12.75">
      <c r="A11" s="155" t="s">
        <v>5</v>
      </c>
      <c r="B11" s="156">
        <v>55.73</v>
      </c>
      <c r="C11" s="156">
        <v>19.75</v>
      </c>
      <c r="D11" s="156">
        <v>18.15</v>
      </c>
      <c r="E11" s="156">
        <v>6.37</v>
      </c>
      <c r="F11" s="156">
        <v>100</v>
      </c>
    </row>
    <row r="12" spans="1:6" s="2" customFormat="1" ht="12.75">
      <c r="A12" s="155" t="s">
        <v>6</v>
      </c>
      <c r="B12" s="156">
        <v>65.64</v>
      </c>
      <c r="C12" s="156">
        <v>16.56</v>
      </c>
      <c r="D12" s="156">
        <v>14.11</v>
      </c>
      <c r="E12" s="156">
        <v>3.68</v>
      </c>
      <c r="F12" s="156">
        <v>99.99</v>
      </c>
    </row>
    <row r="13" spans="1:6" s="2" customFormat="1" ht="12.75">
      <c r="A13" s="155" t="s">
        <v>7</v>
      </c>
      <c r="B13" s="156">
        <v>40.98</v>
      </c>
      <c r="C13" s="156">
        <v>34.43</v>
      </c>
      <c r="D13" s="156">
        <v>17.21</v>
      </c>
      <c r="E13" s="156">
        <v>7.38</v>
      </c>
      <c r="F13" s="156">
        <v>100</v>
      </c>
    </row>
    <row r="14" spans="1:6" s="2" customFormat="1" ht="12.75">
      <c r="A14" s="155" t="s">
        <v>8</v>
      </c>
      <c r="B14" s="156">
        <v>42.05</v>
      </c>
      <c r="C14" s="156">
        <v>28.41</v>
      </c>
      <c r="D14" s="156">
        <v>20.45</v>
      </c>
      <c r="E14" s="156">
        <v>9.09</v>
      </c>
      <c r="F14" s="156">
        <v>100</v>
      </c>
    </row>
    <row r="15" spans="1:6" s="2" customFormat="1" ht="12.75">
      <c r="A15" s="155" t="s">
        <v>9</v>
      </c>
      <c r="B15" s="156">
        <v>42.68</v>
      </c>
      <c r="C15" s="156">
        <v>26.36</v>
      </c>
      <c r="D15" s="156">
        <v>26.36</v>
      </c>
      <c r="E15" s="156">
        <v>4.6</v>
      </c>
      <c r="F15" s="156">
        <v>100</v>
      </c>
    </row>
    <row r="16" spans="1:6" s="2" customFormat="1" ht="12.75">
      <c r="A16" s="155" t="s">
        <v>10</v>
      </c>
      <c r="B16" s="156">
        <v>54.49</v>
      </c>
      <c r="C16" s="156">
        <v>17.42</v>
      </c>
      <c r="D16" s="156">
        <v>23.03</v>
      </c>
      <c r="E16" s="156">
        <v>5.06</v>
      </c>
      <c r="F16" s="156">
        <v>100</v>
      </c>
    </row>
    <row r="17" spans="1:6" s="2" customFormat="1" ht="12.75">
      <c r="A17" s="155" t="s">
        <v>11</v>
      </c>
      <c r="B17" s="156">
        <v>53.05</v>
      </c>
      <c r="C17" s="156">
        <v>20.12</v>
      </c>
      <c r="D17" s="156">
        <v>19.51</v>
      </c>
      <c r="E17" s="156">
        <v>7.32</v>
      </c>
      <c r="F17" s="156">
        <v>100</v>
      </c>
    </row>
    <row r="18" spans="1:6" s="2" customFormat="1" ht="12.75">
      <c r="A18" s="155" t="s">
        <v>12</v>
      </c>
      <c r="B18" s="156">
        <v>38.29</v>
      </c>
      <c r="C18" s="156">
        <v>28.57</v>
      </c>
      <c r="D18" s="156">
        <v>25.14</v>
      </c>
      <c r="E18" s="156">
        <v>8</v>
      </c>
      <c r="F18" s="156">
        <v>100</v>
      </c>
    </row>
    <row r="19" spans="1:6" s="2" customFormat="1" ht="12.75">
      <c r="A19" s="155" t="s">
        <v>13</v>
      </c>
      <c r="B19" s="156">
        <v>47.62</v>
      </c>
      <c r="C19" s="156">
        <v>27.51</v>
      </c>
      <c r="D19" s="156">
        <v>20.63</v>
      </c>
      <c r="E19" s="156">
        <v>4.23</v>
      </c>
      <c r="F19" s="156">
        <v>99.99</v>
      </c>
    </row>
    <row r="20" spans="1:6" s="2" customFormat="1" ht="12.75">
      <c r="A20" s="155" t="s">
        <v>14</v>
      </c>
      <c r="B20" s="156">
        <v>55.22</v>
      </c>
      <c r="C20" s="156">
        <v>29.85</v>
      </c>
      <c r="D20" s="156">
        <v>13.43</v>
      </c>
      <c r="E20" s="156">
        <v>1.49</v>
      </c>
      <c r="F20" s="156">
        <v>99.99</v>
      </c>
    </row>
    <row r="21" spans="1:6" s="2" customFormat="1" ht="12.75">
      <c r="A21" s="155" t="s">
        <v>15</v>
      </c>
      <c r="B21" s="156">
        <v>46.13</v>
      </c>
      <c r="C21" s="156">
        <v>25.89</v>
      </c>
      <c r="D21" s="156">
        <v>20.24</v>
      </c>
      <c r="E21" s="156">
        <v>7.74</v>
      </c>
      <c r="F21" s="156">
        <v>100</v>
      </c>
    </row>
    <row r="22" spans="1:6" s="2" customFormat="1" ht="12.75">
      <c r="A22" s="155" t="s">
        <v>16</v>
      </c>
      <c r="B22" s="156">
        <v>53.98</v>
      </c>
      <c r="C22" s="156">
        <v>15.93</v>
      </c>
      <c r="D22" s="156">
        <v>22.12</v>
      </c>
      <c r="E22" s="156">
        <v>7.96</v>
      </c>
      <c r="F22" s="156">
        <v>99.99</v>
      </c>
    </row>
    <row r="23" spans="1:6" s="2" customFormat="1" ht="12.75">
      <c r="A23" s="155" t="s">
        <v>17</v>
      </c>
      <c r="B23" s="156">
        <v>60.25</v>
      </c>
      <c r="C23" s="156">
        <v>24.22</v>
      </c>
      <c r="D23" s="156">
        <v>13.04</v>
      </c>
      <c r="E23" s="156">
        <v>2.48</v>
      </c>
      <c r="F23" s="156">
        <v>99.99</v>
      </c>
    </row>
    <row r="24" spans="1:6" s="2" customFormat="1" ht="12.75">
      <c r="A24" s="155" t="s">
        <v>18</v>
      </c>
      <c r="B24" s="156">
        <v>49.78</v>
      </c>
      <c r="C24" s="156">
        <v>26.67</v>
      </c>
      <c r="D24" s="156">
        <v>14.22</v>
      </c>
      <c r="E24" s="156">
        <v>9.33</v>
      </c>
      <c r="F24" s="156">
        <v>100</v>
      </c>
    </row>
    <row r="25" spans="1:6" s="2" customFormat="1" ht="12.75">
      <c r="A25" s="155" t="s">
        <v>19</v>
      </c>
      <c r="B25" s="156">
        <v>60</v>
      </c>
      <c r="C25" s="156">
        <v>25</v>
      </c>
      <c r="D25" s="156">
        <v>10</v>
      </c>
      <c r="E25" s="156">
        <v>5</v>
      </c>
      <c r="F25" s="156">
        <v>100</v>
      </c>
    </row>
    <row r="26" spans="1:6" s="2" customFormat="1" ht="12.75">
      <c r="A26" s="155" t="s">
        <v>25</v>
      </c>
      <c r="B26" s="156">
        <v>42.25</v>
      </c>
      <c r="C26" s="156">
        <v>42.25</v>
      </c>
      <c r="D26" s="156">
        <v>10.56</v>
      </c>
      <c r="E26" s="156">
        <v>4.93</v>
      </c>
      <c r="F26" s="156">
        <v>99.99</v>
      </c>
    </row>
    <row r="27" spans="1:6" s="2" customFormat="1" ht="12.75">
      <c r="A27" s="149" t="s">
        <v>20</v>
      </c>
      <c r="B27" s="150">
        <v>48.21188491529981</v>
      </c>
      <c r="C27" s="150">
        <v>25.732723850497447</v>
      </c>
      <c r="D27" s="150">
        <v>20.112933584296854</v>
      </c>
      <c r="E27" s="150">
        <v>5.942457649905888</v>
      </c>
      <c r="F27" s="150">
        <v>100</v>
      </c>
    </row>
    <row r="28" s="2" customFormat="1" ht="12.75">
      <c r="A28" s="167" t="s">
        <v>196</v>
      </c>
    </row>
    <row r="29" s="2" customFormat="1" ht="12.75">
      <c r="A29" s="166" t="s">
        <v>197</v>
      </c>
    </row>
    <row r="30" s="2" customFormat="1" ht="12.75">
      <c r="A30" s="166" t="s">
        <v>154</v>
      </c>
    </row>
    <row r="31" s="2" customFormat="1" ht="12.75">
      <c r="A31" s="166" t="s">
        <v>234</v>
      </c>
    </row>
    <row r="32" ht="12.75">
      <c r="A32" s="151"/>
    </row>
  </sheetData>
  <printOptions/>
  <pageMargins left="0.75" right="0.75" top="1" bottom="1" header="0.4921259845" footer="0.4921259845"/>
  <pageSetup orientation="portrait" paperSize="9"/>
</worksheet>
</file>

<file path=xl/worksheets/sheet13.xml><?xml version="1.0" encoding="utf-8"?>
<worksheet xmlns="http://schemas.openxmlformats.org/spreadsheetml/2006/main" xmlns:r="http://schemas.openxmlformats.org/officeDocument/2006/relationships">
  <dimension ref="A1:B29"/>
  <sheetViews>
    <sheetView workbookViewId="0" topLeftCell="A1">
      <selection activeCell="M36" sqref="M36"/>
    </sheetView>
  </sheetViews>
  <sheetFormatPr defaultColWidth="11.421875" defaultRowHeight="12.75"/>
  <cols>
    <col min="1" max="1" width="24.421875" style="57" customWidth="1"/>
    <col min="2" max="2" width="17.00390625" style="57" customWidth="1"/>
    <col min="3" max="16384" width="11.421875" style="57" customWidth="1"/>
  </cols>
  <sheetData>
    <row r="1" spans="1:2" ht="12.75" customHeight="1">
      <c r="A1" s="131" t="s">
        <v>235</v>
      </c>
      <c r="B1" s="157"/>
    </row>
    <row r="2" spans="1:2" ht="12.75" customHeight="1">
      <c r="A2" s="158"/>
      <c r="B2" s="159"/>
    </row>
    <row r="3" spans="1:2" ht="12.75">
      <c r="A3" s="160" t="s">
        <v>0</v>
      </c>
      <c r="B3" s="161">
        <v>341</v>
      </c>
    </row>
    <row r="4" spans="1:2" ht="12.75">
      <c r="A4" s="160" t="s">
        <v>144</v>
      </c>
      <c r="B4" s="162">
        <v>85</v>
      </c>
    </row>
    <row r="5" spans="1:2" ht="12.75">
      <c r="A5" s="160" t="s">
        <v>143</v>
      </c>
      <c r="B5" s="162">
        <v>137</v>
      </c>
    </row>
    <row r="6" spans="1:2" ht="12.75">
      <c r="A6" s="160" t="s">
        <v>1</v>
      </c>
      <c r="B6" s="162">
        <v>104</v>
      </c>
    </row>
    <row r="7" spans="1:2" ht="12.75">
      <c r="A7" s="160" t="s">
        <v>2</v>
      </c>
      <c r="B7" s="162">
        <v>143</v>
      </c>
    </row>
    <row r="8" spans="1:2" ht="12.75">
      <c r="A8" s="160" t="s">
        <v>3</v>
      </c>
      <c r="B8" s="162">
        <v>102</v>
      </c>
    </row>
    <row r="9" spans="1:2" ht="12.75">
      <c r="A9" s="160" t="s">
        <v>4</v>
      </c>
      <c r="B9" s="162">
        <v>111</v>
      </c>
    </row>
    <row r="10" spans="1:2" ht="12.75">
      <c r="A10" s="160" t="s">
        <v>5</v>
      </c>
      <c r="B10" s="162">
        <v>314</v>
      </c>
    </row>
    <row r="11" spans="1:2" ht="12.75">
      <c r="A11" s="160" t="s">
        <v>6</v>
      </c>
      <c r="B11" s="162">
        <v>163</v>
      </c>
    </row>
    <row r="12" spans="1:2" ht="12.75">
      <c r="A12" s="160" t="s">
        <v>7</v>
      </c>
      <c r="B12" s="162">
        <v>122</v>
      </c>
    </row>
    <row r="13" spans="1:2" ht="12.75">
      <c r="A13" s="160" t="s">
        <v>8</v>
      </c>
      <c r="B13" s="162">
        <v>88</v>
      </c>
    </row>
    <row r="14" spans="1:2" ht="12.75">
      <c r="A14" s="160" t="s">
        <v>9</v>
      </c>
      <c r="B14" s="162">
        <v>239</v>
      </c>
    </row>
    <row r="15" spans="1:2" ht="12.75">
      <c r="A15" s="160" t="s">
        <v>10</v>
      </c>
      <c r="B15" s="162">
        <v>178</v>
      </c>
    </row>
    <row r="16" spans="1:2" ht="12.75">
      <c r="A16" s="160" t="s">
        <v>11</v>
      </c>
      <c r="B16" s="162">
        <v>164</v>
      </c>
    </row>
    <row r="17" spans="1:2" ht="12.75">
      <c r="A17" s="160" t="s">
        <v>12</v>
      </c>
      <c r="B17" s="162">
        <v>175</v>
      </c>
    </row>
    <row r="18" spans="1:2" ht="12.75">
      <c r="A18" s="160" t="s">
        <v>13</v>
      </c>
      <c r="B18" s="162">
        <v>189</v>
      </c>
    </row>
    <row r="19" spans="1:2" ht="12.75">
      <c r="A19" s="160" t="s">
        <v>14</v>
      </c>
      <c r="B19" s="162">
        <v>67</v>
      </c>
    </row>
    <row r="20" spans="1:2" ht="12.75">
      <c r="A20" s="160" t="s">
        <v>15</v>
      </c>
      <c r="B20" s="162">
        <v>336</v>
      </c>
    </row>
    <row r="21" spans="1:2" ht="12.75">
      <c r="A21" s="160" t="s">
        <v>16</v>
      </c>
      <c r="B21" s="162">
        <v>113</v>
      </c>
    </row>
    <row r="22" spans="1:2" ht="12.75">
      <c r="A22" s="160" t="s">
        <v>17</v>
      </c>
      <c r="B22" s="162">
        <v>161</v>
      </c>
    </row>
    <row r="23" spans="1:2" ht="12.75">
      <c r="A23" s="160" t="s">
        <v>18</v>
      </c>
      <c r="B23" s="162">
        <v>225</v>
      </c>
    </row>
    <row r="24" spans="1:2" ht="12.75">
      <c r="A24" s="160" t="s">
        <v>19</v>
      </c>
      <c r="B24" s="162">
        <v>20</v>
      </c>
    </row>
    <row r="25" spans="1:2" ht="12.75">
      <c r="A25" s="163" t="s">
        <v>25</v>
      </c>
      <c r="B25" s="164">
        <v>142</v>
      </c>
    </row>
    <row r="26" ht="12.75">
      <c r="A26" s="166" t="s">
        <v>236</v>
      </c>
    </row>
    <row r="27" ht="12.75">
      <c r="A27" s="166" t="s">
        <v>154</v>
      </c>
    </row>
    <row r="28" ht="12.75">
      <c r="A28" s="166" t="s">
        <v>234</v>
      </c>
    </row>
    <row r="29" ht="12.75">
      <c r="A29" s="5"/>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F14"/>
  <sheetViews>
    <sheetView zoomScalePageLayoutView="0" workbookViewId="0" topLeftCell="A1">
      <selection activeCell="A1" sqref="A1"/>
    </sheetView>
  </sheetViews>
  <sheetFormatPr defaultColWidth="11.421875" defaultRowHeight="12.75"/>
  <cols>
    <col min="1" max="1" width="60.140625" style="2" customWidth="1"/>
    <col min="2" max="6" width="9.7109375" style="2" customWidth="1"/>
    <col min="7" max="16384" width="11.421875" style="2" customWidth="1"/>
  </cols>
  <sheetData>
    <row r="1" ht="12.75">
      <c r="A1" s="8" t="s">
        <v>161</v>
      </c>
    </row>
    <row r="2" ht="12.75">
      <c r="F2" s="4" t="s">
        <v>57</v>
      </c>
    </row>
    <row r="3" spans="1:6" ht="21.75" customHeight="1">
      <c r="A3" s="9" t="s">
        <v>162</v>
      </c>
      <c r="B3" s="10" t="s">
        <v>58</v>
      </c>
      <c r="C3" s="11" t="s">
        <v>59</v>
      </c>
      <c r="D3" s="11" t="s">
        <v>60</v>
      </c>
      <c r="E3" s="12" t="s">
        <v>61</v>
      </c>
      <c r="F3" s="13" t="s">
        <v>62</v>
      </c>
    </row>
    <row r="4" spans="1:6" ht="27.75" customHeight="1">
      <c r="A4" s="14" t="s">
        <v>160</v>
      </c>
      <c r="B4" s="15">
        <v>92.92</v>
      </c>
      <c r="C4" s="15">
        <v>93.1</v>
      </c>
      <c r="D4" s="15">
        <v>62.57</v>
      </c>
      <c r="E4" s="15">
        <v>90.5</v>
      </c>
      <c r="F4" s="16">
        <v>86.72</v>
      </c>
    </row>
    <row r="5" spans="1:6" ht="27.75" customHeight="1">
      <c r="A5" s="17" t="s">
        <v>72</v>
      </c>
      <c r="B5" s="18">
        <v>37.7</v>
      </c>
      <c r="C5" s="18">
        <v>47.13</v>
      </c>
      <c r="D5" s="18">
        <v>36.23</v>
      </c>
      <c r="E5" s="18">
        <v>66.97</v>
      </c>
      <c r="F5" s="19">
        <v>41.57</v>
      </c>
    </row>
    <row r="6" spans="1:6" ht="27.75" customHeight="1">
      <c r="A6" s="17" t="s">
        <v>215</v>
      </c>
      <c r="B6" s="18">
        <v>35.03</v>
      </c>
      <c r="C6" s="18">
        <v>20.79</v>
      </c>
      <c r="D6" s="18">
        <v>44.52</v>
      </c>
      <c r="E6" s="18">
        <v>39.82</v>
      </c>
      <c r="F6" s="19">
        <v>33.56</v>
      </c>
    </row>
    <row r="7" spans="1:6" ht="40.5" customHeight="1">
      <c r="A7" s="17" t="s">
        <v>216</v>
      </c>
      <c r="B7" s="18">
        <v>15.06</v>
      </c>
      <c r="C7" s="18">
        <v>11.18</v>
      </c>
      <c r="D7" s="18">
        <v>24.6</v>
      </c>
      <c r="E7" s="18">
        <v>41.18</v>
      </c>
      <c r="F7" s="19">
        <v>17.53</v>
      </c>
    </row>
    <row r="8" spans="1:6" ht="24.75" customHeight="1">
      <c r="A8" s="17" t="s">
        <v>73</v>
      </c>
      <c r="B8" s="18">
        <v>6.19</v>
      </c>
      <c r="C8" s="18">
        <v>27.17</v>
      </c>
      <c r="D8" s="18">
        <v>22.06</v>
      </c>
      <c r="E8" s="18">
        <v>44.34</v>
      </c>
      <c r="F8" s="19">
        <v>17.05</v>
      </c>
    </row>
    <row r="9" spans="1:6" ht="15" customHeight="1">
      <c r="A9" s="17" t="s">
        <v>89</v>
      </c>
      <c r="B9" s="18">
        <v>20.41</v>
      </c>
      <c r="C9" s="18">
        <v>25.29</v>
      </c>
      <c r="D9" s="18">
        <v>48.8</v>
      </c>
      <c r="E9" s="18">
        <v>69.23</v>
      </c>
      <c r="F9" s="19">
        <v>30.28</v>
      </c>
    </row>
    <row r="10" spans="1:6" ht="15" customHeight="1">
      <c r="A10" s="17" t="s">
        <v>74</v>
      </c>
      <c r="B10" s="18"/>
      <c r="C10" s="18"/>
      <c r="D10" s="18">
        <v>78.21</v>
      </c>
      <c r="E10" s="18"/>
      <c r="F10" s="19"/>
    </row>
    <row r="11" spans="1:6" ht="15" customHeight="1">
      <c r="A11" s="20" t="s">
        <v>71</v>
      </c>
      <c r="B11" s="21">
        <v>9.31</v>
      </c>
      <c r="C11" s="21">
        <v>8.57</v>
      </c>
      <c r="D11" s="21">
        <v>6.95</v>
      </c>
      <c r="E11" s="21">
        <v>7.24</v>
      </c>
      <c r="F11" s="22">
        <v>8.52</v>
      </c>
    </row>
    <row r="12" ht="12.75">
      <c r="A12" s="166" t="s">
        <v>218</v>
      </c>
    </row>
    <row r="13" ht="12.75">
      <c r="A13" s="166" t="s">
        <v>154</v>
      </c>
    </row>
    <row r="14" ht="12.75">
      <c r="A14" s="166" t="s">
        <v>84</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E11"/>
  <sheetViews>
    <sheetView zoomScalePageLayoutView="0" workbookViewId="0" topLeftCell="A1">
      <selection activeCell="A1" sqref="A1"/>
    </sheetView>
  </sheetViews>
  <sheetFormatPr defaultColWidth="11.421875" defaultRowHeight="12.75"/>
  <cols>
    <col min="1" max="1" width="58.7109375" style="2" customWidth="1"/>
    <col min="2" max="16384" width="11.421875" style="2" customWidth="1"/>
  </cols>
  <sheetData>
    <row r="1" ht="12.75">
      <c r="A1" s="3" t="s">
        <v>223</v>
      </c>
    </row>
    <row r="2" ht="12.75">
      <c r="E2" s="4" t="s">
        <v>57</v>
      </c>
    </row>
    <row r="3" spans="1:5" ht="36.75" customHeight="1">
      <c r="A3" s="28" t="s">
        <v>86</v>
      </c>
      <c r="B3" s="23" t="s">
        <v>58</v>
      </c>
      <c r="C3" s="24" t="s">
        <v>59</v>
      </c>
      <c r="D3" s="24" t="s">
        <v>60</v>
      </c>
      <c r="E3" s="24" t="s">
        <v>61</v>
      </c>
    </row>
    <row r="4" spans="1:5" ht="12.75" customHeight="1">
      <c r="A4" s="17" t="s">
        <v>163</v>
      </c>
      <c r="B4" s="18">
        <v>31.86</v>
      </c>
      <c r="C4" s="18">
        <v>16.51</v>
      </c>
      <c r="D4" s="18">
        <v>22.52</v>
      </c>
      <c r="E4" s="18">
        <v>16.36</v>
      </c>
    </row>
    <row r="5" spans="1:5" ht="12.75" customHeight="1">
      <c r="A5" s="17" t="s">
        <v>87</v>
      </c>
      <c r="B5" s="18">
        <v>64.89</v>
      </c>
      <c r="C5" s="18">
        <v>81.09</v>
      </c>
      <c r="D5" s="18">
        <v>45.17</v>
      </c>
      <c r="E5" s="18">
        <v>61.36</v>
      </c>
    </row>
    <row r="6" spans="1:5" ht="12.75" customHeight="1">
      <c r="A6" s="20" t="s">
        <v>88</v>
      </c>
      <c r="B6" s="21">
        <v>3.25</v>
      </c>
      <c r="C6" s="21">
        <v>2.4</v>
      </c>
      <c r="D6" s="21">
        <v>32.31</v>
      </c>
      <c r="E6" s="21">
        <v>22.27</v>
      </c>
    </row>
    <row r="7" ht="12.75">
      <c r="A7" s="166" t="s">
        <v>217</v>
      </c>
    </row>
    <row r="8" ht="12.75">
      <c r="A8" s="166" t="s">
        <v>154</v>
      </c>
    </row>
    <row r="9" ht="12.75">
      <c r="A9" s="166" t="s">
        <v>84</v>
      </c>
    </row>
    <row r="11" ht="12.75">
      <c r="A11" s="3"/>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17"/>
  <sheetViews>
    <sheetView zoomScalePageLayoutView="0" workbookViewId="0" topLeftCell="A1">
      <selection activeCell="A1" sqref="A1"/>
    </sheetView>
  </sheetViews>
  <sheetFormatPr defaultColWidth="11.421875" defaultRowHeight="12.75"/>
  <cols>
    <col min="1" max="1" width="59.140625" style="2" customWidth="1"/>
    <col min="2" max="6" width="9.7109375" style="2" customWidth="1"/>
    <col min="7" max="16384" width="11.421875" style="2" customWidth="1"/>
  </cols>
  <sheetData>
    <row r="1" ht="12.75">
      <c r="A1" s="25" t="s">
        <v>164</v>
      </c>
    </row>
    <row r="2" ht="12.75">
      <c r="F2" s="4" t="s">
        <v>57</v>
      </c>
    </row>
    <row r="3" spans="1:6" ht="25.5">
      <c r="A3" s="9" t="s">
        <v>81</v>
      </c>
      <c r="B3" s="10" t="s">
        <v>58</v>
      </c>
      <c r="C3" s="11" t="s">
        <v>59</v>
      </c>
      <c r="D3" s="11" t="s">
        <v>60</v>
      </c>
      <c r="E3" s="11" t="s">
        <v>61</v>
      </c>
      <c r="F3" s="13" t="s">
        <v>62</v>
      </c>
    </row>
    <row r="4" spans="1:6" ht="12.75">
      <c r="A4" s="29" t="s">
        <v>76</v>
      </c>
      <c r="B4" s="30">
        <v>36.77</v>
      </c>
      <c r="C4" s="30">
        <v>42.8</v>
      </c>
      <c r="D4" s="30">
        <v>28.28</v>
      </c>
      <c r="E4" s="30">
        <v>30.77</v>
      </c>
      <c r="F4" s="31">
        <v>36.25</v>
      </c>
    </row>
    <row r="5" spans="1:6" ht="25.5">
      <c r="A5" s="32" t="s">
        <v>77</v>
      </c>
      <c r="B5" s="33">
        <v>19.88</v>
      </c>
      <c r="C5" s="33">
        <v>11.15</v>
      </c>
      <c r="D5" s="33">
        <v>21.98</v>
      </c>
      <c r="E5" s="33">
        <v>13.57</v>
      </c>
      <c r="F5" s="34">
        <v>17.68</v>
      </c>
    </row>
    <row r="6" spans="1:6" ht="25.5">
      <c r="A6" s="32" t="s">
        <v>75</v>
      </c>
      <c r="B6" s="33">
        <v>5.86</v>
      </c>
      <c r="C6" s="33">
        <v>23.76</v>
      </c>
      <c r="D6" s="33">
        <v>28.82</v>
      </c>
      <c r="E6" s="33">
        <v>30.77</v>
      </c>
      <c r="F6" s="34">
        <v>16.59</v>
      </c>
    </row>
    <row r="7" spans="1:6" ht="26.25" customHeight="1">
      <c r="A7" s="32" t="s">
        <v>85</v>
      </c>
      <c r="B7" s="33">
        <v>16.33</v>
      </c>
      <c r="C7" s="33">
        <v>4.1</v>
      </c>
      <c r="D7" s="33">
        <v>6.43</v>
      </c>
      <c r="E7" s="33">
        <v>3.17</v>
      </c>
      <c r="F7" s="34">
        <v>10.4</v>
      </c>
    </row>
    <row r="8" spans="1:6" ht="25.5">
      <c r="A8" s="32" t="s">
        <v>165</v>
      </c>
      <c r="B8" s="33">
        <v>12.5</v>
      </c>
      <c r="C8" s="33">
        <v>4</v>
      </c>
      <c r="D8" s="33">
        <v>7.77</v>
      </c>
      <c r="E8" s="33">
        <v>8.14</v>
      </c>
      <c r="F8" s="34">
        <v>9.1</v>
      </c>
    </row>
    <row r="9" spans="1:6" ht="12.75">
      <c r="A9" s="32" t="s">
        <v>78</v>
      </c>
      <c r="B9" s="33">
        <v>1.3</v>
      </c>
      <c r="C9" s="33">
        <v>8.94</v>
      </c>
      <c r="D9" s="33">
        <v>4.16</v>
      </c>
      <c r="E9" s="33">
        <v>9.05</v>
      </c>
      <c r="F9" s="34">
        <v>4.3</v>
      </c>
    </row>
    <row r="10" spans="1:6" ht="12.75">
      <c r="A10" s="32" t="s">
        <v>79</v>
      </c>
      <c r="B10" s="33">
        <v>4</v>
      </c>
      <c r="C10" s="33">
        <v>3.26</v>
      </c>
      <c r="D10" s="33">
        <v>1.47</v>
      </c>
      <c r="E10" s="33">
        <v>2.71</v>
      </c>
      <c r="F10" s="34">
        <v>3.22</v>
      </c>
    </row>
    <row r="11" spans="1:6" ht="12.75">
      <c r="A11" s="35" t="s">
        <v>80</v>
      </c>
      <c r="B11" s="36">
        <v>3.38</v>
      </c>
      <c r="C11" s="36">
        <v>2</v>
      </c>
      <c r="D11" s="36">
        <v>1.07</v>
      </c>
      <c r="E11" s="36">
        <v>1.81</v>
      </c>
      <c r="F11" s="37">
        <v>2.46</v>
      </c>
    </row>
    <row r="12" ht="12.75">
      <c r="A12" s="166" t="s">
        <v>166</v>
      </c>
    </row>
    <row r="13" ht="12.75">
      <c r="A13" s="166" t="s">
        <v>238</v>
      </c>
    </row>
    <row r="14" ht="12.75">
      <c r="A14" s="166" t="s">
        <v>239</v>
      </c>
    </row>
    <row r="15" ht="12.75">
      <c r="A15" s="166" t="s">
        <v>219</v>
      </c>
    </row>
    <row r="16" ht="12.75">
      <c r="A16" s="166" t="s">
        <v>154</v>
      </c>
    </row>
    <row r="17" ht="12.75">
      <c r="A17" s="166" t="s">
        <v>84</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G12"/>
  <sheetViews>
    <sheetView zoomScalePageLayoutView="0" workbookViewId="0" topLeftCell="A1">
      <selection activeCell="A1" sqref="A1"/>
    </sheetView>
  </sheetViews>
  <sheetFormatPr defaultColWidth="11.421875" defaultRowHeight="12.75"/>
  <cols>
    <col min="1" max="1" width="70.140625" style="2" customWidth="1"/>
    <col min="2" max="6" width="9.7109375" style="2" customWidth="1"/>
    <col min="7" max="16384" width="11.421875" style="2" customWidth="1"/>
  </cols>
  <sheetData>
    <row r="1" ht="12.75">
      <c r="A1" s="38" t="s">
        <v>167</v>
      </c>
    </row>
    <row r="2" spans="5:6" ht="12.75">
      <c r="E2" s="4"/>
      <c r="F2" s="4" t="s">
        <v>57</v>
      </c>
    </row>
    <row r="3" spans="2:6" ht="24.75" customHeight="1">
      <c r="B3" s="39" t="s">
        <v>58</v>
      </c>
      <c r="C3" s="10" t="s">
        <v>59</v>
      </c>
      <c r="D3" s="11" t="s">
        <v>60</v>
      </c>
      <c r="E3" s="11" t="s">
        <v>61</v>
      </c>
      <c r="F3" s="11" t="s">
        <v>62</v>
      </c>
    </row>
    <row r="4" spans="1:6" ht="25.5">
      <c r="A4" s="40" t="s">
        <v>168</v>
      </c>
      <c r="B4" s="41">
        <v>12.29</v>
      </c>
      <c r="C4" s="41">
        <v>18</v>
      </c>
      <c r="D4" s="41">
        <v>16</v>
      </c>
      <c r="E4" s="41">
        <v>9.5</v>
      </c>
      <c r="F4" s="42">
        <v>14.37</v>
      </c>
    </row>
    <row r="5" spans="1:6" ht="12.75">
      <c r="A5" s="187" t="s">
        <v>36</v>
      </c>
      <c r="B5" s="188"/>
      <c r="C5" s="188"/>
      <c r="D5" s="188"/>
      <c r="E5" s="188"/>
      <c r="F5" s="189"/>
    </row>
    <row r="6" spans="1:6" ht="12.75">
      <c r="A6" s="43" t="s">
        <v>220</v>
      </c>
      <c r="B6" s="15">
        <v>18.06</v>
      </c>
      <c r="C6" s="44">
        <v>31.33</v>
      </c>
      <c r="D6" s="45">
        <v>37.29</v>
      </c>
      <c r="E6" s="46">
        <v>33.33</v>
      </c>
      <c r="F6" s="47">
        <v>27.26</v>
      </c>
    </row>
    <row r="7" spans="1:6" ht="12.75">
      <c r="A7" s="48" t="s">
        <v>83</v>
      </c>
      <c r="B7" s="18">
        <v>10.19</v>
      </c>
      <c r="C7" s="49">
        <v>31.33</v>
      </c>
      <c r="D7" s="50">
        <v>28.81</v>
      </c>
      <c r="E7" s="51">
        <v>28.57</v>
      </c>
      <c r="F7" s="52">
        <v>21.88</v>
      </c>
    </row>
    <row r="8" spans="1:6" ht="25.5">
      <c r="A8" s="48" t="s">
        <v>82</v>
      </c>
      <c r="B8" s="18">
        <v>53.24</v>
      </c>
      <c r="C8" s="49">
        <v>16.87</v>
      </c>
      <c r="D8" s="50">
        <v>14.41</v>
      </c>
      <c r="E8" s="51">
        <v>23.81</v>
      </c>
      <c r="F8" s="52">
        <v>31.67</v>
      </c>
    </row>
    <row r="9" spans="1:6" ht="25.5">
      <c r="A9" s="53" t="s">
        <v>211</v>
      </c>
      <c r="B9" s="21">
        <v>18.52</v>
      </c>
      <c r="C9" s="54">
        <v>20.48</v>
      </c>
      <c r="D9" s="54">
        <v>19.49</v>
      </c>
      <c r="E9" s="55">
        <v>14.29</v>
      </c>
      <c r="F9" s="56">
        <v>19.19</v>
      </c>
    </row>
    <row r="10" spans="1:7" ht="39" customHeight="1">
      <c r="A10" s="190" t="s">
        <v>169</v>
      </c>
      <c r="B10" s="190"/>
      <c r="C10" s="190"/>
      <c r="D10" s="190"/>
      <c r="E10" s="190"/>
      <c r="F10" s="190"/>
      <c r="G10" s="190"/>
    </row>
    <row r="11" spans="1:7" ht="12.75">
      <c r="A11" s="166" t="s">
        <v>154</v>
      </c>
      <c r="B11" s="167"/>
      <c r="C11" s="167"/>
      <c r="D11" s="167"/>
      <c r="E11" s="167"/>
      <c r="F11" s="167"/>
      <c r="G11" s="167"/>
    </row>
    <row r="12" spans="1:7" ht="12.75">
      <c r="A12" s="166" t="s">
        <v>84</v>
      </c>
      <c r="B12" s="167"/>
      <c r="C12" s="167"/>
      <c r="D12" s="167"/>
      <c r="E12" s="167"/>
      <c r="F12" s="167"/>
      <c r="G12" s="167"/>
    </row>
  </sheetData>
  <sheetProtection selectLockedCells="1" selectUnlockedCells="1"/>
  <mergeCells count="2">
    <mergeCell ref="A5:F5"/>
    <mergeCell ref="A10:G10"/>
  </mergeCells>
  <printOptions/>
  <pageMargins left="0.7479166666666667" right="0.7479166666666667" top="0.9840277777777777" bottom="0.9840277777777777" header="0.5118055555555555" footer="0.511805555555555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U50"/>
  <sheetViews>
    <sheetView workbookViewId="0" topLeftCell="A1">
      <selection activeCell="A1" sqref="A1"/>
    </sheetView>
  </sheetViews>
  <sheetFormatPr defaultColWidth="11.421875" defaultRowHeight="12.75"/>
  <cols>
    <col min="1" max="8" width="11.421875" style="74" customWidth="1"/>
    <col min="9" max="9" width="17.8515625" style="74" customWidth="1"/>
    <col min="10" max="16384" width="11.421875" style="74" customWidth="1"/>
  </cols>
  <sheetData>
    <row r="1" s="57" customFormat="1" ht="12.75">
      <c r="A1" s="1" t="s">
        <v>222</v>
      </c>
    </row>
    <row r="2" spans="1:3" s="57" customFormat="1" ht="12.75">
      <c r="A2" s="1"/>
      <c r="C2" s="58" t="s">
        <v>57</v>
      </c>
    </row>
    <row r="3" spans="1:8" s="57" customFormat="1" ht="12.75">
      <c r="A3" s="194" t="s">
        <v>90</v>
      </c>
      <c r="B3" s="60" t="s">
        <v>58</v>
      </c>
      <c r="C3" s="75">
        <v>13.32</v>
      </c>
      <c r="D3" s="59"/>
      <c r="E3" s="61"/>
      <c r="F3" s="59"/>
      <c r="G3" s="59"/>
      <c r="H3" s="59"/>
    </row>
    <row r="4" spans="1:8" s="57" customFormat="1" ht="12.75" customHeight="1">
      <c r="A4" s="195"/>
      <c r="B4" s="62" t="s">
        <v>59</v>
      </c>
      <c r="C4" s="76">
        <v>4.51</v>
      </c>
      <c r="D4" s="59"/>
      <c r="E4" s="59"/>
      <c r="F4" s="59"/>
      <c r="G4" s="59"/>
      <c r="H4" s="59"/>
    </row>
    <row r="5" spans="1:8" s="57" customFormat="1" ht="12.75">
      <c r="A5" s="195"/>
      <c r="B5" s="62" t="s">
        <v>60</v>
      </c>
      <c r="C5" s="76">
        <v>2.27</v>
      </c>
      <c r="D5" s="59"/>
      <c r="E5" s="59"/>
      <c r="F5" s="59"/>
      <c r="G5" s="59"/>
      <c r="H5" s="59"/>
    </row>
    <row r="6" spans="1:8" s="57" customFormat="1" ht="12.75">
      <c r="A6" s="196"/>
      <c r="B6" s="64" t="s">
        <v>61</v>
      </c>
      <c r="C6" s="77">
        <v>4.07</v>
      </c>
      <c r="D6" s="59"/>
      <c r="E6" s="59"/>
      <c r="F6" s="59"/>
      <c r="G6" s="59"/>
      <c r="H6" s="59"/>
    </row>
    <row r="7" spans="1:8" s="57" customFormat="1" ht="12.75">
      <c r="A7" s="191" t="s">
        <v>91</v>
      </c>
      <c r="B7" s="60" t="s">
        <v>58</v>
      </c>
      <c r="C7" s="75">
        <v>12.47</v>
      </c>
      <c r="D7" s="59"/>
      <c r="E7" s="59"/>
      <c r="F7" s="59"/>
      <c r="G7" s="59"/>
      <c r="H7" s="59"/>
    </row>
    <row r="8" spans="1:8" s="57" customFormat="1" ht="12.75" customHeight="1">
      <c r="A8" s="192"/>
      <c r="B8" s="63" t="s">
        <v>59</v>
      </c>
      <c r="C8" s="76">
        <v>5.25</v>
      </c>
      <c r="D8" s="59"/>
      <c r="E8" s="59"/>
      <c r="F8" s="59"/>
      <c r="G8" s="59"/>
      <c r="H8" s="59"/>
    </row>
    <row r="9" spans="1:8" s="57" customFormat="1" ht="12.75">
      <c r="A9" s="192"/>
      <c r="B9" s="63" t="s">
        <v>60</v>
      </c>
      <c r="C9" s="76">
        <v>5.22</v>
      </c>
      <c r="D9" s="59"/>
      <c r="E9" s="59"/>
      <c r="F9" s="59"/>
      <c r="G9" s="59"/>
      <c r="H9" s="59"/>
    </row>
    <row r="10" spans="1:8" s="57" customFormat="1" ht="12.75">
      <c r="A10" s="193"/>
      <c r="B10" s="65" t="s">
        <v>61</v>
      </c>
      <c r="C10" s="77">
        <v>3.63</v>
      </c>
      <c r="D10" s="59"/>
      <c r="E10" s="59"/>
      <c r="F10" s="59"/>
      <c r="G10" s="59"/>
      <c r="H10" s="59"/>
    </row>
    <row r="11" spans="1:8" s="57" customFormat="1" ht="12.75">
      <c r="A11" s="191" t="s">
        <v>92</v>
      </c>
      <c r="B11" s="60" t="s">
        <v>58</v>
      </c>
      <c r="C11" s="75">
        <v>11.02</v>
      </c>
      <c r="D11" s="59"/>
      <c r="E11" s="59"/>
      <c r="F11" s="59"/>
      <c r="G11" s="59"/>
      <c r="H11" s="59"/>
    </row>
    <row r="12" spans="1:8" s="57" customFormat="1" ht="12.75" customHeight="1">
      <c r="A12" s="192"/>
      <c r="B12" s="63" t="s">
        <v>59</v>
      </c>
      <c r="C12" s="76">
        <v>5.05</v>
      </c>
      <c r="D12" s="59"/>
      <c r="E12" s="59"/>
      <c r="F12" s="59"/>
      <c r="G12" s="59"/>
      <c r="H12" s="59"/>
    </row>
    <row r="13" spans="1:8" s="57" customFormat="1" ht="12.75">
      <c r="A13" s="192"/>
      <c r="B13" s="63" t="s">
        <v>60</v>
      </c>
      <c r="C13" s="76">
        <v>4.95</v>
      </c>
      <c r="D13" s="59"/>
      <c r="E13" s="59"/>
      <c r="F13" s="59"/>
      <c r="G13" s="59"/>
      <c r="H13" s="59"/>
    </row>
    <row r="14" spans="1:8" s="57" customFormat="1" ht="12.75">
      <c r="A14" s="193"/>
      <c r="B14" s="65" t="s">
        <v>61</v>
      </c>
      <c r="C14" s="77">
        <v>3.18</v>
      </c>
      <c r="D14" s="59"/>
      <c r="E14" s="59"/>
      <c r="F14" s="59"/>
      <c r="G14" s="59"/>
      <c r="H14" s="59"/>
    </row>
    <row r="15" spans="1:8" s="57" customFormat="1" ht="12.75">
      <c r="A15" s="191" t="s">
        <v>93</v>
      </c>
      <c r="B15" s="60" t="s">
        <v>58</v>
      </c>
      <c r="C15" s="75">
        <v>19.7</v>
      </c>
      <c r="D15" s="59"/>
      <c r="E15" s="59"/>
      <c r="F15" s="59"/>
      <c r="G15" s="59"/>
      <c r="H15" s="59"/>
    </row>
    <row r="16" spans="1:8" s="57" customFormat="1" ht="12.75" customHeight="1">
      <c r="A16" s="192"/>
      <c r="B16" s="63" t="s">
        <v>59</v>
      </c>
      <c r="C16" s="76">
        <v>16.67</v>
      </c>
      <c r="D16" s="59"/>
      <c r="E16" s="59"/>
      <c r="F16" s="59"/>
      <c r="G16" s="59"/>
      <c r="H16" s="59"/>
    </row>
    <row r="17" spans="1:8" s="57" customFormat="1" ht="12.75">
      <c r="A17" s="192"/>
      <c r="B17" s="63" t="s">
        <v>60</v>
      </c>
      <c r="C17" s="76">
        <v>17.25</v>
      </c>
      <c r="D17" s="59"/>
      <c r="E17" s="59"/>
      <c r="F17" s="59"/>
      <c r="G17" s="59"/>
      <c r="H17" s="59"/>
    </row>
    <row r="18" spans="1:8" s="57" customFormat="1" ht="12.75">
      <c r="A18" s="193"/>
      <c r="B18" s="65" t="s">
        <v>61</v>
      </c>
      <c r="C18" s="77">
        <v>9.5</v>
      </c>
      <c r="D18" s="59"/>
      <c r="E18" s="59"/>
      <c r="F18" s="59"/>
      <c r="G18" s="59"/>
      <c r="H18" s="59"/>
    </row>
    <row r="19" spans="1:8" s="57" customFormat="1" ht="12.75">
      <c r="A19" s="191" t="s">
        <v>94</v>
      </c>
      <c r="B19" s="60" t="s">
        <v>58</v>
      </c>
      <c r="C19" s="75">
        <v>21.52</v>
      </c>
      <c r="D19" s="59"/>
      <c r="E19" s="59"/>
      <c r="F19" s="59"/>
      <c r="G19" s="59"/>
      <c r="H19" s="59"/>
    </row>
    <row r="20" spans="1:8" s="57" customFormat="1" ht="12.75" customHeight="1">
      <c r="A20" s="192"/>
      <c r="B20" s="63" t="s">
        <v>59</v>
      </c>
      <c r="C20" s="76">
        <v>9.18</v>
      </c>
      <c r="D20" s="59"/>
      <c r="E20" s="59"/>
      <c r="F20" s="59"/>
      <c r="G20" s="59"/>
      <c r="H20" s="59"/>
    </row>
    <row r="21" spans="1:8" s="57" customFormat="1" ht="12.75">
      <c r="A21" s="192"/>
      <c r="B21" s="63" t="s">
        <v>60</v>
      </c>
      <c r="C21" s="76">
        <v>8.97</v>
      </c>
      <c r="D21" s="59"/>
      <c r="E21" s="59"/>
      <c r="F21" s="59"/>
      <c r="G21" s="59"/>
      <c r="H21" s="59"/>
    </row>
    <row r="22" spans="1:8" s="57" customFormat="1" ht="12.75">
      <c r="A22" s="193"/>
      <c r="B22" s="65" t="s">
        <v>61</v>
      </c>
      <c r="C22" s="77">
        <v>12.27</v>
      </c>
      <c r="D22" s="59"/>
      <c r="E22" s="59"/>
      <c r="F22" s="59"/>
      <c r="G22" s="59"/>
      <c r="H22" s="59"/>
    </row>
    <row r="23" spans="1:8" s="57" customFormat="1" ht="12.75">
      <c r="A23" s="191" t="s">
        <v>95</v>
      </c>
      <c r="B23" s="60" t="s">
        <v>58</v>
      </c>
      <c r="C23" s="75">
        <v>13.96</v>
      </c>
      <c r="D23" s="59"/>
      <c r="E23" s="59"/>
      <c r="F23" s="59"/>
      <c r="G23" s="59"/>
      <c r="H23" s="59"/>
    </row>
    <row r="24" spans="1:8" s="57" customFormat="1" ht="12.75" customHeight="1">
      <c r="A24" s="192"/>
      <c r="B24" s="63" t="s">
        <v>59</v>
      </c>
      <c r="C24" s="76">
        <v>14.35</v>
      </c>
      <c r="D24" s="59"/>
      <c r="E24" s="59"/>
      <c r="F24" s="59"/>
      <c r="G24" s="59"/>
      <c r="H24" s="59"/>
    </row>
    <row r="25" spans="1:8" s="57" customFormat="1" ht="12.75">
      <c r="A25" s="192"/>
      <c r="B25" s="63" t="s">
        <v>60</v>
      </c>
      <c r="C25" s="76">
        <v>9.23</v>
      </c>
      <c r="D25" s="59"/>
      <c r="F25" s="59"/>
      <c r="G25" s="59"/>
      <c r="H25" s="59"/>
    </row>
    <row r="26" spans="1:8" s="57" customFormat="1" ht="12.75">
      <c r="A26" s="193"/>
      <c r="B26" s="65" t="s">
        <v>61</v>
      </c>
      <c r="C26" s="77">
        <v>5.88</v>
      </c>
      <c r="D26" s="59"/>
      <c r="E26" s="5"/>
      <c r="F26" s="59"/>
      <c r="G26" s="59"/>
      <c r="H26" s="59"/>
    </row>
    <row r="27" spans="1:4" s="57" customFormat="1" ht="12.75">
      <c r="A27" s="191" t="s">
        <v>96</v>
      </c>
      <c r="B27" s="60" t="s">
        <v>58</v>
      </c>
      <c r="C27" s="75">
        <v>53.89</v>
      </c>
      <c r="D27" s="59"/>
    </row>
    <row r="28" spans="1:4" s="57" customFormat="1" ht="12.75" customHeight="1">
      <c r="A28" s="192"/>
      <c r="B28" s="63" t="s">
        <v>59</v>
      </c>
      <c r="C28" s="76">
        <v>33.19</v>
      </c>
      <c r="D28" s="59"/>
    </row>
    <row r="29" spans="1:4" s="57" customFormat="1" ht="12.75">
      <c r="A29" s="192"/>
      <c r="B29" s="63" t="s">
        <v>60</v>
      </c>
      <c r="C29" s="76">
        <v>51.73</v>
      </c>
      <c r="D29" s="59"/>
    </row>
    <row r="30" spans="1:8" s="57" customFormat="1" ht="12.75">
      <c r="A30" s="193"/>
      <c r="B30" s="65" t="s">
        <v>61</v>
      </c>
      <c r="C30" s="77">
        <v>47.73</v>
      </c>
      <c r="D30" s="59"/>
      <c r="F30" s="59"/>
      <c r="G30" s="59"/>
      <c r="H30" s="59"/>
    </row>
    <row r="31" spans="1:8" s="57" customFormat="1" ht="12.75">
      <c r="A31" s="191" t="s">
        <v>97</v>
      </c>
      <c r="B31" s="60" t="s">
        <v>58</v>
      </c>
      <c r="C31" s="75">
        <v>16.81</v>
      </c>
      <c r="D31" s="59"/>
      <c r="F31" s="59"/>
      <c r="G31" s="59"/>
      <c r="H31" s="59"/>
    </row>
    <row r="32" spans="1:8" s="57" customFormat="1" ht="12.75" customHeight="1">
      <c r="A32" s="192"/>
      <c r="B32" s="63" t="s">
        <v>59</v>
      </c>
      <c r="C32" s="76">
        <v>21.24</v>
      </c>
      <c r="D32" s="59"/>
      <c r="E32" s="59"/>
      <c r="F32" s="59"/>
      <c r="G32" s="59"/>
      <c r="H32" s="59"/>
    </row>
    <row r="33" spans="1:8" s="57" customFormat="1" ht="12.75">
      <c r="A33" s="192"/>
      <c r="B33" s="63" t="s">
        <v>60</v>
      </c>
      <c r="C33" s="76">
        <v>8.42</v>
      </c>
      <c r="D33" s="59"/>
      <c r="E33" s="59"/>
      <c r="F33" s="59"/>
      <c r="G33" s="59"/>
      <c r="H33" s="59"/>
    </row>
    <row r="34" spans="1:8" s="57" customFormat="1" ht="12.75">
      <c r="A34" s="193"/>
      <c r="B34" s="65" t="s">
        <v>61</v>
      </c>
      <c r="C34" s="77">
        <v>11.31</v>
      </c>
      <c r="D34" s="59"/>
      <c r="E34" s="59"/>
      <c r="F34" s="59"/>
      <c r="G34" s="59"/>
      <c r="H34" s="59"/>
    </row>
    <row r="35" spans="1:8" s="57" customFormat="1" ht="12.75">
      <c r="A35" s="191" t="s">
        <v>98</v>
      </c>
      <c r="B35" s="60" t="s">
        <v>58</v>
      </c>
      <c r="C35" s="75">
        <v>24.74</v>
      </c>
      <c r="D35" s="59"/>
      <c r="E35" s="59"/>
      <c r="F35" s="59"/>
      <c r="G35" s="59"/>
      <c r="H35" s="59"/>
    </row>
    <row r="36" spans="1:8" s="57" customFormat="1" ht="12.75">
      <c r="A36" s="192"/>
      <c r="B36" s="63" t="s">
        <v>59</v>
      </c>
      <c r="C36" s="76">
        <v>21.03</v>
      </c>
      <c r="D36" s="59"/>
      <c r="E36" s="59"/>
      <c r="F36" s="59"/>
      <c r="G36" s="59"/>
      <c r="H36" s="59"/>
    </row>
    <row r="37" spans="1:8" s="57" customFormat="1" ht="12.75">
      <c r="A37" s="192"/>
      <c r="B37" s="63" t="s">
        <v>60</v>
      </c>
      <c r="C37" s="76">
        <v>25.67</v>
      </c>
      <c r="D37" s="59"/>
      <c r="E37" s="59"/>
      <c r="F37" s="59"/>
      <c r="G37" s="59"/>
      <c r="H37" s="59"/>
    </row>
    <row r="38" spans="1:8" s="57" customFormat="1" ht="12.75">
      <c r="A38" s="193"/>
      <c r="B38" s="65" t="s">
        <v>61</v>
      </c>
      <c r="C38" s="77">
        <v>21.72</v>
      </c>
      <c r="D38" s="59"/>
      <c r="E38" s="59"/>
      <c r="F38" s="59"/>
      <c r="G38" s="59"/>
      <c r="H38" s="59"/>
    </row>
    <row r="39" spans="1:8" s="57" customFormat="1" ht="12.75">
      <c r="A39" s="191" t="s">
        <v>99</v>
      </c>
      <c r="B39" s="60" t="s">
        <v>58</v>
      </c>
      <c r="C39" s="75">
        <v>32.18</v>
      </c>
      <c r="D39" s="59"/>
      <c r="E39" s="59"/>
      <c r="F39" s="59"/>
      <c r="G39" s="59"/>
      <c r="H39" s="59"/>
    </row>
    <row r="40" spans="1:8" s="57" customFormat="1" ht="12.75" customHeight="1">
      <c r="A40" s="192"/>
      <c r="B40" s="63" t="s">
        <v>59</v>
      </c>
      <c r="C40" s="76">
        <v>26.55</v>
      </c>
      <c r="D40" s="59"/>
      <c r="E40" s="59"/>
      <c r="F40" s="59"/>
      <c r="G40" s="59"/>
      <c r="H40" s="59"/>
    </row>
    <row r="41" spans="1:8" s="57" customFormat="1" ht="12.75">
      <c r="A41" s="192"/>
      <c r="B41" s="63" t="s">
        <v>60</v>
      </c>
      <c r="C41" s="76">
        <v>20.32</v>
      </c>
      <c r="D41" s="59"/>
      <c r="E41" s="59"/>
      <c r="F41" s="59"/>
      <c r="G41" s="59"/>
      <c r="H41" s="59"/>
    </row>
    <row r="42" spans="1:8" s="57" customFormat="1" ht="12.75">
      <c r="A42" s="193"/>
      <c r="B42" s="65" t="s">
        <v>61</v>
      </c>
      <c r="C42" s="77">
        <v>15.38</v>
      </c>
      <c r="D42" s="59"/>
      <c r="E42" s="59"/>
      <c r="F42" s="59"/>
      <c r="G42" s="59"/>
      <c r="H42" s="59"/>
    </row>
    <row r="43" spans="1:21" s="57" customFormat="1" ht="12.75">
      <c r="A43" s="192" t="s">
        <v>100</v>
      </c>
      <c r="B43" s="63" t="s">
        <v>58</v>
      </c>
      <c r="C43" s="76">
        <v>5.52</v>
      </c>
      <c r="D43" s="59"/>
      <c r="E43" s="59"/>
      <c r="F43" s="59"/>
      <c r="G43" s="59"/>
      <c r="H43" s="59"/>
      <c r="J43" s="59"/>
      <c r="K43" s="59"/>
      <c r="L43" s="59"/>
      <c r="M43" s="59"/>
      <c r="N43" s="59"/>
      <c r="O43" s="59"/>
      <c r="P43" s="59"/>
      <c r="Q43" s="59"/>
      <c r="R43" s="59"/>
      <c r="S43" s="59"/>
      <c r="T43" s="59"/>
      <c r="U43" s="59"/>
    </row>
    <row r="44" spans="1:21" s="68" customFormat="1" ht="31.5" customHeight="1">
      <c r="A44" s="192"/>
      <c r="B44" s="63" t="s">
        <v>59</v>
      </c>
      <c r="C44" s="76">
        <v>3.56</v>
      </c>
      <c r="D44" s="59"/>
      <c r="E44" s="59"/>
      <c r="F44" s="59"/>
      <c r="G44" s="59"/>
      <c r="H44" s="59"/>
      <c r="I44" s="57"/>
      <c r="J44" s="66"/>
      <c r="K44" s="66"/>
      <c r="L44" s="66"/>
      <c r="M44" s="66"/>
      <c r="N44" s="66"/>
      <c r="O44" s="67"/>
      <c r="P44" s="66"/>
      <c r="Q44" s="66"/>
      <c r="R44" s="66"/>
      <c r="S44" s="66"/>
      <c r="T44" s="66"/>
      <c r="U44" s="67"/>
    </row>
    <row r="45" spans="1:21" s="68" customFormat="1" ht="12.75">
      <c r="A45" s="197"/>
      <c r="B45" s="69" t="s">
        <v>60</v>
      </c>
      <c r="C45" s="78">
        <v>0.66</v>
      </c>
      <c r="D45" s="67"/>
      <c r="E45" s="67"/>
      <c r="F45" s="67"/>
      <c r="G45" s="67"/>
      <c r="H45" s="67"/>
      <c r="J45" s="66"/>
      <c r="K45" s="66"/>
      <c r="L45" s="66"/>
      <c r="M45" s="70"/>
      <c r="N45" s="70"/>
      <c r="O45" s="67"/>
      <c r="P45" s="66"/>
      <c r="Q45" s="66"/>
      <c r="R45" s="66"/>
      <c r="S45" s="70"/>
      <c r="T45" s="70"/>
      <c r="U45" s="67"/>
    </row>
    <row r="46" spans="1:21" s="68" customFormat="1" ht="12.75">
      <c r="A46" s="198"/>
      <c r="B46" s="71" t="s">
        <v>61</v>
      </c>
      <c r="C46" s="79">
        <v>3.62</v>
      </c>
      <c r="D46" s="67"/>
      <c r="E46" s="67"/>
      <c r="F46" s="67"/>
      <c r="G46" s="67"/>
      <c r="H46" s="67"/>
      <c r="J46" s="66"/>
      <c r="K46" s="66"/>
      <c r="L46" s="66"/>
      <c r="M46" s="70"/>
      <c r="N46" s="70"/>
      <c r="O46" s="67"/>
      <c r="P46" s="66"/>
      <c r="Q46" s="66"/>
      <c r="R46" s="66"/>
      <c r="S46" s="70"/>
      <c r="T46" s="70"/>
      <c r="U46" s="67"/>
    </row>
    <row r="47" spans="1:21" ht="12.75">
      <c r="A47" s="166" t="s">
        <v>173</v>
      </c>
      <c r="B47" s="67"/>
      <c r="C47" s="67"/>
      <c r="D47" s="67"/>
      <c r="E47" s="67"/>
      <c r="F47" s="67"/>
      <c r="G47" s="67"/>
      <c r="H47" s="67"/>
      <c r="I47" s="68"/>
      <c r="J47" s="70"/>
      <c r="K47" s="72"/>
      <c r="L47" s="72"/>
      <c r="M47" s="72"/>
      <c r="N47" s="72"/>
      <c r="O47" s="73"/>
      <c r="P47" s="70"/>
      <c r="Q47" s="72"/>
      <c r="R47" s="72"/>
      <c r="S47" s="72"/>
      <c r="T47" s="72"/>
      <c r="U47" s="73"/>
    </row>
    <row r="48" spans="1:4" ht="12.75">
      <c r="A48" s="166" t="s">
        <v>172</v>
      </c>
      <c r="B48" s="73"/>
      <c r="C48" s="73"/>
      <c r="D48" s="73"/>
    </row>
    <row r="49" spans="1:4" ht="12.75">
      <c r="A49" s="166" t="s">
        <v>154</v>
      </c>
      <c r="B49" s="73"/>
      <c r="C49" s="73"/>
      <c r="D49" s="73"/>
    </row>
    <row r="50" spans="1:4" ht="12.75">
      <c r="A50" s="166" t="s">
        <v>84</v>
      </c>
      <c r="B50" s="73"/>
      <c r="C50" s="73"/>
      <c r="D50" s="73"/>
    </row>
  </sheetData>
  <mergeCells count="11">
    <mergeCell ref="A19:A22"/>
    <mergeCell ref="A39:A42"/>
    <mergeCell ref="A43:A46"/>
    <mergeCell ref="A23:A26"/>
    <mergeCell ref="A27:A30"/>
    <mergeCell ref="A31:A34"/>
    <mergeCell ref="A35:A38"/>
    <mergeCell ref="A11:A14"/>
    <mergeCell ref="A7:A10"/>
    <mergeCell ref="A3:A6"/>
    <mergeCell ref="A15:A18"/>
  </mergeCells>
  <printOptions/>
  <pageMargins left="0.75" right="0.75"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46"/>
  <sheetViews>
    <sheetView workbookViewId="0" topLeftCell="A1">
      <selection activeCell="A1" sqref="A1"/>
    </sheetView>
  </sheetViews>
  <sheetFormatPr defaultColWidth="11.421875" defaultRowHeight="12.75"/>
  <cols>
    <col min="1" max="1" width="17.140625" style="57" customWidth="1"/>
    <col min="2" max="16384" width="11.421875" style="57" customWidth="1"/>
  </cols>
  <sheetData>
    <row r="1" ht="12.75">
      <c r="A1" s="1" t="s">
        <v>221</v>
      </c>
    </row>
    <row r="3" ht="72.75" customHeight="1">
      <c r="C3" s="80" t="s">
        <v>38</v>
      </c>
    </row>
    <row r="4" spans="1:3" ht="15.75" customHeight="1">
      <c r="A4" s="191" t="s">
        <v>55</v>
      </c>
      <c r="B4" s="60" t="s">
        <v>58</v>
      </c>
      <c r="C4" s="81">
        <v>65.47</v>
      </c>
    </row>
    <row r="5" spans="1:3" ht="15.75" customHeight="1">
      <c r="A5" s="192"/>
      <c r="B5" s="63" t="s">
        <v>59</v>
      </c>
      <c r="C5" s="82">
        <v>50.66</v>
      </c>
    </row>
    <row r="6" spans="1:3" ht="12.75">
      <c r="A6" s="192"/>
      <c r="B6" s="63" t="s">
        <v>60</v>
      </c>
      <c r="C6" s="82">
        <v>23.53</v>
      </c>
    </row>
    <row r="7" spans="1:3" ht="12.75">
      <c r="A7" s="193"/>
      <c r="B7" s="65" t="s">
        <v>61</v>
      </c>
      <c r="C7" s="83">
        <v>19.72</v>
      </c>
    </row>
    <row r="8" spans="1:3" ht="12.75">
      <c r="A8" s="191" t="s">
        <v>56</v>
      </c>
      <c r="B8" s="60" t="s">
        <v>58</v>
      </c>
      <c r="C8" s="81">
        <v>75.46</v>
      </c>
    </row>
    <row r="9" spans="1:3" ht="12.75">
      <c r="A9" s="192"/>
      <c r="B9" s="63" t="s">
        <v>59</v>
      </c>
      <c r="C9" s="82">
        <v>42.45</v>
      </c>
    </row>
    <row r="10" spans="1:3" ht="16.5" customHeight="1">
      <c r="A10" s="192"/>
      <c r="B10" s="63" t="s">
        <v>60</v>
      </c>
      <c r="C10" s="82">
        <v>3.3</v>
      </c>
    </row>
    <row r="11" spans="1:3" ht="12.75">
      <c r="A11" s="193"/>
      <c r="B11" s="65" t="s">
        <v>61</v>
      </c>
      <c r="C11" s="83">
        <v>7.04</v>
      </c>
    </row>
    <row r="12" spans="1:3" ht="15.75" customHeight="1">
      <c r="A12" s="191" t="s">
        <v>175</v>
      </c>
      <c r="B12" s="60" t="s">
        <v>58</v>
      </c>
      <c r="C12" s="81">
        <v>1.28</v>
      </c>
    </row>
    <row r="13" spans="1:3" ht="15.75" customHeight="1">
      <c r="A13" s="192"/>
      <c r="B13" s="63" t="s">
        <v>59</v>
      </c>
      <c r="C13" s="82">
        <v>2.41</v>
      </c>
    </row>
    <row r="14" spans="1:3" ht="12.75">
      <c r="A14" s="192"/>
      <c r="B14" s="63" t="s">
        <v>60</v>
      </c>
      <c r="C14" s="82">
        <v>0.29</v>
      </c>
    </row>
    <row r="15" spans="1:3" ht="12.75">
      <c r="A15" s="193"/>
      <c r="B15" s="65" t="s">
        <v>61</v>
      </c>
      <c r="C15" s="83">
        <v>2.82</v>
      </c>
    </row>
    <row r="16" spans="1:3" ht="12.75">
      <c r="A16" s="192" t="s">
        <v>174</v>
      </c>
      <c r="B16" s="63" t="s">
        <v>58</v>
      </c>
      <c r="C16" s="82">
        <v>94.62</v>
      </c>
    </row>
    <row r="17" spans="1:3" ht="12.75">
      <c r="A17" s="192"/>
      <c r="B17" s="63" t="s">
        <v>59</v>
      </c>
      <c r="C17" s="82">
        <v>80.2</v>
      </c>
    </row>
    <row r="18" spans="1:3" ht="16.5" customHeight="1">
      <c r="A18" s="192"/>
      <c r="B18" s="63" t="s">
        <v>60</v>
      </c>
      <c r="C18" s="82">
        <v>55.09</v>
      </c>
    </row>
    <row r="19" spans="1:3" ht="12.75">
      <c r="A19" s="193"/>
      <c r="B19" s="65" t="s">
        <v>61</v>
      </c>
      <c r="C19" s="83">
        <v>48.83</v>
      </c>
    </row>
    <row r="20" ht="15.75" customHeight="1">
      <c r="A20" s="168" t="s">
        <v>209</v>
      </c>
    </row>
    <row r="21" ht="12.75">
      <c r="A21" s="168" t="s">
        <v>224</v>
      </c>
    </row>
    <row r="22" ht="12.75">
      <c r="A22" s="168" t="s">
        <v>225</v>
      </c>
    </row>
    <row r="23" spans="1:7" ht="12.75" customHeight="1">
      <c r="A23" s="166" t="s">
        <v>154</v>
      </c>
      <c r="F23" s="84"/>
      <c r="G23" s="84"/>
    </row>
    <row r="24" spans="1:7" ht="15.75" customHeight="1">
      <c r="A24" s="168" t="s">
        <v>210</v>
      </c>
      <c r="F24" s="84"/>
      <c r="G24" s="84"/>
    </row>
    <row r="25" spans="1:7" ht="12.75">
      <c r="A25" s="85"/>
      <c r="B25" s="86"/>
      <c r="C25" s="87"/>
      <c r="F25" s="84"/>
      <c r="G25" s="84"/>
    </row>
    <row r="26" spans="1:7" ht="12.75">
      <c r="A26" s="85"/>
      <c r="B26" s="86"/>
      <c r="C26" s="87"/>
      <c r="F26" s="84"/>
      <c r="G26" s="84"/>
    </row>
    <row r="27" spans="1:7" ht="12.75" customHeight="1">
      <c r="A27" s="85"/>
      <c r="B27" s="86"/>
      <c r="C27" s="87"/>
      <c r="G27" s="84"/>
    </row>
    <row r="28" spans="1:7" ht="12.75">
      <c r="A28" s="85"/>
      <c r="B28" s="86"/>
      <c r="C28" s="87"/>
      <c r="G28" s="84"/>
    </row>
    <row r="29" spans="1:7" ht="13.5" customHeight="1">
      <c r="A29" s="85"/>
      <c r="B29" s="86"/>
      <c r="C29" s="87"/>
      <c r="G29" s="84"/>
    </row>
    <row r="30" spans="1:7" ht="12.75">
      <c r="A30" s="85"/>
      <c r="B30" s="86"/>
      <c r="C30" s="87"/>
      <c r="G30" s="84"/>
    </row>
    <row r="31" spans="1:7" ht="12.75" customHeight="1">
      <c r="A31" s="85"/>
      <c r="B31" s="86"/>
      <c r="C31" s="87"/>
      <c r="G31" s="84"/>
    </row>
    <row r="32" spans="1:7" ht="15.75" customHeight="1">
      <c r="A32" s="85"/>
      <c r="B32" s="86"/>
      <c r="C32" s="87"/>
      <c r="G32" s="84"/>
    </row>
    <row r="33" spans="1:7" ht="12.75">
      <c r="A33" s="85"/>
      <c r="B33" s="86"/>
      <c r="C33" s="87"/>
      <c r="G33" s="84"/>
    </row>
    <row r="34" spans="1:7" ht="12.75">
      <c r="A34" s="85"/>
      <c r="B34" s="86"/>
      <c r="C34" s="87"/>
      <c r="G34" s="84"/>
    </row>
    <row r="35" spans="1:7" ht="12.75" customHeight="1">
      <c r="A35" s="85"/>
      <c r="B35" s="86"/>
      <c r="C35" s="87"/>
      <c r="G35" s="84"/>
    </row>
    <row r="36" spans="1:7" ht="12.75">
      <c r="A36" s="85"/>
      <c r="B36" s="86"/>
      <c r="C36" s="87"/>
      <c r="G36" s="84"/>
    </row>
    <row r="37" spans="1:7" ht="13.5" customHeight="1">
      <c r="A37" s="85"/>
      <c r="B37" s="86"/>
      <c r="C37" s="87"/>
      <c r="G37" s="84"/>
    </row>
    <row r="38" spans="1:7" ht="12.75">
      <c r="A38" s="85"/>
      <c r="B38" s="86"/>
      <c r="C38" s="87"/>
      <c r="G38" s="84"/>
    </row>
    <row r="39" spans="1:5" ht="12.75">
      <c r="A39" s="6"/>
      <c r="B39" s="86"/>
      <c r="C39" s="6"/>
      <c r="D39" s="5"/>
      <c r="E39" s="5"/>
    </row>
    <row r="40" spans="1:5" ht="12.75">
      <c r="A40" s="6"/>
      <c r="B40" s="86"/>
      <c r="C40" s="6"/>
      <c r="D40" s="5"/>
      <c r="E40" s="5"/>
    </row>
    <row r="41" spans="1:5" ht="12.75">
      <c r="A41" s="6"/>
      <c r="B41" s="86"/>
      <c r="C41" s="6"/>
      <c r="D41" s="5"/>
      <c r="E41" s="5"/>
    </row>
    <row r="42" spans="1:5" ht="12.75">
      <c r="A42" s="6"/>
      <c r="B42" s="86"/>
      <c r="C42" s="6"/>
      <c r="D42" s="5"/>
      <c r="E42" s="5"/>
    </row>
    <row r="43" spans="1:5" ht="12.75">
      <c r="A43" s="6"/>
      <c r="B43" s="86"/>
      <c r="C43" s="6"/>
      <c r="D43" s="5"/>
      <c r="E43" s="5"/>
    </row>
    <row r="44" spans="1:3" ht="12.75">
      <c r="A44" s="86"/>
      <c r="B44" s="86"/>
      <c r="C44" s="86"/>
    </row>
    <row r="45" spans="1:3" ht="12.75">
      <c r="A45" s="86"/>
      <c r="B45" s="86"/>
      <c r="C45" s="86"/>
    </row>
    <row r="46" spans="1:3" ht="12.75">
      <c r="A46" s="86"/>
      <c r="B46" s="86"/>
      <c r="C46" s="86"/>
    </row>
  </sheetData>
  <mergeCells count="4">
    <mergeCell ref="A12:A15"/>
    <mergeCell ref="A16:A19"/>
    <mergeCell ref="A4:A7"/>
    <mergeCell ref="A8:A11"/>
  </mergeCells>
  <printOptions/>
  <pageMargins left="0.75" right="0.75" top="1" bottom="1"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dimension ref="A1:D295"/>
  <sheetViews>
    <sheetView workbookViewId="0" topLeftCell="A1">
      <selection activeCell="A1" sqref="A1"/>
    </sheetView>
  </sheetViews>
  <sheetFormatPr defaultColWidth="11.421875" defaultRowHeight="12.75"/>
  <cols>
    <col min="1" max="1" width="76.140625" style="68" customWidth="1"/>
    <col min="2" max="3" width="18.7109375" style="68" customWidth="1"/>
    <col min="4" max="4" width="4.00390625" style="68" bestFit="1" customWidth="1"/>
    <col min="5" max="16384" width="11.421875" style="68" customWidth="1"/>
  </cols>
  <sheetData>
    <row r="1" s="57" customFormat="1" ht="12.75">
      <c r="A1" s="1" t="s">
        <v>185</v>
      </c>
    </row>
    <row r="2" s="57" customFormat="1" ht="12.75">
      <c r="C2" s="58" t="s">
        <v>206</v>
      </c>
    </row>
    <row r="3" spans="1:3" s="57" customFormat="1" ht="37.5" customHeight="1">
      <c r="A3" s="88"/>
      <c r="B3" s="89" t="s">
        <v>49</v>
      </c>
      <c r="C3" s="39" t="s">
        <v>140</v>
      </c>
    </row>
    <row r="4" spans="1:3" s="57" customFormat="1" ht="15" customHeight="1">
      <c r="A4" s="90" t="s">
        <v>122</v>
      </c>
      <c r="B4" s="91"/>
      <c r="C4" s="91"/>
    </row>
    <row r="5" spans="1:3" s="57" customFormat="1" ht="15" customHeight="1">
      <c r="A5" s="92" t="s">
        <v>123</v>
      </c>
      <c r="B5" s="93">
        <v>28.65</v>
      </c>
      <c r="C5" s="93">
        <v>33.64</v>
      </c>
    </row>
    <row r="6" spans="1:3" s="57" customFormat="1" ht="15" customHeight="1">
      <c r="A6" s="92" t="s">
        <v>124</v>
      </c>
      <c r="B6" s="93">
        <v>15.96</v>
      </c>
      <c r="C6" s="93">
        <v>19.27</v>
      </c>
    </row>
    <row r="7" spans="1:3" s="57" customFormat="1" ht="15" customHeight="1">
      <c r="A7" s="92" t="s">
        <v>125</v>
      </c>
      <c r="B7" s="93">
        <v>14.05</v>
      </c>
      <c r="C7" s="93">
        <v>14.45</v>
      </c>
    </row>
    <row r="8" spans="1:3" s="57" customFormat="1" ht="15" customHeight="1">
      <c r="A8" s="92" t="s">
        <v>35</v>
      </c>
      <c r="B8" s="93">
        <v>8.7</v>
      </c>
      <c r="C8" s="93">
        <v>9.21</v>
      </c>
    </row>
    <row r="9" spans="1:3" s="57" customFormat="1" ht="15" customHeight="1">
      <c r="A9" s="92" t="s">
        <v>126</v>
      </c>
      <c r="B9" s="93">
        <v>29.47</v>
      </c>
      <c r="C9" s="93">
        <v>29.13</v>
      </c>
    </row>
    <row r="10" spans="1:3" s="57" customFormat="1" ht="15" customHeight="1">
      <c r="A10" s="92" t="s">
        <v>127</v>
      </c>
      <c r="B10" s="93">
        <v>45.15</v>
      </c>
      <c r="C10" s="93">
        <v>43.92</v>
      </c>
    </row>
    <row r="11" spans="1:3" s="57" customFormat="1" ht="15" customHeight="1">
      <c r="A11" s="92" t="s">
        <v>128</v>
      </c>
      <c r="B11" s="93">
        <v>12.51</v>
      </c>
      <c r="C11" s="93">
        <v>8.03</v>
      </c>
    </row>
    <row r="12" spans="1:3" s="57" customFormat="1" ht="15" customHeight="1">
      <c r="A12" s="92" t="s">
        <v>129</v>
      </c>
      <c r="B12" s="93">
        <v>9.43</v>
      </c>
      <c r="C12" s="93">
        <v>10.63</v>
      </c>
    </row>
    <row r="13" spans="1:3" s="57" customFormat="1" ht="15" customHeight="1">
      <c r="A13" s="92" t="s">
        <v>130</v>
      </c>
      <c r="B13" s="93">
        <v>19.13</v>
      </c>
      <c r="C13" s="93">
        <v>25.19</v>
      </c>
    </row>
    <row r="14" spans="1:3" s="57" customFormat="1" ht="15" customHeight="1">
      <c r="A14" s="92" t="s">
        <v>132</v>
      </c>
      <c r="B14" s="93">
        <v>6.71</v>
      </c>
      <c r="C14" s="93">
        <v>6.38</v>
      </c>
    </row>
    <row r="15" spans="1:3" s="57" customFormat="1" ht="15" customHeight="1">
      <c r="A15" s="92" t="s">
        <v>133</v>
      </c>
      <c r="B15" s="93">
        <v>1.99</v>
      </c>
      <c r="C15" s="93">
        <v>2.06</v>
      </c>
    </row>
    <row r="16" spans="1:3" s="57" customFormat="1" ht="15" customHeight="1">
      <c r="A16" s="92" t="s">
        <v>134</v>
      </c>
      <c r="B16" s="93">
        <v>2.27</v>
      </c>
      <c r="C16" s="93">
        <v>2.1</v>
      </c>
    </row>
    <row r="17" spans="1:3" s="57" customFormat="1" ht="15" customHeight="1">
      <c r="A17" s="92" t="s">
        <v>135</v>
      </c>
      <c r="B17" s="93">
        <v>23.93</v>
      </c>
      <c r="C17" s="93">
        <v>22.59</v>
      </c>
    </row>
    <row r="18" spans="1:3" s="57" customFormat="1" ht="14.25">
      <c r="A18" s="94" t="s">
        <v>226</v>
      </c>
      <c r="B18" s="93"/>
      <c r="C18" s="93"/>
    </row>
    <row r="19" spans="1:3" s="57" customFormat="1" ht="15" customHeight="1">
      <c r="A19" s="92" t="s">
        <v>176</v>
      </c>
      <c r="B19" s="93">
        <v>14.42</v>
      </c>
      <c r="C19" s="93">
        <v>19.99</v>
      </c>
    </row>
    <row r="20" spans="1:3" s="57" customFormat="1" ht="15" customHeight="1">
      <c r="A20" s="92" t="s">
        <v>177</v>
      </c>
      <c r="B20" s="93">
        <v>13.33</v>
      </c>
      <c r="C20" s="93">
        <v>11.54</v>
      </c>
    </row>
    <row r="21" spans="1:3" s="57" customFormat="1" ht="15" customHeight="1">
      <c r="A21" s="92" t="s">
        <v>25</v>
      </c>
      <c r="B21" s="93">
        <v>2.72</v>
      </c>
      <c r="C21" s="93">
        <v>4.28</v>
      </c>
    </row>
    <row r="22" spans="1:3" s="57" customFormat="1" ht="15" customHeight="1">
      <c r="A22" s="92" t="s">
        <v>26</v>
      </c>
      <c r="B22" s="93">
        <v>8.61</v>
      </c>
      <c r="C22" s="93">
        <v>10.63</v>
      </c>
    </row>
    <row r="23" spans="1:3" s="57" customFormat="1" ht="15" customHeight="1">
      <c r="A23" s="92" t="s">
        <v>27</v>
      </c>
      <c r="B23" s="93">
        <v>14.6</v>
      </c>
      <c r="C23" s="93">
        <v>9.37</v>
      </c>
    </row>
    <row r="24" spans="1:3" s="57" customFormat="1" ht="15" customHeight="1">
      <c r="A24" s="92" t="s">
        <v>28</v>
      </c>
      <c r="B24" s="93">
        <v>6.89</v>
      </c>
      <c r="C24" s="93">
        <v>9.1</v>
      </c>
    </row>
    <row r="25" spans="1:3" s="57" customFormat="1" ht="15" customHeight="1">
      <c r="A25" s="92" t="s">
        <v>29</v>
      </c>
      <c r="B25" s="93">
        <v>14.78</v>
      </c>
      <c r="C25" s="93">
        <v>15.98</v>
      </c>
    </row>
    <row r="26" spans="1:3" s="57" customFormat="1" ht="15" customHeight="1">
      <c r="A26" s="92" t="s">
        <v>30</v>
      </c>
      <c r="B26" s="93">
        <v>12.78</v>
      </c>
      <c r="C26" s="93">
        <v>7.65</v>
      </c>
    </row>
    <row r="27" spans="1:3" s="57" customFormat="1" ht="15" customHeight="1">
      <c r="A27" s="92" t="s">
        <v>178</v>
      </c>
      <c r="B27" s="93">
        <v>11.88</v>
      </c>
      <c r="C27" s="93">
        <v>11.47</v>
      </c>
    </row>
    <row r="28" spans="1:3" s="57" customFormat="1" ht="15" customHeight="1">
      <c r="A28" s="95" t="s">
        <v>227</v>
      </c>
      <c r="B28" s="93"/>
      <c r="C28" s="93"/>
    </row>
    <row r="29" spans="1:3" s="57" customFormat="1" ht="15" customHeight="1">
      <c r="A29" s="92" t="s">
        <v>145</v>
      </c>
      <c r="B29" s="93">
        <v>8.75</v>
      </c>
      <c r="C29" s="93">
        <v>7.62</v>
      </c>
    </row>
    <row r="30" spans="1:3" s="57" customFormat="1" ht="15" customHeight="1">
      <c r="A30" s="92" t="s">
        <v>146</v>
      </c>
      <c r="B30" s="93">
        <v>17.2</v>
      </c>
      <c r="C30" s="93">
        <v>14.32</v>
      </c>
    </row>
    <row r="31" spans="1:3" s="57" customFormat="1" ht="15" customHeight="1">
      <c r="A31" s="92" t="s">
        <v>147</v>
      </c>
      <c r="B31" s="93">
        <v>26.57</v>
      </c>
      <c r="C31" s="93">
        <v>27.65</v>
      </c>
    </row>
    <row r="32" spans="1:3" s="57" customFormat="1" ht="15" customHeight="1">
      <c r="A32" s="92" t="s">
        <v>148</v>
      </c>
      <c r="B32" s="93">
        <v>20.37</v>
      </c>
      <c r="C32" s="93">
        <v>21.49</v>
      </c>
    </row>
    <row r="33" spans="1:3" s="57" customFormat="1" ht="15" customHeight="1">
      <c r="A33" s="92" t="s">
        <v>179</v>
      </c>
      <c r="B33" s="93">
        <v>27.1</v>
      </c>
      <c r="C33" s="93">
        <v>28.92</v>
      </c>
    </row>
    <row r="34" spans="1:3" s="57" customFormat="1" ht="15" customHeight="1">
      <c r="A34" s="95" t="s">
        <v>202</v>
      </c>
      <c r="B34" s="93"/>
      <c r="C34" s="93"/>
    </row>
    <row r="35" spans="1:3" s="57" customFormat="1" ht="15" customHeight="1">
      <c r="A35" s="92" t="s">
        <v>136</v>
      </c>
      <c r="B35" s="93">
        <v>23.57</v>
      </c>
      <c r="C35" s="93">
        <v>25.11</v>
      </c>
    </row>
    <row r="36" spans="1:3" s="57" customFormat="1" ht="15" customHeight="1">
      <c r="A36" s="92" t="s">
        <v>149</v>
      </c>
      <c r="B36" s="93">
        <v>23.39</v>
      </c>
      <c r="C36" s="93">
        <v>22.59</v>
      </c>
    </row>
    <row r="37" spans="1:3" s="57" customFormat="1" ht="15" customHeight="1">
      <c r="A37" s="92" t="s">
        <v>150</v>
      </c>
      <c r="B37" s="93">
        <v>29.47</v>
      </c>
      <c r="C37" s="93">
        <v>27.18</v>
      </c>
    </row>
    <row r="38" spans="1:3" s="57" customFormat="1" ht="15" customHeight="1">
      <c r="A38" s="92" t="s">
        <v>137</v>
      </c>
      <c r="B38" s="93">
        <v>23.57</v>
      </c>
      <c r="C38" s="93">
        <v>25.11</v>
      </c>
    </row>
    <row r="39" spans="1:3" s="57" customFormat="1" ht="15" customHeight="1">
      <c r="A39" s="94" t="s">
        <v>203</v>
      </c>
      <c r="B39" s="93"/>
      <c r="C39" s="93"/>
    </row>
    <row r="40" spans="1:3" s="57" customFormat="1" ht="15.75" customHeight="1">
      <c r="A40" s="92" t="s">
        <v>58</v>
      </c>
      <c r="B40" s="93">
        <v>59.75</v>
      </c>
      <c r="C40" s="93">
        <v>43.35</v>
      </c>
    </row>
    <row r="41" spans="1:3" s="57" customFormat="1" ht="16.5" customHeight="1">
      <c r="A41" s="92" t="s">
        <v>60</v>
      </c>
      <c r="B41" s="93">
        <v>14.78</v>
      </c>
      <c r="C41" s="93">
        <v>22.36</v>
      </c>
    </row>
    <row r="42" spans="1:3" s="57" customFormat="1" ht="15" customHeight="1">
      <c r="A42" s="92" t="s">
        <v>59</v>
      </c>
      <c r="B42" s="93">
        <v>21.49</v>
      </c>
      <c r="C42" s="93">
        <v>27.52</v>
      </c>
    </row>
    <row r="43" spans="1:3" s="57" customFormat="1" ht="15" customHeight="1">
      <c r="A43" s="92" t="s">
        <v>61</v>
      </c>
      <c r="B43" s="93">
        <v>3.99</v>
      </c>
      <c r="C43" s="93">
        <v>6.77</v>
      </c>
    </row>
    <row r="44" spans="1:3" s="57" customFormat="1" ht="15" customHeight="1">
      <c r="A44" s="94" t="s">
        <v>204</v>
      </c>
      <c r="B44" s="93">
        <v>65.73</v>
      </c>
      <c r="C44" s="93">
        <v>64.3</v>
      </c>
    </row>
    <row r="45" spans="1:3" s="57" customFormat="1" ht="15" customHeight="1">
      <c r="A45" s="94" t="s">
        <v>205</v>
      </c>
      <c r="B45" s="93">
        <v>21.67</v>
      </c>
      <c r="C45" s="93">
        <v>25.23</v>
      </c>
    </row>
    <row r="46" spans="1:3" s="57" customFormat="1" ht="15" customHeight="1">
      <c r="A46" s="94" t="s">
        <v>180</v>
      </c>
      <c r="B46" s="93">
        <v>16.14</v>
      </c>
      <c r="C46" s="93">
        <v>18.46</v>
      </c>
    </row>
    <row r="47" spans="1:3" s="57" customFormat="1" ht="15" customHeight="1">
      <c r="A47" s="94" t="s">
        <v>138</v>
      </c>
      <c r="B47" s="93"/>
      <c r="C47" s="93"/>
    </row>
    <row r="48" spans="1:3" s="57" customFormat="1" ht="15" customHeight="1">
      <c r="A48" s="92" t="s">
        <v>46</v>
      </c>
      <c r="B48" s="93">
        <v>65.73</v>
      </c>
      <c r="C48" s="93">
        <v>61.66</v>
      </c>
    </row>
    <row r="49" spans="1:3" s="57" customFormat="1" ht="15" customHeight="1">
      <c r="A49" s="92" t="s">
        <v>45</v>
      </c>
      <c r="B49" s="93">
        <v>34.27</v>
      </c>
      <c r="C49" s="93">
        <v>38.34</v>
      </c>
    </row>
    <row r="50" spans="1:3" s="57" customFormat="1" ht="15" customHeight="1">
      <c r="A50" s="95" t="s">
        <v>228</v>
      </c>
      <c r="B50" s="96">
        <v>3</v>
      </c>
      <c r="C50" s="96">
        <v>2.6563275</v>
      </c>
    </row>
    <row r="51" spans="1:3" s="57" customFormat="1" ht="15" customHeight="1">
      <c r="A51" s="94" t="s">
        <v>181</v>
      </c>
      <c r="B51" s="93"/>
      <c r="C51" s="93"/>
    </row>
    <row r="52" spans="1:3" s="57" customFormat="1" ht="15" customHeight="1">
      <c r="A52" s="92" t="s">
        <v>21</v>
      </c>
      <c r="B52" s="93">
        <v>42.97</v>
      </c>
      <c r="C52" s="93">
        <v>34.17</v>
      </c>
    </row>
    <row r="53" spans="1:3" s="57" customFormat="1" ht="15" customHeight="1">
      <c r="A53" s="92" t="s">
        <v>64</v>
      </c>
      <c r="B53" s="93">
        <v>6.44</v>
      </c>
      <c r="C53" s="93">
        <v>10.4</v>
      </c>
    </row>
    <row r="54" spans="1:3" s="57" customFormat="1" ht="15" customHeight="1">
      <c r="A54" s="92" t="s">
        <v>22</v>
      </c>
      <c r="B54" s="93">
        <v>22.94</v>
      </c>
      <c r="C54" s="93">
        <v>24.92</v>
      </c>
    </row>
    <row r="55" spans="1:3" s="57" customFormat="1" ht="15" customHeight="1">
      <c r="A55" s="92" t="s">
        <v>23</v>
      </c>
      <c r="B55" s="93">
        <v>27.65</v>
      </c>
      <c r="C55" s="93">
        <v>30.5</v>
      </c>
    </row>
    <row r="56" spans="1:3" s="57" customFormat="1" ht="15" customHeight="1">
      <c r="A56" s="97" t="s">
        <v>182</v>
      </c>
      <c r="B56" s="98">
        <v>41.34</v>
      </c>
      <c r="C56" s="98">
        <v>38.11</v>
      </c>
    </row>
    <row r="57" spans="1:3" s="57" customFormat="1" ht="15" customHeight="1">
      <c r="A57" s="166" t="s">
        <v>207</v>
      </c>
      <c r="B57" s="169"/>
      <c r="C57" s="168"/>
    </row>
    <row r="58" spans="1:3" s="57" customFormat="1" ht="24" customHeight="1">
      <c r="A58" s="199" t="s">
        <v>208</v>
      </c>
      <c r="B58" s="199"/>
      <c r="C58" s="199"/>
    </row>
    <row r="59" spans="1:3" s="57" customFormat="1" ht="45" customHeight="1">
      <c r="A59" s="199" t="s">
        <v>237</v>
      </c>
      <c r="B59" s="199"/>
      <c r="C59" s="199"/>
    </row>
    <row r="60" spans="1:3" s="57" customFormat="1" ht="24.75" customHeight="1">
      <c r="A60" s="199" t="s">
        <v>183</v>
      </c>
      <c r="B60" s="199"/>
      <c r="C60" s="199"/>
    </row>
    <row r="61" spans="1:3" s="57" customFormat="1" ht="15" customHeight="1">
      <c r="A61" s="166" t="s">
        <v>154</v>
      </c>
      <c r="B61" s="168"/>
      <c r="C61" s="168"/>
    </row>
    <row r="62" spans="1:3" s="57" customFormat="1" ht="15" customHeight="1">
      <c r="A62" s="166" t="s">
        <v>84</v>
      </c>
      <c r="B62" s="168"/>
      <c r="C62" s="168"/>
    </row>
    <row r="63" s="57" customFormat="1" ht="24.75" customHeight="1"/>
    <row r="64" s="57" customFormat="1" ht="24.75" customHeight="1"/>
    <row r="70" s="57" customFormat="1" ht="15.75" customHeight="1"/>
    <row r="71" s="57" customFormat="1" ht="15.75" customHeight="1"/>
    <row r="72" spans="1:4" ht="12.75">
      <c r="A72" s="57"/>
      <c r="B72" s="57"/>
      <c r="C72" s="57"/>
      <c r="D72" s="99"/>
    </row>
    <row r="73" ht="12.75">
      <c r="D73" s="100"/>
    </row>
    <row r="74" ht="12.75">
      <c r="D74" s="101"/>
    </row>
    <row r="75" spans="2:4" ht="12.75">
      <c r="B75" s="100"/>
      <c r="C75" s="100"/>
      <c r="D75" s="101"/>
    </row>
    <row r="76" spans="1:4" ht="12.75">
      <c r="A76" s="68" t="s">
        <v>39</v>
      </c>
      <c r="B76" s="102"/>
      <c r="C76" s="103"/>
      <c r="D76" s="101"/>
    </row>
    <row r="77" spans="2:4" ht="13.5" thickBot="1">
      <c r="B77" s="99"/>
      <c r="C77" s="104"/>
      <c r="D77" s="99"/>
    </row>
    <row r="78" spans="1:4" ht="12.75">
      <c r="A78" s="200" t="s">
        <v>40</v>
      </c>
      <c r="B78" s="201"/>
      <c r="C78" s="201"/>
      <c r="D78" s="201"/>
    </row>
    <row r="79" spans="1:4" ht="78.75" customHeight="1">
      <c r="A79" s="202" t="s">
        <v>50</v>
      </c>
      <c r="B79" s="204" t="s">
        <v>101</v>
      </c>
      <c r="C79" s="204" t="s">
        <v>102</v>
      </c>
      <c r="D79" s="105" t="s">
        <v>101</v>
      </c>
    </row>
    <row r="80" spans="1:4" ht="38.25">
      <c r="A80" s="203"/>
      <c r="B80" s="205"/>
      <c r="C80" s="205"/>
      <c r="D80" s="106" t="s">
        <v>103</v>
      </c>
    </row>
    <row r="81" spans="1:4" s="74" customFormat="1" ht="12.75">
      <c r="A81" s="107" t="s">
        <v>58</v>
      </c>
      <c r="B81" s="108">
        <v>23</v>
      </c>
      <c r="C81" s="108" t="s">
        <v>41</v>
      </c>
      <c r="D81" s="108">
        <v>23</v>
      </c>
    </row>
    <row r="82" spans="1:4" s="74" customFormat="1" ht="12.75">
      <c r="A82" s="107" t="s">
        <v>60</v>
      </c>
      <c r="B82" s="108">
        <v>8</v>
      </c>
      <c r="C82" s="108" t="s">
        <v>42</v>
      </c>
      <c r="D82" s="108">
        <v>31</v>
      </c>
    </row>
    <row r="83" spans="1:4" s="74" customFormat="1" ht="12.75">
      <c r="A83" s="107" t="s">
        <v>59</v>
      </c>
      <c r="B83" s="108">
        <v>26</v>
      </c>
      <c r="C83" s="108" t="s">
        <v>43</v>
      </c>
      <c r="D83" s="108">
        <v>57</v>
      </c>
    </row>
    <row r="84" spans="1:4" s="74" customFormat="1" ht="13.5" thickBot="1">
      <c r="A84" s="109" t="s">
        <v>61</v>
      </c>
      <c r="B84" s="110">
        <v>3</v>
      </c>
      <c r="C84" s="110" t="s">
        <v>44</v>
      </c>
      <c r="D84" s="110">
        <v>60</v>
      </c>
    </row>
    <row r="85" spans="1:4" ht="12.75">
      <c r="A85" s="74"/>
      <c r="B85" s="103"/>
      <c r="C85" s="103"/>
      <c r="D85" s="99"/>
    </row>
    <row r="86" spans="2:4" ht="15.75" customHeight="1">
      <c r="B86" s="100"/>
      <c r="C86" s="100"/>
      <c r="D86" s="99"/>
    </row>
    <row r="87" spans="2:4" ht="15.75" customHeight="1" thickBot="1">
      <c r="B87" s="100"/>
      <c r="C87" s="100"/>
      <c r="D87" s="100"/>
    </row>
    <row r="88" spans="1:4" ht="12.75">
      <c r="A88" s="200" t="s">
        <v>51</v>
      </c>
      <c r="B88" s="201"/>
      <c r="C88" s="201"/>
      <c r="D88" s="201"/>
    </row>
    <row r="89" spans="1:4" ht="51">
      <c r="A89" s="107" t="s">
        <v>37</v>
      </c>
      <c r="B89" s="111" t="s">
        <v>52</v>
      </c>
      <c r="C89" s="111" t="s">
        <v>53</v>
      </c>
      <c r="D89" s="111" t="s">
        <v>54</v>
      </c>
    </row>
    <row r="90" spans="1:4" s="74" customFormat="1" ht="12.75">
      <c r="A90" s="107">
        <v>0</v>
      </c>
      <c r="B90" s="111">
        <v>2616</v>
      </c>
      <c r="C90" s="108">
        <v>2545</v>
      </c>
      <c r="D90" s="108">
        <v>2.6563275</v>
      </c>
    </row>
    <row r="91" spans="1:4" s="74" customFormat="1" ht="13.5" thickBot="1">
      <c r="A91" s="109">
        <v>1</v>
      </c>
      <c r="B91" s="112">
        <v>1103</v>
      </c>
      <c r="C91" s="110">
        <v>1098</v>
      </c>
      <c r="D91" s="110">
        <v>2.9719363</v>
      </c>
    </row>
    <row r="92" spans="1:4" ht="12.75">
      <c r="A92" s="74"/>
      <c r="B92" s="103"/>
      <c r="C92" s="103"/>
      <c r="D92" s="99"/>
    </row>
    <row r="93" spans="2:4" ht="15.75" customHeight="1">
      <c r="B93" s="100"/>
      <c r="C93" s="100"/>
      <c r="D93" s="99"/>
    </row>
    <row r="94" spans="2:4" ht="15.75" customHeight="1">
      <c r="B94" s="100"/>
      <c r="C94" s="100"/>
      <c r="D94" s="100"/>
    </row>
    <row r="95" spans="1:4" ht="12.75">
      <c r="A95" s="113" t="s">
        <v>139</v>
      </c>
      <c r="B95" s="93"/>
      <c r="C95" s="114"/>
      <c r="D95" s="101"/>
    </row>
    <row r="96" spans="1:4" ht="12.75">
      <c r="A96" s="115" t="s">
        <v>71</v>
      </c>
      <c r="B96" s="116" t="e">
        <f>#REF!</f>
        <v>#REF!</v>
      </c>
      <c r="C96" s="117" t="e">
        <f>#REF!</f>
        <v>#REF!</v>
      </c>
      <c r="D96" s="101"/>
    </row>
    <row r="97" spans="1:4" ht="12.75">
      <c r="A97" s="115" t="s">
        <v>31</v>
      </c>
      <c r="B97" s="116" t="e">
        <f>#REF!</f>
        <v>#REF!</v>
      </c>
      <c r="C97" s="117" t="e">
        <f>#REF!</f>
        <v>#REF!</v>
      </c>
      <c r="D97" s="101"/>
    </row>
    <row r="98" spans="1:4" ht="12.75">
      <c r="A98" s="115" t="s">
        <v>140</v>
      </c>
      <c r="B98" s="116" t="e">
        <f>#REF!</f>
        <v>#REF!</v>
      </c>
      <c r="C98" s="117" t="e">
        <f>#REF!</f>
        <v>#REF!</v>
      </c>
      <c r="D98" s="99"/>
    </row>
    <row r="99" spans="1:4" ht="12.75">
      <c r="A99" s="115" t="s">
        <v>141</v>
      </c>
      <c r="B99" s="116" t="e">
        <f>#REF!</f>
        <v>#REF!</v>
      </c>
      <c r="C99" s="117" t="e">
        <f>#REF!</f>
        <v>#REF!</v>
      </c>
      <c r="D99" s="99"/>
    </row>
    <row r="100" spans="1:4" ht="15.75" customHeight="1">
      <c r="A100" s="115" t="s">
        <v>67</v>
      </c>
      <c r="B100" s="116" t="e">
        <f>#REF!</f>
        <v>#REF!</v>
      </c>
      <c r="C100" s="117" t="e">
        <f>#REF!</f>
        <v>#REF!</v>
      </c>
      <c r="D100" s="99"/>
    </row>
    <row r="101" spans="1:4" ht="15.75" customHeight="1">
      <c r="A101" s="115" t="s">
        <v>142</v>
      </c>
      <c r="B101" s="116" t="e">
        <f>#REF!</f>
        <v>#REF!</v>
      </c>
      <c r="C101" s="117" t="e">
        <f>#REF!</f>
        <v>#REF!</v>
      </c>
      <c r="D101" s="100"/>
    </row>
    <row r="102" spans="1:4" ht="12.75">
      <c r="A102" s="115" t="s">
        <v>48</v>
      </c>
      <c r="B102" s="116" t="e">
        <f>#REF!</f>
        <v>#REF!</v>
      </c>
      <c r="C102" s="117" t="e">
        <f>#REF!</f>
        <v>#REF!</v>
      </c>
      <c r="D102" s="101"/>
    </row>
    <row r="103" spans="1:4" ht="12.75">
      <c r="A103" s="118" t="s">
        <v>47</v>
      </c>
      <c r="B103" s="93" t="e">
        <f>#REF!</f>
        <v>#REF!</v>
      </c>
      <c r="C103" s="114" t="e">
        <f>#REF!</f>
        <v>#REF!</v>
      </c>
      <c r="D103" s="101"/>
    </row>
    <row r="104" spans="1:4" ht="12.75">
      <c r="A104" s="113" t="s">
        <v>32</v>
      </c>
      <c r="B104" s="93"/>
      <c r="C104" s="114"/>
      <c r="D104" s="101"/>
    </row>
    <row r="105" spans="1:4" ht="12.75">
      <c r="A105" s="119" t="s">
        <v>33</v>
      </c>
      <c r="B105" s="116" t="e">
        <f>+#REF!</f>
        <v>#REF!</v>
      </c>
      <c r="C105" s="117" t="e">
        <f>+#REF!</f>
        <v>#REF!</v>
      </c>
      <c r="D105" s="99"/>
    </row>
    <row r="106" spans="1:4" ht="12.75">
      <c r="A106" s="120" t="s">
        <v>34</v>
      </c>
      <c r="B106" s="121" t="e">
        <f>100-B105</f>
        <v>#REF!</v>
      </c>
      <c r="C106" s="122" t="e">
        <f>100-C105</f>
        <v>#REF!</v>
      </c>
      <c r="D106" s="99"/>
    </row>
    <row r="107" spans="1:4" ht="15.75" customHeight="1">
      <c r="A107" s="118" t="s">
        <v>24</v>
      </c>
      <c r="B107" s="93" t="e">
        <f>+#REF!</f>
        <v>#REF!</v>
      </c>
      <c r="C107" s="114" t="e">
        <f>+#REF!</f>
        <v>#REF!</v>
      </c>
      <c r="D107" s="99"/>
    </row>
    <row r="108" spans="1:4" s="57" customFormat="1" ht="15.75" customHeight="1">
      <c r="A108" s="118"/>
      <c r="B108" s="93"/>
      <c r="C108" s="114"/>
      <c r="D108" s="86"/>
    </row>
    <row r="109" spans="1:4" ht="12.75">
      <c r="A109" s="118"/>
      <c r="B109" s="93"/>
      <c r="C109" s="114"/>
      <c r="D109" s="101"/>
    </row>
    <row r="110" ht="12.75">
      <c r="D110" s="101"/>
    </row>
    <row r="111" ht="12.75">
      <c r="D111" s="101"/>
    </row>
    <row r="112" ht="12.75">
      <c r="D112" s="99"/>
    </row>
    <row r="113" spans="2:4" ht="12.75">
      <c r="B113" s="100"/>
      <c r="C113" s="100"/>
      <c r="D113" s="99"/>
    </row>
    <row r="114" spans="2:4" ht="12.75">
      <c r="B114" s="100"/>
      <c r="C114" s="100"/>
      <c r="D114" s="99"/>
    </row>
    <row r="115" spans="2:4" ht="12.75">
      <c r="B115" s="100"/>
      <c r="C115" s="100"/>
      <c r="D115" s="100"/>
    </row>
    <row r="116" spans="2:4" ht="15.75" customHeight="1">
      <c r="B116" s="100"/>
      <c r="C116" s="100"/>
      <c r="D116" s="101"/>
    </row>
    <row r="117" spans="2:4" ht="15.75" customHeight="1">
      <c r="B117" s="100"/>
      <c r="C117" s="100"/>
      <c r="D117" s="101"/>
    </row>
    <row r="118" spans="2:4" ht="12.75">
      <c r="B118" s="102"/>
      <c r="C118" s="103"/>
      <c r="D118" s="101"/>
    </row>
    <row r="119" spans="2:4" ht="12.75">
      <c r="B119" s="99"/>
      <c r="C119" s="104"/>
      <c r="D119" s="99"/>
    </row>
    <row r="120" spans="2:4" ht="12.75">
      <c r="B120" s="100"/>
      <c r="C120" s="100"/>
      <c r="D120" s="99"/>
    </row>
    <row r="121" spans="2:4" ht="12.75">
      <c r="B121" s="100"/>
      <c r="C121" s="100"/>
      <c r="D121" s="99"/>
    </row>
    <row r="122" spans="2:4" ht="12.75">
      <c r="B122" s="100"/>
      <c r="C122" s="100"/>
      <c r="D122" s="99"/>
    </row>
    <row r="123" spans="2:4" ht="15.75" customHeight="1">
      <c r="B123" s="100"/>
      <c r="C123" s="100"/>
      <c r="D123" s="99"/>
    </row>
    <row r="124" spans="2:4" ht="15.75" customHeight="1">
      <c r="B124" s="100"/>
      <c r="C124" s="100"/>
      <c r="D124" s="99"/>
    </row>
    <row r="125" spans="2:4" ht="12.75">
      <c r="B125" s="100"/>
      <c r="C125" s="100"/>
      <c r="D125" s="99"/>
    </row>
    <row r="126" spans="2:4" ht="12.75">
      <c r="B126" s="100"/>
      <c r="C126" s="100"/>
      <c r="D126" s="99"/>
    </row>
    <row r="127" spans="2:4" ht="12.75">
      <c r="B127" s="100"/>
      <c r="C127" s="100"/>
      <c r="D127" s="99"/>
    </row>
    <row r="128" spans="2:4" ht="12.75">
      <c r="B128" s="100"/>
      <c r="C128" s="100"/>
      <c r="D128" s="99"/>
    </row>
    <row r="129" spans="2:4" ht="12.75">
      <c r="B129" s="100"/>
      <c r="C129" s="100"/>
      <c r="D129" s="100"/>
    </row>
    <row r="130" spans="2:4" ht="12.75">
      <c r="B130" s="100"/>
      <c r="C130" s="100"/>
      <c r="D130" s="101"/>
    </row>
    <row r="131" spans="2:4" ht="12.75">
      <c r="B131" s="100"/>
      <c r="C131" s="100"/>
      <c r="D131" s="101"/>
    </row>
    <row r="132" spans="2:4" ht="12.75">
      <c r="B132" s="102"/>
      <c r="C132" s="103"/>
      <c r="D132" s="101"/>
    </row>
    <row r="133" spans="2:4" ht="12.75">
      <c r="B133" s="99"/>
      <c r="C133" s="104"/>
      <c r="D133" s="99"/>
    </row>
    <row r="134" spans="2:4" ht="12.75">
      <c r="B134" s="100"/>
      <c r="C134" s="100"/>
      <c r="D134" s="99"/>
    </row>
    <row r="135" spans="2:4" ht="15.75" customHeight="1">
      <c r="B135" s="100"/>
      <c r="C135" s="100"/>
      <c r="D135" s="99"/>
    </row>
    <row r="136" spans="2:4" ht="15.75" customHeight="1">
      <c r="B136" s="100"/>
      <c r="C136" s="100"/>
      <c r="D136" s="100"/>
    </row>
    <row r="137" spans="2:4" ht="12.75">
      <c r="B137" s="100"/>
      <c r="C137" s="100"/>
      <c r="D137" s="101"/>
    </row>
    <row r="138" spans="2:4" ht="12.75">
      <c r="B138" s="100"/>
      <c r="C138" s="100"/>
      <c r="D138" s="101"/>
    </row>
    <row r="139" spans="2:4" ht="12.75">
      <c r="B139" s="102"/>
      <c r="C139" s="103"/>
      <c r="D139" s="101"/>
    </row>
    <row r="140" spans="2:4" ht="12.75">
      <c r="B140" s="99"/>
      <c r="C140" s="104"/>
      <c r="D140" s="99"/>
    </row>
    <row r="141" spans="2:4" ht="12.75">
      <c r="B141" s="100"/>
      <c r="C141" s="100"/>
      <c r="D141" s="123"/>
    </row>
    <row r="142" spans="2:4" ht="15.75" customHeight="1">
      <c r="B142" s="100"/>
      <c r="C142" s="100"/>
      <c r="D142" s="99"/>
    </row>
    <row r="143" spans="2:4" ht="15.75" customHeight="1">
      <c r="B143" s="100"/>
      <c r="C143" s="100"/>
      <c r="D143" s="99"/>
    </row>
    <row r="144" spans="2:4" ht="12.75">
      <c r="B144" s="100"/>
      <c r="C144" s="100"/>
      <c r="D144" s="99"/>
    </row>
    <row r="145" spans="2:4" ht="12.75">
      <c r="B145" s="100"/>
      <c r="C145" s="100"/>
      <c r="D145" s="99"/>
    </row>
    <row r="146" spans="2:4" ht="12.75">
      <c r="B146" s="100"/>
      <c r="C146" s="100"/>
      <c r="D146" s="100"/>
    </row>
    <row r="147" spans="2:4" ht="12.75">
      <c r="B147" s="100"/>
      <c r="C147" s="100"/>
      <c r="D147" s="101"/>
    </row>
    <row r="148" spans="2:4" ht="12.75">
      <c r="B148" s="100"/>
      <c r="C148" s="100"/>
      <c r="D148" s="101"/>
    </row>
    <row r="149" spans="2:4" ht="12.75">
      <c r="B149" s="102"/>
      <c r="C149" s="103"/>
      <c r="D149" s="101"/>
    </row>
    <row r="150" spans="2:4" ht="12.75">
      <c r="B150" s="99"/>
      <c r="C150" s="104"/>
      <c r="D150" s="99"/>
    </row>
    <row r="151" spans="2:4" ht="15.75" customHeight="1">
      <c r="B151" s="100"/>
      <c r="C151" s="100"/>
      <c r="D151" s="99"/>
    </row>
    <row r="152" spans="2:4" ht="15.75" customHeight="1">
      <c r="B152" s="100"/>
      <c r="C152" s="100"/>
      <c r="D152" s="99"/>
    </row>
    <row r="153" spans="2:4" ht="12.75">
      <c r="B153" s="100"/>
      <c r="C153" s="100"/>
      <c r="D153" s="99"/>
    </row>
    <row r="154" spans="2:4" ht="12.75">
      <c r="B154" s="100"/>
      <c r="C154" s="100"/>
      <c r="D154" s="99"/>
    </row>
    <row r="155" spans="2:4" ht="12.75">
      <c r="B155" s="100"/>
      <c r="C155" s="100"/>
      <c r="D155" s="100"/>
    </row>
    <row r="156" spans="2:4" ht="12.75">
      <c r="B156" s="100"/>
      <c r="C156" s="100"/>
      <c r="D156" s="101"/>
    </row>
    <row r="157" spans="2:4" ht="12.75">
      <c r="B157" s="100"/>
      <c r="C157" s="100"/>
      <c r="D157" s="101"/>
    </row>
    <row r="158" spans="2:4" ht="15.75" customHeight="1">
      <c r="B158" s="102"/>
      <c r="C158" s="103"/>
      <c r="D158" s="101"/>
    </row>
    <row r="159" spans="2:4" ht="15.75" customHeight="1">
      <c r="B159" s="99"/>
      <c r="C159" s="104"/>
      <c r="D159" s="99"/>
    </row>
    <row r="160" spans="2:4" ht="12.75">
      <c r="B160" s="100"/>
      <c r="C160" s="100"/>
      <c r="D160" s="99"/>
    </row>
    <row r="161" spans="2:4" ht="12.75">
      <c r="B161" s="100"/>
      <c r="C161" s="100"/>
      <c r="D161" s="99"/>
    </row>
    <row r="162" spans="2:4" ht="12.75">
      <c r="B162" s="100"/>
      <c r="C162" s="100"/>
      <c r="D162" s="100"/>
    </row>
    <row r="163" spans="2:4" ht="12.75">
      <c r="B163" s="100"/>
      <c r="C163" s="100"/>
      <c r="D163" s="101"/>
    </row>
    <row r="164" spans="2:4" ht="12.75">
      <c r="B164" s="100"/>
      <c r="C164" s="100"/>
      <c r="D164" s="101"/>
    </row>
    <row r="165" spans="2:4" ht="12.75">
      <c r="B165" s="102"/>
      <c r="C165" s="103"/>
      <c r="D165" s="101"/>
    </row>
    <row r="166" spans="2:4" ht="12.75">
      <c r="B166" s="99"/>
      <c r="C166" s="104"/>
      <c r="D166" s="99"/>
    </row>
    <row r="167" spans="2:4" ht="12.75">
      <c r="B167" s="100"/>
      <c r="C167" s="100"/>
      <c r="D167" s="99"/>
    </row>
    <row r="168" spans="2:4" ht="12.75">
      <c r="B168" s="100"/>
      <c r="C168" s="100"/>
      <c r="D168" s="99"/>
    </row>
    <row r="169" spans="2:4" ht="12.75">
      <c r="B169" s="100"/>
      <c r="C169" s="100"/>
      <c r="D169" s="100"/>
    </row>
    <row r="170" spans="2:4" ht="12.75">
      <c r="B170" s="100"/>
      <c r="C170" s="100"/>
      <c r="D170" s="101"/>
    </row>
    <row r="171" spans="2:4" ht="12.75">
      <c r="B171" s="100"/>
      <c r="C171" s="100"/>
      <c r="D171" s="101"/>
    </row>
    <row r="172" spans="2:4" ht="12.75">
      <c r="B172" s="102"/>
      <c r="C172" s="103"/>
      <c r="D172" s="101"/>
    </row>
    <row r="173" spans="2:4" ht="12.75">
      <c r="B173" s="99"/>
      <c r="C173" s="104"/>
      <c r="D173" s="99"/>
    </row>
    <row r="174" spans="2:4" ht="12.75">
      <c r="B174" s="100"/>
      <c r="C174" s="100"/>
      <c r="D174" s="99"/>
    </row>
    <row r="175" spans="2:4" ht="12.75">
      <c r="B175" s="100"/>
      <c r="C175" s="100"/>
      <c r="D175" s="99"/>
    </row>
    <row r="176" spans="2:4" ht="12.75">
      <c r="B176" s="100"/>
      <c r="C176" s="100"/>
      <c r="D176" s="100"/>
    </row>
    <row r="177" spans="2:4" ht="12.75">
      <c r="B177" s="100"/>
      <c r="C177" s="100"/>
      <c r="D177" s="101"/>
    </row>
    <row r="178" spans="2:4" ht="12.75">
      <c r="B178" s="100"/>
      <c r="C178" s="100"/>
      <c r="D178" s="101"/>
    </row>
    <row r="179" spans="2:4" ht="12.75">
      <c r="B179" s="102"/>
      <c r="C179" s="103"/>
      <c r="D179" s="101"/>
    </row>
    <row r="180" spans="2:4" ht="12.75">
      <c r="B180" s="99"/>
      <c r="C180" s="104"/>
      <c r="D180" s="99"/>
    </row>
    <row r="181" spans="2:4" ht="12.75">
      <c r="B181" s="100"/>
      <c r="C181" s="100"/>
      <c r="D181" s="99"/>
    </row>
    <row r="182" spans="2:4" ht="12.75">
      <c r="B182" s="100"/>
      <c r="C182" s="100"/>
      <c r="D182" s="99"/>
    </row>
    <row r="183" spans="2:4" ht="12.75">
      <c r="B183" s="100"/>
      <c r="C183" s="100"/>
      <c r="D183" s="100"/>
    </row>
    <row r="184" spans="2:4" ht="12.75">
      <c r="B184" s="100"/>
      <c r="C184" s="100"/>
      <c r="D184" s="101"/>
    </row>
    <row r="185" spans="2:4" ht="12.75">
      <c r="B185" s="100"/>
      <c r="C185" s="100"/>
      <c r="D185" s="101"/>
    </row>
    <row r="186" spans="2:4" ht="12.75">
      <c r="B186" s="102"/>
      <c r="C186" s="103"/>
      <c r="D186" s="101"/>
    </row>
    <row r="187" spans="2:4" ht="12.75">
      <c r="B187" s="99"/>
      <c r="C187" s="104"/>
      <c r="D187" s="99"/>
    </row>
    <row r="188" spans="2:4" ht="12.75">
      <c r="B188" s="100"/>
      <c r="C188" s="100"/>
      <c r="D188" s="99"/>
    </row>
    <row r="189" spans="2:4" ht="12.75">
      <c r="B189" s="100"/>
      <c r="C189" s="100"/>
      <c r="D189" s="99"/>
    </row>
    <row r="190" spans="2:4" ht="12.75">
      <c r="B190" s="100"/>
      <c r="C190" s="100"/>
      <c r="D190" s="99"/>
    </row>
    <row r="191" spans="2:4" ht="12.75">
      <c r="B191" s="100"/>
      <c r="C191" s="100"/>
      <c r="D191" s="99"/>
    </row>
    <row r="192" spans="2:4" ht="12.75">
      <c r="B192" s="100"/>
      <c r="C192" s="100"/>
      <c r="D192" s="100"/>
    </row>
    <row r="193" spans="2:4" ht="12.75">
      <c r="B193" s="100"/>
      <c r="C193" s="100"/>
      <c r="D193" s="101"/>
    </row>
    <row r="194" spans="2:4" ht="12.75">
      <c r="B194" s="100"/>
      <c r="C194" s="100"/>
      <c r="D194" s="101"/>
    </row>
    <row r="195" spans="2:4" ht="12.75">
      <c r="B195" s="102"/>
      <c r="C195" s="103"/>
      <c r="D195" s="101"/>
    </row>
    <row r="196" spans="2:4" ht="12.75">
      <c r="B196" s="99"/>
      <c r="C196" s="104"/>
      <c r="D196" s="99"/>
    </row>
    <row r="197" spans="2:4" ht="12.75">
      <c r="B197" s="100"/>
      <c r="C197" s="100"/>
      <c r="D197" s="99"/>
    </row>
    <row r="198" spans="2:4" ht="12.75">
      <c r="B198" s="100"/>
      <c r="C198" s="100"/>
      <c r="D198" s="99"/>
    </row>
    <row r="199" spans="2:4" ht="12.75">
      <c r="B199" s="100"/>
      <c r="C199" s="100"/>
      <c r="D199" s="100"/>
    </row>
    <row r="200" spans="2:4" ht="12.75">
      <c r="B200" s="100"/>
      <c r="C200" s="100"/>
      <c r="D200" s="101"/>
    </row>
    <row r="201" spans="2:4" ht="12.75">
      <c r="B201" s="100"/>
      <c r="C201" s="100"/>
      <c r="D201" s="101"/>
    </row>
    <row r="202" spans="2:4" ht="12.75">
      <c r="B202" s="102"/>
      <c r="C202" s="103"/>
      <c r="D202" s="101"/>
    </row>
    <row r="203" spans="2:4" ht="12.75">
      <c r="B203" s="99"/>
      <c r="C203" s="104"/>
      <c r="D203" s="99"/>
    </row>
    <row r="204" spans="2:4" ht="12.75">
      <c r="B204" s="100"/>
      <c r="C204" s="100"/>
      <c r="D204" s="99"/>
    </row>
    <row r="205" spans="2:4" ht="12.75">
      <c r="B205" s="100"/>
      <c r="C205" s="100"/>
      <c r="D205" s="99"/>
    </row>
    <row r="206" spans="2:4" ht="12.75">
      <c r="B206" s="100"/>
      <c r="C206" s="100"/>
      <c r="D206" s="99"/>
    </row>
    <row r="207" spans="2:4" ht="12.75">
      <c r="B207" s="100"/>
      <c r="C207" s="100"/>
      <c r="D207" s="99"/>
    </row>
    <row r="208" spans="2:4" ht="12.75">
      <c r="B208" s="100"/>
      <c r="C208" s="100"/>
      <c r="D208" s="100"/>
    </row>
    <row r="209" spans="2:4" ht="12.75">
      <c r="B209" s="100"/>
      <c r="C209" s="100"/>
      <c r="D209" s="101"/>
    </row>
    <row r="210" spans="2:4" ht="12.75">
      <c r="B210" s="100"/>
      <c r="C210" s="100"/>
      <c r="D210" s="101"/>
    </row>
    <row r="211" spans="2:4" ht="12.75">
      <c r="B211" s="102"/>
      <c r="C211" s="103"/>
      <c r="D211" s="101"/>
    </row>
    <row r="212" spans="2:4" ht="12.75">
      <c r="B212" s="99"/>
      <c r="C212" s="104"/>
      <c r="D212" s="99"/>
    </row>
    <row r="213" spans="2:4" ht="12.75">
      <c r="B213" s="100"/>
      <c r="C213" s="100"/>
      <c r="D213" s="99"/>
    </row>
    <row r="214" spans="2:4" ht="12.75">
      <c r="B214" s="100"/>
      <c r="C214" s="100"/>
      <c r="D214" s="99"/>
    </row>
    <row r="215" spans="2:4" ht="12.75">
      <c r="B215" s="100"/>
      <c r="C215" s="100"/>
      <c r="D215" s="100"/>
    </row>
    <row r="216" spans="2:4" ht="12.75">
      <c r="B216" s="100"/>
      <c r="C216" s="100"/>
      <c r="D216" s="101"/>
    </row>
    <row r="217" spans="2:4" ht="12.75">
      <c r="B217" s="100"/>
      <c r="C217" s="100"/>
      <c r="D217" s="101"/>
    </row>
    <row r="218" spans="2:4" ht="12.75">
      <c r="B218" s="102"/>
      <c r="C218" s="103"/>
      <c r="D218" s="101"/>
    </row>
    <row r="219" spans="2:4" ht="12.75">
      <c r="B219" s="99"/>
      <c r="C219" s="104"/>
      <c r="D219" s="99"/>
    </row>
    <row r="220" spans="2:4" ht="12.75">
      <c r="B220" s="100"/>
      <c r="C220" s="100"/>
      <c r="D220" s="99"/>
    </row>
    <row r="221" spans="2:4" ht="12.75">
      <c r="B221" s="100"/>
      <c r="C221" s="100"/>
      <c r="D221" s="99"/>
    </row>
    <row r="222" spans="2:4" ht="12.75">
      <c r="B222" s="100"/>
      <c r="C222" s="100"/>
      <c r="D222" s="100"/>
    </row>
    <row r="223" spans="2:4" ht="12.75">
      <c r="B223" s="100"/>
      <c r="C223" s="100"/>
      <c r="D223" s="100"/>
    </row>
    <row r="224" spans="2:4" ht="12.75">
      <c r="B224" s="100"/>
      <c r="C224" s="100"/>
      <c r="D224" s="100"/>
    </row>
    <row r="225" spans="2:4" ht="12.75">
      <c r="B225" s="100"/>
      <c r="C225" s="100"/>
      <c r="D225" s="100"/>
    </row>
    <row r="226" spans="2:4" ht="12.75">
      <c r="B226" s="100"/>
      <c r="C226" s="100"/>
      <c r="D226" s="100"/>
    </row>
    <row r="227" spans="2:4" ht="12.75">
      <c r="B227" s="100"/>
      <c r="C227" s="100"/>
      <c r="D227" s="100"/>
    </row>
    <row r="228" spans="2:4" ht="12.75">
      <c r="B228" s="100"/>
      <c r="C228" s="100"/>
      <c r="D228" s="100"/>
    </row>
    <row r="229" spans="2:4" ht="12.75">
      <c r="B229" s="100"/>
      <c r="C229" s="100"/>
      <c r="D229" s="100"/>
    </row>
    <row r="230" spans="2:4" ht="12.75">
      <c r="B230" s="100"/>
      <c r="C230" s="100"/>
      <c r="D230" s="100"/>
    </row>
    <row r="231" spans="2:4" ht="12.75">
      <c r="B231" s="100"/>
      <c r="C231" s="100"/>
      <c r="D231" s="100"/>
    </row>
    <row r="232" spans="2:4" ht="12.75">
      <c r="B232" s="100"/>
      <c r="C232" s="100"/>
      <c r="D232" s="100"/>
    </row>
    <row r="233" spans="2:4" ht="12.75">
      <c r="B233" s="100"/>
      <c r="C233" s="100"/>
      <c r="D233" s="100"/>
    </row>
    <row r="234" spans="2:4" ht="12.75">
      <c r="B234" s="100"/>
      <c r="C234" s="100"/>
      <c r="D234" s="100"/>
    </row>
    <row r="235" spans="2:4" ht="12.75">
      <c r="B235" s="100"/>
      <c r="C235" s="100"/>
      <c r="D235" s="100"/>
    </row>
    <row r="236" spans="2:4" ht="12.75">
      <c r="B236" s="100"/>
      <c r="C236" s="100"/>
      <c r="D236" s="100"/>
    </row>
    <row r="237" spans="2:4" ht="12.75">
      <c r="B237" s="100"/>
      <c r="C237" s="100"/>
      <c r="D237" s="100"/>
    </row>
    <row r="238" spans="2:4" ht="12.75">
      <c r="B238" s="100"/>
      <c r="C238" s="100"/>
      <c r="D238" s="100"/>
    </row>
    <row r="239" spans="2:4" ht="12.75">
      <c r="B239" s="100"/>
      <c r="C239" s="100"/>
      <c r="D239" s="100"/>
    </row>
    <row r="240" spans="2:4" ht="12.75">
      <c r="B240" s="100"/>
      <c r="C240" s="100"/>
      <c r="D240" s="100"/>
    </row>
    <row r="241" spans="2:4" ht="12.75">
      <c r="B241" s="100"/>
      <c r="C241" s="100"/>
      <c r="D241" s="100"/>
    </row>
    <row r="242" spans="2:4" ht="12.75">
      <c r="B242" s="100"/>
      <c r="C242" s="100"/>
      <c r="D242" s="100"/>
    </row>
    <row r="243" spans="2:4" ht="12.75">
      <c r="B243" s="100"/>
      <c r="C243" s="100"/>
      <c r="D243" s="100"/>
    </row>
    <row r="244" spans="2:4" ht="12.75">
      <c r="B244" s="100"/>
      <c r="C244" s="100"/>
      <c r="D244" s="100"/>
    </row>
    <row r="245" spans="2:4" ht="12.75">
      <c r="B245" s="100"/>
      <c r="C245" s="100"/>
      <c r="D245" s="100"/>
    </row>
    <row r="246" spans="2:4" ht="12.75">
      <c r="B246" s="100"/>
      <c r="C246" s="100"/>
      <c r="D246" s="100"/>
    </row>
    <row r="247" spans="2:4" ht="12.75">
      <c r="B247" s="100"/>
      <c r="C247" s="100"/>
      <c r="D247" s="100"/>
    </row>
    <row r="248" spans="2:4" ht="12.75">
      <c r="B248" s="100"/>
      <c r="C248" s="100"/>
      <c r="D248" s="100"/>
    </row>
    <row r="249" spans="2:4" ht="12.75">
      <c r="B249" s="100"/>
      <c r="C249" s="100"/>
      <c r="D249" s="100"/>
    </row>
    <row r="250" spans="2:4" ht="12.75">
      <c r="B250" s="100"/>
      <c r="C250" s="100"/>
      <c r="D250" s="100"/>
    </row>
    <row r="251" spans="2:4" ht="12.75">
      <c r="B251" s="100"/>
      <c r="C251" s="100"/>
      <c r="D251" s="100"/>
    </row>
    <row r="252" spans="2:4" ht="12.75">
      <c r="B252" s="100"/>
      <c r="C252" s="100"/>
      <c r="D252" s="100"/>
    </row>
    <row r="253" spans="2:4" ht="12.75">
      <c r="B253" s="100"/>
      <c r="C253" s="100"/>
      <c r="D253" s="100"/>
    </row>
    <row r="254" spans="2:4" ht="12.75">
      <c r="B254" s="100"/>
      <c r="C254" s="100"/>
      <c r="D254" s="100"/>
    </row>
    <row r="255" spans="2:4" ht="12.75">
      <c r="B255" s="100"/>
      <c r="C255" s="100"/>
      <c r="D255" s="100"/>
    </row>
    <row r="256" spans="2:4" ht="12.75">
      <c r="B256" s="100"/>
      <c r="C256" s="100"/>
      <c r="D256" s="100"/>
    </row>
    <row r="257" spans="2:4" ht="12.75">
      <c r="B257" s="100"/>
      <c r="C257" s="100"/>
      <c r="D257" s="100"/>
    </row>
    <row r="258" spans="2:4" ht="12.75">
      <c r="B258" s="100"/>
      <c r="C258" s="100"/>
      <c r="D258" s="100"/>
    </row>
    <row r="259" spans="2:4" ht="12.75">
      <c r="B259" s="100"/>
      <c r="C259" s="100"/>
      <c r="D259" s="100"/>
    </row>
    <row r="260" spans="2:4" ht="12.75">
      <c r="B260" s="100"/>
      <c r="C260" s="100"/>
      <c r="D260" s="100"/>
    </row>
    <row r="261" spans="2:4" ht="12.75">
      <c r="B261" s="100"/>
      <c r="C261" s="100"/>
      <c r="D261" s="100"/>
    </row>
    <row r="262" spans="2:4" ht="12.75">
      <c r="B262" s="100"/>
      <c r="C262" s="100"/>
      <c r="D262" s="100"/>
    </row>
    <row r="263" spans="2:4" ht="12.75">
      <c r="B263" s="100"/>
      <c r="C263" s="100"/>
      <c r="D263" s="100"/>
    </row>
    <row r="264" spans="2:4" ht="12.75">
      <c r="B264" s="100"/>
      <c r="C264" s="100"/>
      <c r="D264" s="100"/>
    </row>
    <row r="265" spans="2:4" ht="12.75">
      <c r="B265" s="100"/>
      <c r="C265" s="100"/>
      <c r="D265" s="100"/>
    </row>
    <row r="266" spans="2:4" ht="12.75">
      <c r="B266" s="100"/>
      <c r="C266" s="100"/>
      <c r="D266" s="100"/>
    </row>
    <row r="267" spans="2:4" ht="12.75">
      <c r="B267" s="100"/>
      <c r="C267" s="100"/>
      <c r="D267" s="100"/>
    </row>
    <row r="268" spans="2:4" ht="12.75">
      <c r="B268" s="100"/>
      <c r="C268" s="100"/>
      <c r="D268" s="100"/>
    </row>
    <row r="269" spans="2:4" ht="12.75">
      <c r="B269" s="100"/>
      <c r="C269" s="100"/>
      <c r="D269" s="100"/>
    </row>
    <row r="270" spans="2:4" ht="12.75">
      <c r="B270" s="100"/>
      <c r="C270" s="100"/>
      <c r="D270" s="100"/>
    </row>
    <row r="271" spans="2:4" ht="12.75">
      <c r="B271" s="100"/>
      <c r="C271" s="100"/>
      <c r="D271" s="100"/>
    </row>
    <row r="272" spans="2:4" ht="12.75">
      <c r="B272" s="100"/>
      <c r="C272" s="100"/>
      <c r="D272" s="100"/>
    </row>
    <row r="273" spans="2:4" ht="12.75">
      <c r="B273" s="100"/>
      <c r="C273" s="100"/>
      <c r="D273" s="100"/>
    </row>
    <row r="274" spans="2:4" ht="12.75">
      <c r="B274" s="100"/>
      <c r="C274" s="100"/>
      <c r="D274" s="100"/>
    </row>
    <row r="275" spans="2:4" ht="12.75">
      <c r="B275" s="100"/>
      <c r="C275" s="100"/>
      <c r="D275" s="100"/>
    </row>
    <row r="276" spans="2:4" ht="12.75">
      <c r="B276" s="100"/>
      <c r="C276" s="100"/>
      <c r="D276" s="100"/>
    </row>
    <row r="277" spans="2:4" ht="12.75">
      <c r="B277" s="100"/>
      <c r="C277" s="100"/>
      <c r="D277" s="100"/>
    </row>
    <row r="278" spans="2:4" ht="12.75">
      <c r="B278" s="100"/>
      <c r="C278" s="100"/>
      <c r="D278" s="100"/>
    </row>
    <row r="279" spans="2:4" ht="12.75">
      <c r="B279" s="100"/>
      <c r="C279" s="100"/>
      <c r="D279" s="100"/>
    </row>
    <row r="280" spans="2:4" ht="12.75">
      <c r="B280" s="100"/>
      <c r="C280" s="100"/>
      <c r="D280" s="100"/>
    </row>
    <row r="281" spans="2:4" ht="12.75">
      <c r="B281" s="100"/>
      <c r="C281" s="100"/>
      <c r="D281" s="100"/>
    </row>
    <row r="282" spans="2:4" ht="12.75">
      <c r="B282" s="100"/>
      <c r="C282" s="100"/>
      <c r="D282" s="100"/>
    </row>
    <row r="283" spans="2:4" ht="12.75">
      <c r="B283" s="100"/>
      <c r="C283" s="100"/>
      <c r="D283" s="100"/>
    </row>
    <row r="284" spans="2:4" ht="12.75">
      <c r="B284" s="100"/>
      <c r="C284" s="100"/>
      <c r="D284" s="100"/>
    </row>
    <row r="285" spans="2:4" ht="12.75">
      <c r="B285" s="100"/>
      <c r="C285" s="100"/>
      <c r="D285" s="100"/>
    </row>
    <row r="286" spans="2:4" ht="12.75">
      <c r="B286" s="100"/>
      <c r="C286" s="100"/>
      <c r="D286" s="100"/>
    </row>
    <row r="287" spans="2:4" ht="12.75">
      <c r="B287" s="100"/>
      <c r="C287" s="100"/>
      <c r="D287" s="100"/>
    </row>
    <row r="288" spans="2:4" ht="12.75">
      <c r="B288" s="100"/>
      <c r="C288" s="100"/>
      <c r="D288" s="100"/>
    </row>
    <row r="289" spans="2:4" ht="12.75">
      <c r="B289" s="100"/>
      <c r="C289" s="100"/>
      <c r="D289" s="100"/>
    </row>
    <row r="290" spans="2:4" ht="12.75">
      <c r="B290" s="100"/>
      <c r="C290" s="100"/>
      <c r="D290" s="100"/>
    </row>
    <row r="291" spans="2:4" ht="12.75">
      <c r="B291" s="100"/>
      <c r="C291" s="100"/>
      <c r="D291" s="100"/>
    </row>
    <row r="292" spans="2:4" ht="12.75">
      <c r="B292" s="100"/>
      <c r="C292" s="100"/>
      <c r="D292" s="100"/>
    </row>
    <row r="293" spans="2:3" ht="12.75">
      <c r="B293" s="100"/>
      <c r="C293" s="100"/>
    </row>
    <row r="294" spans="2:3" ht="12.75">
      <c r="B294" s="100"/>
      <c r="C294" s="100"/>
    </row>
    <row r="295" spans="2:3" ht="12.75">
      <c r="B295" s="100"/>
      <c r="C295" s="100"/>
    </row>
  </sheetData>
  <mergeCells count="8">
    <mergeCell ref="A59:C59"/>
    <mergeCell ref="A58:C58"/>
    <mergeCell ref="A60:C60"/>
    <mergeCell ref="A88:D88"/>
    <mergeCell ref="A78:D78"/>
    <mergeCell ref="A79:A80"/>
    <mergeCell ref="B79:B80"/>
    <mergeCell ref="C79:C80"/>
  </mergeCells>
  <printOptions/>
  <pageMargins left="0.75" right="0.75" top="1" bottom="1" header="0.4921259845" footer="0.492125984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F10"/>
  <sheetViews>
    <sheetView zoomScalePageLayoutView="0" workbookViewId="0" topLeftCell="A1">
      <selection activeCell="A1" sqref="A1"/>
    </sheetView>
  </sheetViews>
  <sheetFormatPr defaultColWidth="11.421875" defaultRowHeight="12.75"/>
  <cols>
    <col min="1" max="1" width="45.57421875" style="2" customWidth="1"/>
    <col min="2" max="6" width="9.7109375" style="2" customWidth="1"/>
    <col min="7" max="16384" width="11.421875" style="2" customWidth="1"/>
  </cols>
  <sheetData>
    <row r="1" ht="12.75">
      <c r="A1" s="38" t="s">
        <v>229</v>
      </c>
    </row>
    <row r="2" ht="12.75">
      <c r="F2" s="4" t="s">
        <v>57</v>
      </c>
    </row>
    <row r="3" spans="1:6" ht="25.5">
      <c r="A3" s="124" t="s">
        <v>63</v>
      </c>
      <c r="B3" s="24" t="s">
        <v>58</v>
      </c>
      <c r="C3" s="23" t="s">
        <v>59</v>
      </c>
      <c r="D3" s="125" t="s">
        <v>60</v>
      </c>
      <c r="E3" s="24" t="s">
        <v>61</v>
      </c>
      <c r="F3" s="11" t="s">
        <v>62</v>
      </c>
    </row>
    <row r="4" spans="1:6" ht="12.75">
      <c r="A4" s="126" t="s">
        <v>104</v>
      </c>
      <c r="B4" s="127">
        <v>48.05</v>
      </c>
      <c r="C4" s="127">
        <v>20.25</v>
      </c>
      <c r="D4" s="127">
        <v>34.77</v>
      </c>
      <c r="E4" s="127">
        <v>16.36</v>
      </c>
      <c r="F4" s="47">
        <v>36.3</v>
      </c>
    </row>
    <row r="5" spans="1:6" ht="12.75">
      <c r="A5" s="128" t="s">
        <v>105</v>
      </c>
      <c r="B5" s="49">
        <v>6.37</v>
      </c>
      <c r="C5" s="49">
        <v>15.01</v>
      </c>
      <c r="D5" s="49">
        <v>7.92</v>
      </c>
      <c r="E5" s="49">
        <v>12.73</v>
      </c>
      <c r="F5" s="52">
        <v>9.29</v>
      </c>
    </row>
    <row r="6" spans="1:6" ht="25.5">
      <c r="A6" s="128" t="s">
        <v>106</v>
      </c>
      <c r="B6" s="49">
        <v>25.1</v>
      </c>
      <c r="C6" s="49">
        <v>24.66</v>
      </c>
      <c r="D6" s="49">
        <v>22.55</v>
      </c>
      <c r="E6" s="49">
        <v>25.91</v>
      </c>
      <c r="F6" s="52">
        <v>24.52</v>
      </c>
    </row>
    <row r="7" spans="1:6" ht="25.5">
      <c r="A7" s="129" t="s">
        <v>107</v>
      </c>
      <c r="B7" s="130">
        <v>20.47</v>
      </c>
      <c r="C7" s="130">
        <v>40.08</v>
      </c>
      <c r="D7" s="130">
        <v>34.77</v>
      </c>
      <c r="E7" s="130">
        <v>45</v>
      </c>
      <c r="F7" s="56">
        <v>29.88</v>
      </c>
    </row>
    <row r="8" ht="12.75">
      <c r="A8" s="165" t="s">
        <v>184</v>
      </c>
    </row>
    <row r="9" ht="12.75">
      <c r="A9" s="165" t="s">
        <v>154</v>
      </c>
    </row>
    <row r="10" ht="12.75">
      <c r="A10" s="165" t="s">
        <v>84</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marie.avenel</cp:lastModifiedBy>
  <cp:lastPrinted>2015-09-14T16:38:41Z</cp:lastPrinted>
  <dcterms:created xsi:type="dcterms:W3CDTF">2014-01-31T08:40:25Z</dcterms:created>
  <dcterms:modified xsi:type="dcterms:W3CDTF">2015-11-17T16:03:23Z</dcterms:modified>
  <cp:category/>
  <cp:version/>
  <cp:contentType/>
  <cp:contentStatus/>
</cp:coreProperties>
</file>