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480" yWindow="-240" windowWidth="12720" windowHeight="12450"/>
  </bookViews>
  <sheets>
    <sheet name="Lisez-moi" sheetId="6" r:id="rId1"/>
    <sheet name="Entrants" sheetId="5" r:id="rId2"/>
    <sheet name="Profils" sheetId="1" r:id="rId3"/>
    <sheet name="Contrats" sheetId="2" r:id="rId4"/>
    <sheet name="Secteurs (marchand)" sheetId="3" r:id="rId5"/>
    <sheet name="Employeurs (non marchand)" sheetId="4" r:id="rId6"/>
  </sheets>
  <calcPr calcId="145621"/>
</workbook>
</file>

<file path=xl/calcChain.xml><?xml version="1.0" encoding="utf-8"?>
<calcChain xmlns="http://schemas.openxmlformats.org/spreadsheetml/2006/main">
  <c r="H14" i="5" l="1"/>
  <c r="H8" i="5"/>
  <c r="G14" i="5"/>
  <c r="F14" i="5"/>
  <c r="G8" i="5"/>
  <c r="G9" i="5" s="1"/>
  <c r="F8" i="5"/>
  <c r="F9" i="5" s="1"/>
  <c r="E14" i="5"/>
  <c r="E8" i="5"/>
  <c r="H16" i="5" l="1"/>
  <c r="H9" i="5"/>
  <c r="E9" i="5"/>
  <c r="F16" i="5"/>
  <c r="E16" i="5"/>
  <c r="G16" i="5"/>
  <c r="H15" i="5"/>
  <c r="G15" i="5"/>
  <c r="G17" i="5" s="1"/>
  <c r="F15" i="5"/>
  <c r="F17" i="5" s="1"/>
  <c r="E15" i="5"/>
  <c r="H17" i="5" l="1"/>
  <c r="E17" i="5"/>
</calcChain>
</file>

<file path=xl/sharedStrings.xml><?xml version="1.0" encoding="utf-8"?>
<sst xmlns="http://schemas.openxmlformats.org/spreadsheetml/2006/main" count="195" uniqueCount="124">
  <si>
    <t>Titre</t>
  </si>
  <si>
    <t xml:space="preserve">Type de données : </t>
  </si>
  <si>
    <t>données géocodées</t>
  </si>
  <si>
    <t>Unité :</t>
  </si>
  <si>
    <t>poucentage</t>
  </si>
  <si>
    <t>Champ :</t>
  </si>
  <si>
    <t>Source :</t>
  </si>
  <si>
    <t>ASP, traitements Dares</t>
  </si>
  <si>
    <t/>
  </si>
  <si>
    <t>CUI-CIE</t>
  </si>
  <si>
    <t>CUI-CAE</t>
  </si>
  <si>
    <t>EAv marchand</t>
  </si>
  <si>
    <t>EAv non marchand</t>
  </si>
  <si>
    <t>Age du salarié</t>
  </si>
  <si>
    <t>Moins de 26 ans</t>
  </si>
  <si>
    <t>dont : moins de 21 ans</t>
  </si>
  <si>
    <t>……...22 à 25 ans</t>
  </si>
  <si>
    <t>De 26 à 49 ans</t>
  </si>
  <si>
    <t>50 ans ou plus</t>
  </si>
  <si>
    <t>Sexe</t>
  </si>
  <si>
    <t>Homme</t>
  </si>
  <si>
    <t>Femme</t>
  </si>
  <si>
    <t>Nationalité</t>
  </si>
  <si>
    <t>Français</t>
  </si>
  <si>
    <t>Étranger</t>
  </si>
  <si>
    <t>.....Dont Union européenne</t>
  </si>
  <si>
    <t>.....Dont Hors Union européenne</t>
  </si>
  <si>
    <t>Niveau de formation initiale</t>
  </si>
  <si>
    <t>Supérieur au Bac (niveaux I, II ou III)</t>
  </si>
  <si>
    <t>Bac (niveau IV avec ou sans diplôme)</t>
  </si>
  <si>
    <t>CAP-BEP (niveau V avec ou sans diplôme)</t>
  </si>
  <si>
    <t>Inférieur au CAP-BEP (niveaux Vbis ou VI)</t>
  </si>
  <si>
    <t>Ancienneté de l'inscription à Pôle emploi à la date d'embauche</t>
  </si>
  <si>
    <t>Moins de 6 mois</t>
  </si>
  <si>
    <t>De 6 à 11 mois</t>
  </si>
  <si>
    <t>De 12 à 23 mois</t>
  </si>
  <si>
    <t>24 mois ou plus</t>
  </si>
  <si>
    <t>Non inscrit</t>
  </si>
  <si>
    <t>Bénéficiaire reconnu travailleur handicapé</t>
  </si>
  <si>
    <t>Durée de perception des minima sociaux avant l'embauche</t>
  </si>
  <si>
    <t>Non bénéficiaire d'un minimum social</t>
  </si>
  <si>
    <t>Tableau 2 : Caractéristiques des nouveaux bénéficiaires résidant en Zus</t>
  </si>
  <si>
    <t>France métropolitaine, résidents des Zus, conventions initiales</t>
  </si>
  <si>
    <t>Durée du contrat de travail</t>
  </si>
  <si>
    <t>CDI</t>
  </si>
  <si>
    <t xml:space="preserve">CDD </t>
  </si>
  <si>
    <t xml:space="preserve">Dont : de moins de 6 mois </t>
  </si>
  <si>
    <t>.........entre 6 mois et moins de 12 mois</t>
  </si>
  <si>
    <t>….....de 12 mois</t>
  </si>
  <si>
    <t>.........entre 12 mois et 23 mois</t>
  </si>
  <si>
    <t>……. 24 mois ou plus</t>
  </si>
  <si>
    <t>Durée hebdomadaire de travail</t>
  </si>
  <si>
    <t>Temps partiel : moins de 26 heures</t>
  </si>
  <si>
    <t>Temps partiel : entre 26 et moins de 35 heures</t>
  </si>
  <si>
    <t>Temps complet : 35 heures ou plus</t>
  </si>
  <si>
    <t>Tableau 4 : Répartition des embauches en contrats aidés du secteur marchand selon le secteur d'activité, la taille de l'établissement et le type de métier</t>
  </si>
  <si>
    <t>Secteur d'activité</t>
  </si>
  <si>
    <t>Agriculture, sylviculture et pêche</t>
  </si>
  <si>
    <t>Industrie</t>
  </si>
  <si>
    <t>Construction</t>
  </si>
  <si>
    <t>Tertiaire</t>
  </si>
  <si>
    <t>Dont :     commerce, réparation d'automobiles et de motocycles</t>
  </si>
  <si>
    <t>.........…. hébergement et restauration</t>
  </si>
  <si>
    <t>..............activités de soutien aux entreprises</t>
  </si>
  <si>
    <t>Type de métier exercé</t>
  </si>
  <si>
    <t>Agriculture et pêche, espaces naturels et espaces verts, soins aux animaux</t>
  </si>
  <si>
    <t>Art et façonnage d'ouvrages d'art</t>
  </si>
  <si>
    <t>Banque, assurances et immobilier</t>
  </si>
  <si>
    <t>Commerce, vente et grande distribution</t>
  </si>
  <si>
    <t>Communication, media et multimédia</t>
  </si>
  <si>
    <t>Construction, bâtiment et travaux publics</t>
  </si>
  <si>
    <t>Hôtellerie - restauration, tourisme, loisirs et animation</t>
  </si>
  <si>
    <t>Installation et maintenance</t>
  </si>
  <si>
    <t>Santé</t>
  </si>
  <si>
    <t>Services à la personne et à la collectivité</t>
  </si>
  <si>
    <t>Spectacle</t>
  </si>
  <si>
    <t>Support à l'entreprise</t>
  </si>
  <si>
    <t>Transport et logistique </t>
  </si>
  <si>
    <t>Tableau 5 : Employeurs recourant aux contrats aidés du secteur non marchand et type de métier exercé</t>
  </si>
  <si>
    <t>Statut de l'employeur</t>
  </si>
  <si>
    <t>Commune et EPCI</t>
  </si>
  <si>
    <t>Autres collectivités territoriales</t>
  </si>
  <si>
    <t>Association</t>
  </si>
  <si>
    <t>Établissement public d’enseignement (lycée, collège)</t>
  </si>
  <si>
    <t>Établissement public sanitaire ou social</t>
  </si>
  <si>
    <t>Autre établissement public</t>
  </si>
  <si>
    <t>Autre personne morale</t>
  </si>
  <si>
    <t>Secteur marchand</t>
  </si>
  <si>
    <t>Conventions signées</t>
  </si>
  <si>
    <t>EAv marchands</t>
  </si>
  <si>
    <t>Total secteur marchand</t>
  </si>
  <si>
    <t>Secteur non marchand</t>
  </si>
  <si>
    <t>EAv non marchands</t>
  </si>
  <si>
    <t>Total secteur non marchand</t>
  </si>
  <si>
    <t>Ensemble</t>
  </si>
  <si>
    <t>Champ : Entrants en contrats aidés résidant en France métropolitaine - conventions initiales et reconductions.</t>
  </si>
  <si>
    <t>Source : ASP ; traitement Dares-Insee.</t>
  </si>
  <si>
    <t>Dont : résidents des Zus (en %)</t>
  </si>
  <si>
    <t>Tableau 1 : part des résidents des zones urbaines sensibles (Zus) dans les embauches en contrat unique d'insertion (CUI) et en emploi d'avenir (EAv)</t>
  </si>
  <si>
    <t>CUI-CAE hors ACI</t>
  </si>
  <si>
    <t>Lecture : en 2014, 48 675 CUI-CIE ont été signés en France métropolitaine. 8,3 % concernent des habitants de Zus.</t>
  </si>
  <si>
    <t>Données</t>
  </si>
  <si>
    <t>Définitions</t>
  </si>
  <si>
    <t>Champ</t>
  </si>
  <si>
    <t>Source</t>
  </si>
  <si>
    <t>Les données sont issues des fichiers de l'Agence de services et de Paiement, en charge du versement des aides puis sont géocodées par l'Insee.</t>
  </si>
  <si>
    <t>Contenu des onglets</t>
  </si>
  <si>
    <t>Page 1</t>
  </si>
  <si>
    <t>Page 2</t>
  </si>
  <si>
    <t>Page 3</t>
  </si>
  <si>
    <t>Page 4</t>
  </si>
  <si>
    <t>Répartition des embauches en contrats aidés du secteur marchand selon le secteur d'activité, la taille de l'établissement et le type de métier</t>
  </si>
  <si>
    <t>Page 5</t>
  </si>
  <si>
    <t>Employeurs recourant aux contrats aidés du secteur non marchand et type de métier exercé</t>
  </si>
  <si>
    <t>Contact</t>
  </si>
  <si>
    <r>
      <t xml:space="preserve">Pour tout renseignement concernant nos statistiques, vous pouvez nous contacter par e-mail à l'adresse suivante :  </t>
    </r>
    <r>
      <rPr>
        <u/>
        <sz val="8"/>
        <color indexed="12"/>
        <rFont val="Arial"/>
        <family val="2"/>
      </rPr>
      <t>DARES.communication@dares.travail.gouv.fr</t>
    </r>
  </si>
  <si>
    <t>Séries sur les contrats uniques d'insertion et les emplois d'avenir en zone urbaine sensible</t>
  </si>
  <si>
    <t>Le contrat unique d'insertion est entré en vigueur en 2010. Il a pour objet de faciliter l’insertion professionnelle des personnes sans emploi rencontrant des difficultés sociales et professionnelles d’accès à l’emploi. Il se décline en Contrat unique d'insertion - Contrat d'Accompagnement à l'Emploi (CUI-CAE) dans le secteur non marchand, et en contrat unique d'insertion - contrat initiative emploi (CUI-CIE) dans le secteur marchand. Les Emplois d' Avenir ont été créés par la loi du 26 octobre 2012 afin de proposer des solutions d’emploi aux jeunes sans emploi peu ou pas qualifiés, de leur ouvrir l’accès à une qualification et à une insertion professionnelle durable. Il est possible de signer un emploi d'avenir dans le secteur marchand et dans le secteur non marchand.
Les zones urbaines sensibles sont des zones caractérisées par la présence de grands ensembles ou de quartiers d'habitat dégradé et par un déséquilibre accentué entre l'habitat et l'emploi. Depuis le 1er janvier 2015, elles ont été remplacées par les quartiers prioritaires de la politique de la ville.</t>
  </si>
  <si>
    <t>Zus de France métropolitaine.</t>
  </si>
  <si>
    <t xml:space="preserve">Ces données présentent des séries d'indicateurs relatifs aux contrats uniques d'insertion (CUI) et aux emplois d'avenir de bénéficiaires résidant en zone urbaine sensible (Zus) : nombre de bénéficiaires, caractéristiques des nouveaux bénéficiaires, de leurs contrats et de leurs employeurs. </t>
  </si>
  <si>
    <t>Part des résidents des zones urbaines sensibles dans les embauches en contrat unique d'insertion et en emploi d'avenir</t>
  </si>
  <si>
    <t>Caractéristiques des nouveaux bénéficiaires résidant en Zus</t>
  </si>
  <si>
    <t>Caractéristiques des nouveaux contrats aidés des bénéficiaires résidant en Zus, selon le contrat</t>
  </si>
  <si>
    <t>Tableau 3 : Caractéristiques des nouveaux contrats aidés des bénéficiaires résidant en Zus, selon le contrat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</si>
</sst>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40C]mmm\-yy;@"/>
    <numFmt numFmtId="166" formatCode="#,##0.0"/>
    <numFmt numFmtId="167" formatCode="[$-40C]mmmm\-yy;@"/>
  </numFmts>
  <fonts count="19" x14ac:knownFonts="1">
    <font>
      <sz val="11"/>
      <color theme="1"/>
      <name val="Calibri"/>
      <family val="2"/>
      <scheme val="minor"/>
    </font>
    <font>
      <sz val="9"/>
      <name val="Arial"/>
      <family val="2"/>
    </font>
    <font>
      <sz val="8"/>
      <name val="Arial"/>
      <family val="2"/>
    </font>
    <font>
      <sz val="8"/>
      <color indexed="8"/>
      <name val="Arial"/>
      <family val="2"/>
    </font>
    <font>
      <sz val="10"/>
      <name val="Arial"/>
      <family val="2"/>
    </font>
    <font>
      <b/>
      <sz val="8"/>
      <color indexed="8"/>
      <name val="Arial"/>
      <family val="2"/>
    </font>
    <font>
      <b/>
      <sz val="8"/>
      <color indexed="9"/>
      <name val="Arial"/>
      <family val="2"/>
    </font>
    <font>
      <i/>
      <sz val="8"/>
      <color indexed="8"/>
      <name val="Arial"/>
      <family val="2"/>
    </font>
    <font>
      <b/>
      <i/>
      <sz val="8"/>
      <color indexed="9"/>
      <name val="Arial"/>
      <family val="2"/>
    </font>
    <font>
      <b/>
      <sz val="8"/>
      <name val="Arial"/>
      <family val="2"/>
    </font>
    <font>
      <sz val="8"/>
      <color indexed="8"/>
      <name val="Arial"/>
      <family val="2"/>
    </font>
    <font>
      <b/>
      <sz val="10"/>
      <name val="Calibri"/>
      <family val="2"/>
    </font>
    <font>
      <b/>
      <sz val="9"/>
      <color indexed="18"/>
      <name val="Arial"/>
      <family val="2"/>
    </font>
    <font>
      <b/>
      <sz val="10"/>
      <name val="Arial"/>
      <family val="2"/>
    </font>
    <font>
      <b/>
      <sz val="9"/>
      <name val="Arial"/>
      <family val="2"/>
    </font>
    <font>
      <i/>
      <sz val="9"/>
      <name val="Arial"/>
      <family val="2"/>
    </font>
    <font>
      <sz val="10"/>
      <name val="Arial"/>
    </font>
    <font>
      <u/>
      <sz val="10"/>
      <color indexed="12"/>
      <name val="Arial"/>
      <family val="2"/>
    </font>
    <font>
      <u/>
      <sz val="8"/>
      <color indexed="12"/>
      <name val="Arial"/>
      <family val="2"/>
    </font>
  </fonts>
  <fills count="1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
      <patternFill patternType="solid">
        <fgColor indexed="12"/>
        <bgColor indexed="64"/>
      </patternFill>
    </fill>
    <fill>
      <patternFill patternType="solid">
        <fgColor rgb="FFFFFFFF"/>
        <bgColor indexed="64"/>
      </patternFill>
    </fill>
    <fill>
      <patternFill patternType="solid">
        <fgColor indexed="55"/>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s>
  <borders count="6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auto="1"/>
      </left>
      <right style="thin">
        <color auto="1"/>
      </right>
      <top/>
      <bottom/>
      <diagonal/>
    </border>
    <border>
      <left style="thin">
        <color indexed="64"/>
      </left>
      <right style="medium">
        <color indexed="64"/>
      </right>
      <top style="thin">
        <color indexed="64"/>
      </top>
      <bottom/>
      <diagonal/>
    </border>
    <border>
      <left style="thin">
        <color auto="1"/>
      </left>
      <right style="medium">
        <color indexed="64"/>
      </right>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auto="1"/>
      </right>
      <top/>
      <bottom/>
      <diagonal/>
    </border>
    <border>
      <left/>
      <right style="thin">
        <color auto="1"/>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23"/>
      </bottom>
      <diagonal/>
    </border>
    <border>
      <left style="thin">
        <color indexed="64"/>
      </left>
      <right/>
      <top style="medium">
        <color indexed="64"/>
      </top>
      <bottom style="thin">
        <color indexed="23"/>
      </bottom>
      <diagonal/>
    </border>
    <border>
      <left style="medium">
        <color indexed="64"/>
      </left>
      <right style="medium">
        <color indexed="64"/>
      </right>
      <top style="medium">
        <color indexed="64"/>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top style="thin">
        <color indexed="23"/>
      </top>
      <bottom style="thin">
        <color indexed="23"/>
      </bottom>
      <diagonal/>
    </border>
    <border>
      <left style="medium">
        <color indexed="64"/>
      </left>
      <right style="medium">
        <color indexed="64"/>
      </right>
      <top style="thin">
        <color indexed="23"/>
      </top>
      <bottom style="medium">
        <color indexed="64"/>
      </bottom>
      <diagonal/>
    </border>
    <border>
      <left/>
      <right style="medium">
        <color indexed="64"/>
      </right>
      <top style="thin">
        <color indexed="23"/>
      </top>
      <bottom style="thin">
        <color indexed="23"/>
      </bottom>
      <diagonal/>
    </border>
    <border>
      <left/>
      <right style="medium">
        <color indexed="64"/>
      </right>
      <top style="medium">
        <color indexed="64"/>
      </top>
      <bottom style="thin">
        <color indexed="23"/>
      </bottom>
      <diagonal/>
    </border>
    <border>
      <left style="thin">
        <color indexed="64"/>
      </left>
      <right style="thin">
        <color indexed="64"/>
      </right>
      <top style="thin">
        <color indexed="64"/>
      </top>
      <bottom/>
      <diagonal/>
    </border>
    <border>
      <left/>
      <right style="medium">
        <color indexed="64"/>
      </right>
      <top style="thin">
        <color indexed="23"/>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23"/>
      </top>
      <bottom style="medium">
        <color indexed="64"/>
      </bottom>
      <diagonal/>
    </border>
    <border>
      <left style="medium">
        <color indexed="64"/>
      </left>
      <right style="medium">
        <color indexed="64"/>
      </right>
      <top/>
      <bottom style="thin">
        <color indexed="23"/>
      </bottom>
      <diagonal/>
    </border>
    <border>
      <left/>
      <right style="medium">
        <color indexed="64"/>
      </right>
      <top/>
      <bottom style="thin">
        <color indexed="23"/>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23"/>
      </top>
      <bottom style="thin">
        <color indexed="23"/>
      </bottom>
      <diagonal/>
    </border>
    <border>
      <left style="medium">
        <color indexed="64"/>
      </left>
      <right style="medium">
        <color indexed="64"/>
      </right>
      <top style="thin">
        <color indexed="23"/>
      </top>
      <bottom/>
      <diagonal/>
    </border>
    <border>
      <left style="medium">
        <color indexed="64"/>
      </left>
      <right style="thin">
        <color indexed="64"/>
      </right>
      <top style="medium">
        <color indexed="64"/>
      </top>
      <bottom style="thin">
        <color indexed="23"/>
      </bottom>
      <diagonal/>
    </border>
    <border>
      <left style="thin">
        <color indexed="64"/>
      </left>
      <right style="medium">
        <color indexed="64"/>
      </right>
      <top style="medium">
        <color indexed="64"/>
      </top>
      <bottom style="thin">
        <color indexed="23"/>
      </bottom>
      <diagonal/>
    </border>
    <border>
      <left style="medium">
        <color indexed="64"/>
      </left>
      <right style="thin">
        <color indexed="64"/>
      </right>
      <top style="thin">
        <color indexed="23"/>
      </top>
      <bottom style="medium">
        <color indexed="64"/>
      </bottom>
      <diagonal/>
    </border>
    <border>
      <left style="thin">
        <color indexed="64"/>
      </left>
      <right style="medium">
        <color indexed="64"/>
      </right>
      <top style="thin">
        <color indexed="23"/>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0" fontId="4" fillId="0" borderId="0"/>
    <xf numFmtId="0" fontId="4" fillId="0" borderId="0"/>
    <xf numFmtId="0" fontId="16" fillId="0" borderId="0"/>
    <xf numFmtId="0" fontId="17" fillId="0" borderId="0" applyNumberFormat="0" applyFill="0" applyBorder="0" applyAlignment="0" applyProtection="0">
      <alignment vertical="top"/>
      <protection locked="0"/>
    </xf>
  </cellStyleXfs>
  <cellXfs count="183">
    <xf numFmtId="0" fontId="0" fillId="0" borderId="0" xfId="0"/>
    <xf numFmtId="0" fontId="0" fillId="0" borderId="0" xfId="0"/>
    <xf numFmtId="0" fontId="4" fillId="5" borderId="0" xfId="0" applyNumberFormat="1" applyFont="1" applyFill="1" applyBorder="1" applyAlignment="1" applyProtection="1"/>
    <xf numFmtId="0" fontId="0" fillId="3" borderId="0" xfId="0" applyFill="1"/>
    <xf numFmtId="0" fontId="5" fillId="3" borderId="0" xfId="0" applyNumberFormat="1" applyFont="1" applyFill="1" applyBorder="1" applyAlignment="1" applyProtection="1">
      <alignment wrapText="1"/>
    </xf>
    <xf numFmtId="0" fontId="3" fillId="3" borderId="0" xfId="0" applyNumberFormat="1" applyFont="1" applyFill="1" applyBorder="1" applyAlignment="1" applyProtection="1">
      <alignment horizontal="left" wrapText="1"/>
    </xf>
    <xf numFmtId="0" fontId="2" fillId="3" borderId="0" xfId="0" applyFont="1" applyFill="1" applyAlignment="1">
      <alignment horizontal="left"/>
    </xf>
    <xf numFmtId="0" fontId="4" fillId="0" borderId="0" xfId="1"/>
    <xf numFmtId="0" fontId="1" fillId="0" borderId="0" xfId="1" applyFont="1" applyFill="1" applyBorder="1" applyAlignment="1"/>
    <xf numFmtId="0" fontId="0" fillId="4" borderId="0" xfId="0" applyFill="1"/>
    <xf numFmtId="0" fontId="9" fillId="0" borderId="4" xfId="0" applyNumberFormat="1" applyFont="1" applyFill="1" applyBorder="1" applyAlignment="1" applyProtection="1">
      <alignment horizontal="center" vertical="center" wrapText="1"/>
    </xf>
    <xf numFmtId="164" fontId="7" fillId="7" borderId="2" xfId="0" applyNumberFormat="1" applyFont="1" applyFill="1" applyBorder="1" applyAlignment="1" applyProtection="1">
      <alignment wrapText="1"/>
    </xf>
    <xf numFmtId="0" fontId="1" fillId="0" borderId="0" xfId="1" applyFont="1" applyFill="1" applyBorder="1" applyAlignment="1">
      <alignment vertical="center"/>
    </xf>
    <xf numFmtId="165" fontId="2" fillId="3" borderId="0" xfId="2" applyNumberFormat="1" applyFont="1" applyFill="1" applyBorder="1" applyAlignment="1">
      <alignment vertical="center"/>
    </xf>
    <xf numFmtId="165" fontId="9" fillId="0" borderId="0" xfId="2" applyNumberFormat="1" applyFont="1" applyFill="1" applyBorder="1" applyAlignment="1">
      <alignment vertical="center" wrapText="1"/>
    </xf>
    <xf numFmtId="0" fontId="1" fillId="4" borderId="0" xfId="1" applyFont="1" applyFill="1" applyBorder="1" applyAlignment="1">
      <alignment vertical="center"/>
    </xf>
    <xf numFmtId="0" fontId="0" fillId="4" borderId="0" xfId="0" applyFill="1" applyBorder="1"/>
    <xf numFmtId="165" fontId="2" fillId="4" borderId="0" xfId="2" applyNumberFormat="1" applyFont="1" applyFill="1" applyBorder="1" applyAlignment="1">
      <alignment vertical="center"/>
    </xf>
    <xf numFmtId="0" fontId="2" fillId="4" borderId="0" xfId="2" applyFont="1" applyFill="1" applyBorder="1" applyAlignment="1">
      <alignment vertical="center"/>
    </xf>
    <xf numFmtId="0" fontId="2" fillId="4" borderId="0" xfId="2" applyFont="1" applyFill="1" applyBorder="1" applyAlignment="1"/>
    <xf numFmtId="165" fontId="9" fillId="4" borderId="0" xfId="2" applyNumberFormat="1" applyFont="1" applyFill="1" applyBorder="1" applyAlignment="1">
      <alignment vertical="top" wrapText="1"/>
    </xf>
    <xf numFmtId="0" fontId="1" fillId="4" borderId="0" xfId="1" applyFont="1" applyFill="1" applyBorder="1" applyAlignment="1"/>
    <xf numFmtId="165" fontId="2" fillId="4" borderId="0" xfId="2" applyNumberFormat="1" applyFont="1" applyFill="1" applyBorder="1" applyAlignment="1"/>
    <xf numFmtId="165" fontId="2" fillId="4" borderId="0" xfId="2" applyNumberFormat="1" applyFont="1" applyFill="1" applyBorder="1"/>
    <xf numFmtId="0" fontId="2" fillId="4" borderId="0" xfId="2" applyFont="1" applyFill="1" applyAlignment="1"/>
    <xf numFmtId="0" fontId="2" fillId="4" borderId="0" xfId="2" applyFont="1" applyFill="1" applyBorder="1"/>
    <xf numFmtId="0" fontId="2" fillId="4" borderId="0" xfId="2" applyFont="1" applyFill="1" applyAlignment="1">
      <alignment vertical="center"/>
    </xf>
    <xf numFmtId="0" fontId="4" fillId="4" borderId="0" xfId="0" applyNumberFormat="1" applyFont="1" applyFill="1" applyBorder="1" applyAlignment="1" applyProtection="1"/>
    <xf numFmtId="0" fontId="2" fillId="4" borderId="0" xfId="0" applyNumberFormat="1" applyFont="1" applyFill="1" applyBorder="1" applyAlignment="1" applyProtection="1">
      <alignment horizontal="right"/>
    </xf>
    <xf numFmtId="0" fontId="5" fillId="4" borderId="0" xfId="0" applyNumberFormat="1" applyFont="1" applyFill="1" applyBorder="1" applyAlignment="1" applyProtection="1">
      <alignment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164" fontId="7" fillId="7" borderId="15" xfId="0" applyNumberFormat="1" applyFont="1" applyFill="1" applyBorder="1" applyAlignment="1" applyProtection="1">
      <alignment wrapText="1"/>
    </xf>
    <xf numFmtId="164" fontId="7" fillId="7" borderId="3" xfId="0" applyNumberFormat="1" applyFont="1" applyFill="1" applyBorder="1" applyAlignment="1" applyProtection="1">
      <alignment wrapText="1"/>
    </xf>
    <xf numFmtId="164" fontId="7" fillId="7" borderId="3" xfId="0" applyNumberFormat="1" applyFont="1" applyFill="1" applyBorder="1" applyAlignment="1" applyProtection="1">
      <alignment horizontal="right" wrapText="1"/>
    </xf>
    <xf numFmtId="0" fontId="6" fillId="6" borderId="18" xfId="0" applyNumberFormat="1" applyFont="1" applyFill="1" applyBorder="1" applyAlignment="1" applyProtection="1">
      <alignment horizontal="center" vertical="center" wrapText="1"/>
    </xf>
    <xf numFmtId="0" fontId="6" fillId="6" borderId="19" xfId="0" applyNumberFormat="1" applyFont="1" applyFill="1" applyBorder="1" applyAlignment="1" applyProtection="1">
      <alignment horizontal="center" vertical="center" wrapText="1"/>
    </xf>
    <xf numFmtId="0" fontId="5" fillId="2" borderId="19" xfId="0" applyNumberFormat="1" applyFont="1" applyFill="1" applyBorder="1" applyAlignment="1" applyProtection="1">
      <alignment horizontal="left" wrapText="1"/>
    </xf>
    <xf numFmtId="0" fontId="3" fillId="2" borderId="19" xfId="0" applyNumberFormat="1" applyFont="1" applyFill="1" applyBorder="1" applyAlignment="1" applyProtection="1">
      <alignment horizontal="left" wrapText="1"/>
    </xf>
    <xf numFmtId="0" fontId="7" fillId="2" borderId="19" xfId="0" applyNumberFormat="1" applyFont="1" applyFill="1" applyBorder="1" applyAlignment="1" applyProtection="1">
      <alignment horizontal="left" wrapText="1"/>
    </xf>
    <xf numFmtId="0" fontId="3" fillId="2" borderId="20" xfId="0" applyNumberFormat="1" applyFont="1" applyFill="1" applyBorder="1" applyAlignment="1" applyProtection="1">
      <alignment horizontal="left" wrapText="1"/>
    </xf>
    <xf numFmtId="0" fontId="6" fillId="6" borderId="22" xfId="0" applyNumberFormat="1" applyFont="1" applyFill="1" applyBorder="1" applyAlignment="1" applyProtection="1">
      <alignment vertical="center" wrapText="1"/>
    </xf>
    <xf numFmtId="0" fontId="6" fillId="6" borderId="23" xfId="0" applyNumberFormat="1" applyFont="1" applyFill="1" applyBorder="1" applyAlignment="1" applyProtection="1">
      <alignment vertical="center" wrapText="1"/>
    </xf>
    <xf numFmtId="0" fontId="6" fillId="6" borderId="18" xfId="0" applyNumberFormat="1" applyFont="1" applyFill="1" applyBorder="1" applyAlignment="1" applyProtection="1">
      <alignment vertical="center" wrapText="1"/>
    </xf>
    <xf numFmtId="0" fontId="6" fillId="6" borderId="19" xfId="0" applyNumberFormat="1" applyFont="1" applyFill="1" applyBorder="1" applyAlignment="1" applyProtection="1">
      <alignment vertical="center" wrapText="1"/>
    </xf>
    <xf numFmtId="0" fontId="8" fillId="6" borderId="12" xfId="0" applyNumberFormat="1" applyFont="1" applyFill="1" applyBorder="1" applyAlignment="1" applyProtection="1">
      <alignment vertical="center" wrapText="1"/>
    </xf>
    <xf numFmtId="1" fontId="3" fillId="8" borderId="15" xfId="0" applyNumberFormat="1" applyFont="1" applyFill="1" applyBorder="1" applyAlignment="1" applyProtection="1">
      <alignment horizontal="right" wrapText="1"/>
    </xf>
    <xf numFmtId="0" fontId="2" fillId="2" borderId="19" xfId="0" applyNumberFormat="1" applyFont="1" applyFill="1" applyBorder="1" applyAlignment="1" applyProtection="1">
      <alignment horizontal="left" wrapText="1"/>
    </xf>
    <xf numFmtId="164" fontId="7" fillId="7" borderId="25" xfId="0" applyNumberFormat="1" applyFont="1" applyFill="1" applyBorder="1" applyAlignment="1" applyProtection="1">
      <alignment horizontal="right" wrapText="1"/>
    </xf>
    <xf numFmtId="164" fontId="3" fillId="7" borderId="25" xfId="0" applyNumberFormat="1" applyFont="1" applyFill="1" applyBorder="1" applyAlignment="1" applyProtection="1">
      <alignment horizontal="right" wrapText="1"/>
    </xf>
    <xf numFmtId="164" fontId="3" fillId="7" borderId="27" xfId="0" applyNumberFormat="1" applyFont="1" applyFill="1" applyBorder="1" applyAlignment="1" applyProtection="1">
      <alignment horizontal="right" wrapText="1"/>
    </xf>
    <xf numFmtId="164" fontId="3" fillId="7" borderId="28" xfId="0" applyNumberFormat="1" applyFont="1" applyFill="1" applyBorder="1" applyAlignment="1" applyProtection="1">
      <alignment horizontal="right" wrapText="1"/>
    </xf>
    <xf numFmtId="164" fontId="3" fillId="7" borderId="29" xfId="0" applyNumberFormat="1" applyFont="1" applyFill="1" applyBorder="1" applyAlignment="1" applyProtection="1">
      <alignment horizontal="right" wrapText="1"/>
    </xf>
    <xf numFmtId="164" fontId="7" fillId="7" borderId="27" xfId="0" applyNumberFormat="1" applyFont="1" applyFill="1" applyBorder="1" applyAlignment="1" applyProtection="1">
      <alignment horizontal="right" wrapText="1"/>
    </xf>
    <xf numFmtId="164" fontId="3" fillId="7" borderId="30" xfId="0" applyNumberFormat="1" applyFont="1" applyFill="1" applyBorder="1" applyAlignment="1" applyProtection="1">
      <alignment horizontal="right" wrapText="1"/>
    </xf>
    <xf numFmtId="164" fontId="3" fillId="7" borderId="31" xfId="0" applyNumberFormat="1" applyFont="1" applyFill="1" applyBorder="1" applyAlignment="1" applyProtection="1">
      <alignment horizontal="right" wrapText="1"/>
    </xf>
    <xf numFmtId="164" fontId="7" fillId="7" borderId="30" xfId="0" applyNumberFormat="1" applyFont="1" applyFill="1" applyBorder="1" applyAlignment="1" applyProtection="1">
      <alignment horizontal="right" wrapText="1"/>
    </xf>
    <xf numFmtId="164" fontId="10" fillId="7" borderId="29" xfId="0" applyNumberFormat="1" applyFont="1" applyFill="1" applyBorder="1" applyAlignment="1" applyProtection="1">
      <alignment horizontal="right" wrapText="1"/>
    </xf>
    <xf numFmtId="0" fontId="9" fillId="0" borderId="32" xfId="0" applyNumberFormat="1" applyFont="1" applyFill="1" applyBorder="1" applyAlignment="1" applyProtection="1">
      <alignment horizontal="center" vertical="center" wrapText="1"/>
    </xf>
    <xf numFmtId="0" fontId="9" fillId="0" borderId="33" xfId="0" applyNumberFormat="1" applyFont="1" applyFill="1" applyBorder="1" applyAlignment="1" applyProtection="1">
      <alignment horizontal="center" vertical="center" wrapText="1"/>
    </xf>
    <xf numFmtId="0" fontId="9" fillId="0" borderId="34" xfId="0" applyNumberFormat="1" applyFont="1" applyFill="1" applyBorder="1" applyAlignment="1" applyProtection="1">
      <alignment horizontal="center" vertical="center" wrapText="1"/>
    </xf>
    <xf numFmtId="0" fontId="9" fillId="0" borderId="35" xfId="0" applyNumberFormat="1" applyFont="1" applyFill="1" applyBorder="1" applyAlignment="1" applyProtection="1">
      <alignment horizontal="center" vertical="center" wrapText="1"/>
    </xf>
    <xf numFmtId="164" fontId="3" fillId="7" borderId="36" xfId="0" applyNumberFormat="1" applyFont="1" applyFill="1" applyBorder="1" applyAlignment="1" applyProtection="1">
      <alignment horizontal="right" wrapText="1"/>
    </xf>
    <xf numFmtId="1" fontId="3" fillId="8" borderId="10" xfId="0" applyNumberFormat="1" applyFont="1" applyFill="1" applyBorder="1" applyAlignment="1" applyProtection="1">
      <alignment horizontal="right" wrapText="1"/>
    </xf>
    <xf numFmtId="164" fontId="3" fillId="7" borderId="37" xfId="0" applyNumberFormat="1" applyFont="1" applyFill="1" applyBorder="1" applyAlignment="1" applyProtection="1">
      <alignment horizontal="right" wrapText="1"/>
    </xf>
    <xf numFmtId="0" fontId="9" fillId="0" borderId="38" xfId="0" applyNumberFormat="1" applyFont="1" applyFill="1" applyBorder="1" applyAlignment="1" applyProtection="1">
      <alignment horizontal="center" vertical="center" wrapText="1"/>
    </xf>
    <xf numFmtId="164" fontId="7" fillId="7" borderId="36" xfId="0" applyNumberFormat="1" applyFont="1" applyFill="1" applyBorder="1" applyAlignment="1" applyProtection="1">
      <alignment horizontal="right" wrapText="1"/>
    </xf>
    <xf numFmtId="0" fontId="8" fillId="6" borderId="22" xfId="0" applyNumberFormat="1" applyFont="1" applyFill="1" applyBorder="1" applyAlignment="1" applyProtection="1">
      <alignment vertical="center" wrapText="1"/>
    </xf>
    <xf numFmtId="0" fontId="1" fillId="0" borderId="0" xfId="1" applyFont="1" applyFill="1" applyBorder="1"/>
    <xf numFmtId="0" fontId="12" fillId="0" borderId="40" xfId="1" applyFont="1" applyFill="1" applyBorder="1" applyAlignment="1"/>
    <xf numFmtId="3" fontId="14" fillId="0" borderId="44" xfId="1" quotePrefix="1" applyNumberFormat="1" applyFont="1" applyFill="1" applyBorder="1" applyAlignment="1">
      <alignment horizontal="right"/>
    </xf>
    <xf numFmtId="166" fontId="15" fillId="0" borderId="47" xfId="1" quotePrefix="1" applyNumberFormat="1" applyFont="1" applyFill="1" applyBorder="1" applyAlignment="1">
      <alignment horizontal="right"/>
    </xf>
    <xf numFmtId="166" fontId="15" fillId="0" borderId="48" xfId="1" quotePrefix="1" applyNumberFormat="1" applyFont="1" applyFill="1" applyBorder="1" applyAlignment="1">
      <alignment horizontal="right"/>
    </xf>
    <xf numFmtId="3" fontId="14" fillId="0" borderId="49" xfId="1" quotePrefix="1" applyNumberFormat="1" applyFont="1" applyFill="1" applyBorder="1" applyAlignment="1">
      <alignment horizontal="right"/>
    </xf>
    <xf numFmtId="166" fontId="15" fillId="0" borderId="51" xfId="1" quotePrefix="1" applyNumberFormat="1" applyFont="1" applyFill="1" applyBorder="1" applyAlignment="1">
      <alignment horizontal="right"/>
    </xf>
    <xf numFmtId="3" fontId="14" fillId="0" borderId="24" xfId="1" quotePrefix="1" applyNumberFormat="1" applyFont="1" applyFill="1" applyBorder="1" applyAlignment="1">
      <alignment horizontal="right"/>
    </xf>
    <xf numFmtId="3" fontId="14" fillId="0" borderId="52" xfId="1" quotePrefix="1" applyNumberFormat="1" applyFont="1" applyFill="1" applyBorder="1" applyAlignment="1">
      <alignment horizontal="right"/>
    </xf>
    <xf numFmtId="166" fontId="15" fillId="0" borderId="20" xfId="1" quotePrefix="1" applyNumberFormat="1" applyFont="1" applyFill="1" applyBorder="1" applyAlignment="1">
      <alignment horizontal="right"/>
    </xf>
    <xf numFmtId="166" fontId="15" fillId="0" borderId="53" xfId="1" quotePrefix="1" applyNumberFormat="1" applyFont="1" applyFill="1" applyBorder="1" applyAlignment="1">
      <alignment horizontal="right"/>
    </xf>
    <xf numFmtId="3" fontId="14" fillId="0" borderId="54" xfId="1" quotePrefix="1" applyNumberFormat="1" applyFont="1" applyFill="1" applyBorder="1" applyAlignment="1">
      <alignment horizontal="right"/>
    </xf>
    <xf numFmtId="3" fontId="14" fillId="0" borderId="55" xfId="1" quotePrefix="1" applyNumberFormat="1" applyFont="1" applyFill="1" applyBorder="1" applyAlignment="1">
      <alignment horizontal="right"/>
    </xf>
    <xf numFmtId="3" fontId="14" fillId="9" borderId="44" xfId="1" quotePrefix="1" applyNumberFormat="1" applyFont="1" applyFill="1" applyBorder="1" applyAlignment="1">
      <alignment horizontal="right"/>
    </xf>
    <xf numFmtId="166" fontId="15" fillId="9" borderId="47" xfId="1" quotePrefix="1" applyNumberFormat="1" applyFont="1" applyFill="1" applyBorder="1" applyAlignment="1">
      <alignment horizontal="right"/>
    </xf>
    <xf numFmtId="166" fontId="15" fillId="0" borderId="58" xfId="1" quotePrefix="1" applyNumberFormat="1" applyFont="1" applyFill="1" applyBorder="1" applyAlignment="1">
      <alignment horizontal="right"/>
    </xf>
    <xf numFmtId="166" fontId="15" fillId="9" borderId="59" xfId="1" quotePrefix="1" applyNumberFormat="1" applyFont="1" applyFill="1" applyBorder="1" applyAlignment="1">
      <alignment horizontal="right"/>
    </xf>
    <xf numFmtId="3" fontId="14" fillId="9" borderId="24" xfId="1" quotePrefix="1" applyNumberFormat="1" applyFont="1" applyFill="1" applyBorder="1" applyAlignment="1">
      <alignment horizontal="right"/>
    </xf>
    <xf numFmtId="0" fontId="6" fillId="6" borderId="18" xfId="0" applyNumberFormat="1" applyFont="1" applyFill="1" applyBorder="1" applyAlignment="1" applyProtection="1">
      <alignment horizontal="center" vertical="center" wrapText="1"/>
    </xf>
    <xf numFmtId="164" fontId="0" fillId="0" borderId="0" xfId="0" applyNumberFormat="1"/>
    <xf numFmtId="0" fontId="2" fillId="0" borderId="0" xfId="3" applyFont="1" applyFill="1"/>
    <xf numFmtId="0" fontId="2" fillId="0" borderId="0" xfId="3" applyFont="1"/>
    <xf numFmtId="0" fontId="16" fillId="0" borderId="66" xfId="3" applyBorder="1" applyAlignment="1">
      <alignment horizontal="center" vertical="center" wrapText="1"/>
    </xf>
    <xf numFmtId="167" fontId="9" fillId="0" borderId="66" xfId="3" applyNumberFormat="1" applyFont="1" applyFill="1" applyBorder="1" applyAlignment="1">
      <alignment horizontal="center" vertical="center" wrapText="1"/>
    </xf>
    <xf numFmtId="0" fontId="2" fillId="0" borderId="0" xfId="3" applyFont="1" applyFill="1" applyAlignment="1">
      <alignment vertical="center"/>
    </xf>
    <xf numFmtId="0" fontId="2" fillId="3" borderId="0" xfId="3" applyFont="1" applyFill="1" applyAlignment="1">
      <alignment horizontal="left" wrapText="1"/>
    </xf>
    <xf numFmtId="0" fontId="18" fillId="3" borderId="0" xfId="4" applyFont="1" applyFill="1" applyAlignment="1" applyProtection="1">
      <alignment wrapText="1"/>
    </xf>
    <xf numFmtId="0" fontId="2" fillId="3" borderId="0" xfId="3" applyFont="1" applyFill="1" applyAlignment="1">
      <alignment wrapText="1"/>
    </xf>
    <xf numFmtId="0" fontId="3" fillId="3" borderId="0" xfId="3" applyFont="1" applyFill="1" applyAlignment="1">
      <alignment horizontal="left" vertical="center" wrapText="1"/>
    </xf>
    <xf numFmtId="0" fontId="16" fillId="3" borderId="0" xfId="3" applyFill="1" applyAlignment="1">
      <alignment horizontal="left" vertical="center" wrapText="1"/>
    </xf>
    <xf numFmtId="0" fontId="18" fillId="3" borderId="0" xfId="4" applyFont="1" applyFill="1" applyBorder="1" applyAlignment="1" applyProtection="1">
      <alignment vertical="center" wrapText="1"/>
    </xf>
    <xf numFmtId="0" fontId="2" fillId="3" borderId="0" xfId="3" applyFont="1" applyFill="1" applyAlignment="1">
      <alignment vertical="center" wrapText="1"/>
    </xf>
    <xf numFmtId="0" fontId="2" fillId="3" borderId="0" xfId="3" applyFont="1" applyFill="1" applyBorder="1" applyAlignment="1">
      <alignment vertical="center" wrapText="1"/>
    </xf>
    <xf numFmtId="0" fontId="2" fillId="3" borderId="0" xfId="3" applyFont="1" applyFill="1"/>
    <xf numFmtId="164" fontId="3" fillId="7" borderId="25" xfId="0" applyNumberFormat="1" applyFont="1" applyFill="1" applyBorder="1" applyAlignment="1" applyProtection="1">
      <alignment horizontal="right" wrapText="1"/>
    </xf>
    <xf numFmtId="164" fontId="3" fillId="7" borderId="30" xfId="0" applyNumberFormat="1" applyFont="1" applyFill="1" applyBorder="1" applyAlignment="1" applyProtection="1">
      <alignment horizontal="right" wrapText="1"/>
    </xf>
    <xf numFmtId="164" fontId="3" fillId="7" borderId="27" xfId="0" applyNumberFormat="1" applyFont="1" applyFill="1" applyBorder="1" applyAlignment="1" applyProtection="1">
      <alignment horizontal="right" wrapText="1"/>
    </xf>
    <xf numFmtId="164" fontId="10" fillId="7" borderId="27" xfId="0" applyNumberFormat="1" applyFont="1" applyFill="1" applyBorder="1" applyAlignment="1" applyProtection="1">
      <alignment horizontal="right" wrapText="1"/>
    </xf>
    <xf numFmtId="164" fontId="3" fillId="7" borderId="36" xfId="0" applyNumberFormat="1" applyFont="1" applyFill="1" applyBorder="1" applyAlignment="1" applyProtection="1">
      <alignment horizontal="right" wrapText="1"/>
    </xf>
    <xf numFmtId="164" fontId="7" fillId="4" borderId="3" xfId="0" applyNumberFormat="1" applyFont="1" applyFill="1" applyBorder="1" applyAlignment="1" applyProtection="1">
      <alignment horizontal="right" wrapText="1"/>
    </xf>
    <xf numFmtId="164" fontId="7" fillId="4" borderId="2" xfId="0" applyNumberFormat="1" applyFont="1" applyFill="1" applyBorder="1" applyAlignment="1" applyProtection="1">
      <alignment horizontal="right" wrapText="1"/>
    </xf>
    <xf numFmtId="164" fontId="7" fillId="7" borderId="15" xfId="0" applyNumberFormat="1" applyFont="1" applyFill="1" applyBorder="1" applyAlignment="1" applyProtection="1">
      <alignment horizontal="right" wrapText="1"/>
    </xf>
    <xf numFmtId="164" fontId="3" fillId="7" borderId="3" xfId="0" applyNumberFormat="1" applyFont="1" applyFill="1" applyBorder="1" applyAlignment="1" applyProtection="1">
      <alignment horizontal="right" wrapText="1"/>
    </xf>
    <xf numFmtId="164" fontId="3" fillId="7" borderId="15" xfId="0" applyNumberFormat="1" applyFont="1" applyFill="1" applyBorder="1" applyAlignment="1" applyProtection="1">
      <alignment horizontal="right" wrapText="1"/>
    </xf>
    <xf numFmtId="164" fontId="3" fillId="7" borderId="7" xfId="0" applyNumberFormat="1" applyFont="1" applyFill="1" applyBorder="1" applyAlignment="1" applyProtection="1">
      <alignment wrapText="1"/>
    </xf>
    <xf numFmtId="164" fontId="3" fillId="7" borderId="2" xfId="0" applyNumberFormat="1" applyFont="1" applyFill="1" applyBorder="1" applyAlignment="1" applyProtection="1">
      <alignment horizontal="right" wrapText="1"/>
    </xf>
    <xf numFmtId="164" fontId="3" fillId="7" borderId="9" xfId="0" applyNumberFormat="1" applyFont="1" applyFill="1" applyBorder="1" applyAlignment="1" applyProtection="1">
      <alignment wrapText="1"/>
    </xf>
    <xf numFmtId="164" fontId="7" fillId="8" borderId="30" xfId="0" applyNumberFormat="1" applyFont="1" applyFill="1" applyBorder="1" applyAlignment="1" applyProtection="1">
      <alignment horizontal="right" wrapText="1"/>
    </xf>
    <xf numFmtId="164" fontId="7" fillId="8" borderId="27" xfId="0" applyNumberFormat="1" applyFont="1" applyFill="1" applyBorder="1" applyAlignment="1" applyProtection="1">
      <alignment horizontal="right" wrapText="1"/>
    </xf>
    <xf numFmtId="164" fontId="7" fillId="8" borderId="36" xfId="0" applyNumberFormat="1" applyFont="1" applyFill="1" applyBorder="1" applyAlignment="1" applyProtection="1">
      <alignment horizontal="right" wrapText="1"/>
    </xf>
    <xf numFmtId="164" fontId="3" fillId="7" borderId="39" xfId="0" applyNumberFormat="1" applyFont="1" applyFill="1" applyBorder="1" applyAlignment="1" applyProtection="1">
      <alignment horizontal="right" wrapText="1"/>
    </xf>
    <xf numFmtId="165" fontId="9" fillId="12" borderId="0" xfId="2" applyNumberFormat="1" applyFont="1" applyFill="1" applyBorder="1" applyAlignment="1">
      <alignment vertical="center"/>
    </xf>
    <xf numFmtId="0" fontId="1" fillId="12" borderId="0" xfId="1" applyFont="1" applyFill="1" applyBorder="1" applyAlignment="1">
      <alignment vertical="center"/>
    </xf>
    <xf numFmtId="165" fontId="9" fillId="12" borderId="0" xfId="2" applyNumberFormat="1" applyFont="1" applyFill="1" applyBorder="1" applyAlignment="1">
      <alignment vertical="top"/>
    </xf>
    <xf numFmtId="0" fontId="0" fillId="12" borderId="0" xfId="0" applyFill="1"/>
    <xf numFmtId="0" fontId="1" fillId="12" borderId="0" xfId="1" applyFont="1" applyFill="1" applyBorder="1" applyAlignment="1"/>
    <xf numFmtId="0" fontId="17" fillId="10" borderId="0" xfId="4" applyFill="1" applyBorder="1" applyAlignment="1" applyProtection="1">
      <alignment vertical="center" wrapText="1"/>
    </xf>
    <xf numFmtId="0" fontId="17" fillId="10" borderId="0" xfId="4" applyFill="1" applyAlignment="1" applyProtection="1">
      <alignment vertical="center" wrapText="1"/>
    </xf>
    <xf numFmtId="0" fontId="2" fillId="10" borderId="0" xfId="3" applyFont="1" applyFill="1" applyBorder="1" applyAlignment="1">
      <alignment vertical="center" wrapText="1"/>
    </xf>
    <xf numFmtId="0" fontId="2" fillId="10" borderId="0" xfId="3" applyFont="1" applyFill="1" applyAlignment="1">
      <alignment vertical="center" wrapText="1"/>
    </xf>
    <xf numFmtId="0" fontId="9" fillId="2" borderId="0" xfId="3" applyFont="1" applyFill="1" applyAlignment="1">
      <alignment horizontal="left" wrapText="1"/>
    </xf>
    <xf numFmtId="0" fontId="2" fillId="11" borderId="0" xfId="4" applyFont="1" applyFill="1" applyAlignment="1" applyProtection="1">
      <alignment horizontal="center"/>
    </xf>
    <xf numFmtId="0" fontId="9" fillId="0" borderId="64" xfId="3" applyFont="1" applyFill="1" applyBorder="1" applyAlignment="1">
      <alignment horizontal="center" vertical="center" wrapText="1"/>
    </xf>
    <xf numFmtId="0" fontId="9" fillId="0" borderId="65" xfId="3" applyFont="1" applyFill="1" applyBorder="1" applyAlignment="1">
      <alignment horizontal="center" vertical="center" wrapText="1"/>
    </xf>
    <xf numFmtId="0" fontId="9" fillId="2" borderId="0" xfId="3" applyFont="1" applyFill="1" applyAlignment="1">
      <alignment horizontal="left" vertical="center" wrapText="1"/>
    </xf>
    <xf numFmtId="0" fontId="2" fillId="3" borderId="0" xfId="3" applyFont="1" applyFill="1" applyAlignment="1">
      <alignment horizontal="justify" vertical="top" wrapText="1"/>
    </xf>
    <xf numFmtId="0" fontId="16" fillId="0" borderId="0" xfId="3" applyAlignment="1">
      <alignment horizontal="justify" vertical="top" wrapText="1"/>
    </xf>
    <xf numFmtId="0" fontId="2" fillId="0" borderId="0" xfId="3" applyFont="1" applyAlignment="1">
      <alignment horizontal="left" wrapText="1"/>
    </xf>
    <xf numFmtId="0" fontId="16" fillId="0" borderId="0" xfId="3" applyAlignment="1">
      <alignment horizontal="left" wrapText="1"/>
    </xf>
    <xf numFmtId="0" fontId="3" fillId="3" borderId="0" xfId="3" applyFont="1" applyFill="1" applyAlignment="1">
      <alignment horizontal="left" vertical="center" wrapText="1"/>
    </xf>
    <xf numFmtId="0" fontId="16" fillId="0" borderId="0" xfId="3" applyAlignment="1">
      <alignment horizontal="left" vertical="center" wrapText="1"/>
    </xf>
    <xf numFmtId="0" fontId="2" fillId="3" borderId="0" xfId="3" applyFont="1" applyFill="1" applyAlignment="1">
      <alignment wrapText="1"/>
    </xf>
    <xf numFmtId="0" fontId="3" fillId="4" borderId="0" xfId="0" applyNumberFormat="1" applyFont="1" applyFill="1" applyBorder="1" applyAlignment="1" applyProtection="1">
      <alignment horizontal="left" wrapText="1"/>
    </xf>
    <xf numFmtId="0" fontId="3" fillId="4" borderId="0" xfId="0" applyFont="1" applyFill="1" applyAlignment="1">
      <alignment horizontal="left" wrapText="1"/>
    </xf>
    <xf numFmtId="0" fontId="15" fillId="0" borderId="45" xfId="1" applyFont="1" applyBorder="1" applyAlignment="1">
      <alignment horizontal="left" indent="1"/>
    </xf>
    <xf numFmtId="0" fontId="15" fillId="0" borderId="46" xfId="1" applyFont="1" applyBorder="1" applyAlignment="1">
      <alignment horizontal="left" indent="1"/>
    </xf>
    <xf numFmtId="0" fontId="14" fillId="0" borderId="1" xfId="1" applyFont="1" applyBorder="1" applyAlignment="1">
      <alignment horizontal="center" vertical="center" wrapText="1"/>
    </xf>
    <xf numFmtId="0" fontId="14" fillId="0" borderId="50" xfId="1" applyFont="1" applyBorder="1" applyAlignment="1">
      <alignment horizontal="center" vertical="center" wrapText="1"/>
    </xf>
    <xf numFmtId="0" fontId="14" fillId="0" borderId="42" xfId="1" applyFont="1" applyBorder="1" applyAlignment="1"/>
    <xf numFmtId="0" fontId="14" fillId="0" borderId="43" xfId="1" applyFont="1" applyBorder="1" applyAlignment="1"/>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56" xfId="1" applyFont="1" applyBorder="1" applyAlignment="1">
      <alignment horizontal="center" vertical="center" wrapText="1"/>
    </xf>
    <xf numFmtId="0" fontId="14" fillId="0" borderId="57" xfId="1" applyFont="1" applyBorder="1" applyAlignment="1">
      <alignment horizontal="center" vertical="center" wrapText="1"/>
    </xf>
    <xf numFmtId="0" fontId="14" fillId="0" borderId="60" xfId="1" applyFont="1" applyBorder="1" applyAlignment="1"/>
    <xf numFmtId="0" fontId="14" fillId="0" borderId="61" xfId="1" applyFont="1" applyBorder="1" applyAlignment="1"/>
    <xf numFmtId="0" fontId="15" fillId="0" borderId="62" xfId="1" applyFont="1" applyBorder="1" applyAlignment="1">
      <alignment horizontal="left" indent="1"/>
    </xf>
    <xf numFmtId="0" fontId="15" fillId="0" borderId="63" xfId="1" applyFont="1" applyBorder="1" applyAlignment="1">
      <alignment horizontal="left" indent="1"/>
    </xf>
    <xf numFmtId="0" fontId="13" fillId="0" borderId="41" xfId="1" applyFont="1" applyBorder="1" applyAlignment="1">
      <alignment horizontal="center" vertical="center" textRotation="90"/>
    </xf>
    <xf numFmtId="0" fontId="13" fillId="0" borderId="30" xfId="1" applyFont="1" applyBorder="1" applyAlignment="1">
      <alignment horizontal="center" vertical="center" textRotation="90"/>
    </xf>
    <xf numFmtId="0" fontId="14" fillId="0" borderId="33" xfId="1" applyFont="1" applyBorder="1" applyAlignment="1">
      <alignment horizontal="center" vertical="center" wrapText="1"/>
    </xf>
    <xf numFmtId="0" fontId="14" fillId="0" borderId="4" xfId="1" applyFont="1" applyBorder="1" applyAlignment="1">
      <alignment horizontal="center" vertical="center" wrapText="1"/>
    </xf>
    <xf numFmtId="0" fontId="11" fillId="2" borderId="0" xfId="0" applyFont="1" applyFill="1" applyAlignment="1">
      <alignment horizontal="center" wrapText="1"/>
    </xf>
    <xf numFmtId="164" fontId="3" fillId="7" borderId="25" xfId="0" applyNumberFormat="1" applyFont="1" applyFill="1" applyBorder="1" applyAlignment="1" applyProtection="1">
      <alignment horizontal="right" wrapText="1"/>
    </xf>
    <xf numFmtId="164" fontId="3" fillId="7" borderId="30" xfId="0" applyNumberFormat="1" applyFont="1" applyFill="1" applyBorder="1" applyAlignment="1" applyProtection="1">
      <alignment horizontal="right" wrapText="1"/>
    </xf>
    <xf numFmtId="164" fontId="3" fillId="7" borderId="27" xfId="0" applyNumberFormat="1" applyFont="1" applyFill="1" applyBorder="1" applyAlignment="1" applyProtection="1">
      <alignment horizontal="right" wrapText="1"/>
    </xf>
    <xf numFmtId="164" fontId="3" fillId="7" borderId="15" xfId="0" applyNumberFormat="1" applyFont="1" applyFill="1" applyBorder="1" applyAlignment="1" applyProtection="1">
      <alignment horizontal="right" wrapText="1"/>
    </xf>
    <xf numFmtId="164" fontId="10" fillId="7" borderId="27" xfId="0" applyNumberFormat="1" applyFont="1" applyFill="1" applyBorder="1" applyAlignment="1" applyProtection="1">
      <alignment horizontal="right" wrapText="1"/>
    </xf>
    <xf numFmtId="0" fontId="6" fillId="6" borderId="5" xfId="0" applyNumberFormat="1" applyFont="1" applyFill="1" applyBorder="1" applyAlignment="1" applyProtection="1">
      <alignment horizontal="center" vertical="center" wrapText="1"/>
    </xf>
    <xf numFmtId="0" fontId="6" fillId="6" borderId="6" xfId="0" applyNumberFormat="1" applyFont="1" applyFill="1" applyBorder="1" applyAlignment="1" applyProtection="1">
      <alignment horizontal="center" vertical="center" wrapText="1"/>
    </xf>
    <xf numFmtId="0" fontId="6" fillId="6" borderId="16" xfId="0" applyNumberFormat="1" applyFont="1" applyFill="1" applyBorder="1" applyAlignment="1" applyProtection="1">
      <alignment horizontal="center" vertical="center" wrapText="1"/>
    </xf>
    <xf numFmtId="0" fontId="6" fillId="6" borderId="17" xfId="0" applyNumberFormat="1" applyFont="1" applyFill="1" applyBorder="1" applyAlignment="1" applyProtection="1">
      <alignment horizontal="center" vertical="center" wrapText="1"/>
    </xf>
    <xf numFmtId="164" fontId="3" fillId="7" borderId="26" xfId="0" applyNumberFormat="1" applyFont="1" applyFill="1" applyBorder="1" applyAlignment="1" applyProtection="1">
      <alignment horizontal="right" wrapText="1"/>
    </xf>
    <xf numFmtId="164" fontId="3" fillId="7" borderId="3" xfId="0" applyNumberFormat="1" applyFont="1" applyFill="1" applyBorder="1" applyAlignment="1" applyProtection="1">
      <alignment horizontal="right" wrapText="1"/>
    </xf>
    <xf numFmtId="0" fontId="6" fillId="6" borderId="18" xfId="0" applyNumberFormat="1" applyFont="1" applyFill="1" applyBorder="1" applyAlignment="1" applyProtection="1">
      <alignment horizontal="center" vertical="center" wrapText="1"/>
    </xf>
    <xf numFmtId="0" fontId="6" fillId="6" borderId="19" xfId="0" applyNumberFormat="1" applyFont="1" applyFill="1" applyBorder="1" applyAlignment="1" applyProtection="1">
      <alignment horizontal="center" vertical="center" wrapText="1"/>
    </xf>
    <xf numFmtId="0" fontId="6" fillId="6" borderId="12" xfId="0" applyNumberFormat="1" applyFont="1" applyFill="1" applyBorder="1" applyAlignment="1" applyProtection="1">
      <alignment horizontal="center" vertical="center" wrapText="1"/>
    </xf>
    <xf numFmtId="0" fontId="6" fillId="6" borderId="7" xfId="0" applyNumberFormat="1" applyFont="1" applyFill="1" applyBorder="1" applyAlignment="1" applyProtection="1">
      <alignment horizontal="center" vertical="center" wrapText="1"/>
    </xf>
    <xf numFmtId="0" fontId="6" fillId="6" borderId="0" xfId="0" applyNumberFormat="1" applyFont="1" applyFill="1" applyBorder="1" applyAlignment="1" applyProtection="1">
      <alignment horizontal="center" vertical="center" wrapText="1"/>
    </xf>
    <xf numFmtId="0" fontId="6" fillId="6" borderId="8" xfId="0" applyNumberFormat="1" applyFont="1" applyFill="1" applyBorder="1" applyAlignment="1" applyProtection="1">
      <alignment horizontal="center" vertical="center" wrapText="1"/>
    </xf>
    <xf numFmtId="0" fontId="6" fillId="6" borderId="11" xfId="0" applyNumberFormat="1" applyFont="1" applyFill="1" applyBorder="1" applyAlignment="1" applyProtection="1">
      <alignment horizontal="center" vertical="center" wrapText="1"/>
    </xf>
    <xf numFmtId="164" fontId="3" fillId="7" borderId="36" xfId="0" applyNumberFormat="1" applyFont="1" applyFill="1" applyBorder="1" applyAlignment="1" applyProtection="1">
      <alignment horizontal="right" wrapText="1"/>
    </xf>
    <xf numFmtId="0" fontId="6" fillId="6" borderId="21" xfId="0" applyNumberFormat="1" applyFont="1" applyFill="1" applyBorder="1" applyAlignment="1" applyProtection="1">
      <alignment horizontal="center" vertical="center" wrapText="1"/>
    </xf>
    <xf numFmtId="0" fontId="6" fillId="6" borderId="23" xfId="0" applyNumberFormat="1" applyFont="1" applyFill="1" applyBorder="1" applyAlignment="1" applyProtection="1">
      <alignment horizontal="center" vertical="center" wrapText="1"/>
    </xf>
    <xf numFmtId="0" fontId="6" fillId="6" borderId="22" xfId="0" applyNumberFormat="1" applyFont="1" applyFill="1" applyBorder="1" applyAlignment="1" applyProtection="1">
      <alignment horizontal="center" vertical="center" wrapText="1"/>
    </xf>
  </cellXfs>
  <cellStyles count="5">
    <cellStyle name="Lien hypertexte" xfId="4" builtinId="8"/>
    <cellStyle name="Normal" xfId="0" builtinId="0"/>
    <cellStyle name="Normal 2" xfId="1"/>
    <cellStyle name="Normal 3"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dares.travail-emploi.gouv.fr/IMG/pdf/documentation_interpretation.pdf" TargetMode="External"/><Relationship Id="rId1" Type="http://schemas.openxmlformats.org/officeDocument/2006/relationships/hyperlink" Target="http://dares.travail-emploi.gouv.fr/IMG/pdf/incidents_chgts_procedure.pd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14</xdr:row>
      <xdr:rowOff>0</xdr:rowOff>
    </xdr:from>
    <xdr:to>
      <xdr:col>2</xdr:col>
      <xdr:colOff>762000</xdr:colOff>
      <xdr:row>16</xdr:row>
      <xdr:rowOff>9525</xdr:rowOff>
    </xdr:to>
    <xdr:sp macro="" textlink="">
      <xdr:nvSpPr>
        <xdr:cNvPr id="2" name="Text Box 1">
          <a:hlinkClick xmlns:r="http://schemas.openxmlformats.org/officeDocument/2006/relationships" r:id="rId1"/>
        </xdr:cNvPr>
        <xdr:cNvSpPr txBox="1">
          <a:spLocks noChangeArrowheads="1"/>
        </xdr:cNvSpPr>
      </xdr:nvSpPr>
      <xdr:spPr bwMode="auto">
        <a:xfrm>
          <a:off x="1905000" y="3000375"/>
          <a:ext cx="50482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4754208</xdr:colOff>
      <xdr:row>14</xdr:row>
      <xdr:rowOff>0</xdr:rowOff>
    </xdr:from>
    <xdr:ext cx="743024" cy="174984"/>
    <xdr:sp macro="" textlink="">
      <xdr:nvSpPr>
        <xdr:cNvPr id="3" name="Text Box 2">
          <a:hlinkClick xmlns:r="http://schemas.openxmlformats.org/officeDocument/2006/relationships" r:id="rId2"/>
        </xdr:cNvPr>
        <xdr:cNvSpPr txBox="1">
          <a:spLocks noChangeArrowheads="1"/>
        </xdr:cNvSpPr>
      </xdr:nvSpPr>
      <xdr:spPr bwMode="auto">
        <a:xfrm>
          <a:off x="6402033" y="3000375"/>
          <a:ext cx="743024" cy="174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fr-FR"/>
            <a:t>                         </a:t>
          </a:r>
        </a:p>
      </xdr:txBody>
    </xdr:sp>
    <xdr:clientData/>
  </xdr:oneCellAnchor>
  <xdr:twoCellAnchor editAs="oneCell">
    <xdr:from>
      <xdr:col>2</xdr:col>
      <xdr:colOff>257175</xdr:colOff>
      <xdr:row>14</xdr:row>
      <xdr:rowOff>0</xdr:rowOff>
    </xdr:from>
    <xdr:to>
      <xdr:col>2</xdr:col>
      <xdr:colOff>762000</xdr:colOff>
      <xdr:row>16</xdr:row>
      <xdr:rowOff>9525</xdr:rowOff>
    </xdr:to>
    <xdr:sp macro="" textlink="">
      <xdr:nvSpPr>
        <xdr:cNvPr id="4" name="Text Box 1">
          <a:hlinkClick xmlns:r="http://schemas.openxmlformats.org/officeDocument/2006/relationships" r:id="rId1"/>
        </xdr:cNvPr>
        <xdr:cNvSpPr txBox="1">
          <a:spLocks noChangeArrowheads="1"/>
        </xdr:cNvSpPr>
      </xdr:nvSpPr>
      <xdr:spPr bwMode="auto">
        <a:xfrm>
          <a:off x="1905000" y="3000375"/>
          <a:ext cx="50482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4754208</xdr:colOff>
      <xdr:row>14</xdr:row>
      <xdr:rowOff>0</xdr:rowOff>
    </xdr:from>
    <xdr:ext cx="743024" cy="174984"/>
    <xdr:sp macro="" textlink="">
      <xdr:nvSpPr>
        <xdr:cNvPr id="5" name="Text Box 2">
          <a:hlinkClick xmlns:r="http://schemas.openxmlformats.org/officeDocument/2006/relationships" r:id="rId2"/>
        </xdr:cNvPr>
        <xdr:cNvSpPr txBox="1">
          <a:spLocks noChangeArrowheads="1"/>
        </xdr:cNvSpPr>
      </xdr:nvSpPr>
      <xdr:spPr bwMode="auto">
        <a:xfrm>
          <a:off x="6402033" y="3000375"/>
          <a:ext cx="743024" cy="174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fr-FR"/>
            <a:t>                         </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workbookViewId="0">
      <selection activeCell="A12" sqref="A12:H12"/>
    </sheetView>
  </sheetViews>
  <sheetFormatPr baseColWidth="10" defaultRowHeight="11.25" x14ac:dyDescent="0.2"/>
  <cols>
    <col min="1" max="1" width="13.5703125" style="89" customWidth="1"/>
    <col min="2" max="2" width="11.140625" style="89" customWidth="1"/>
    <col min="3" max="3" width="107" style="89" customWidth="1"/>
    <col min="4" max="8" width="5.42578125" style="89" customWidth="1"/>
    <col min="9" max="256" width="11.42578125" style="88"/>
    <col min="257" max="257" width="13.5703125" style="88" customWidth="1"/>
    <col min="258" max="258" width="11.140625" style="88" customWidth="1"/>
    <col min="259" max="259" width="107" style="88" customWidth="1"/>
    <col min="260" max="264" width="5.42578125" style="88" customWidth="1"/>
    <col min="265" max="512" width="11.42578125" style="88"/>
    <col min="513" max="513" width="13.5703125" style="88" customWidth="1"/>
    <col min="514" max="514" width="11.140625" style="88" customWidth="1"/>
    <col min="515" max="515" width="107" style="88" customWidth="1"/>
    <col min="516" max="520" width="5.42578125" style="88" customWidth="1"/>
    <col min="521" max="768" width="11.42578125" style="88"/>
    <col min="769" max="769" width="13.5703125" style="88" customWidth="1"/>
    <col min="770" max="770" width="11.140625" style="88" customWidth="1"/>
    <col min="771" max="771" width="107" style="88" customWidth="1"/>
    <col min="772" max="776" width="5.42578125" style="88" customWidth="1"/>
    <col min="777" max="1024" width="11.42578125" style="88"/>
    <col min="1025" max="1025" width="13.5703125" style="88" customWidth="1"/>
    <col min="1026" max="1026" width="11.140625" style="88" customWidth="1"/>
    <col min="1027" max="1027" width="107" style="88" customWidth="1"/>
    <col min="1028" max="1032" width="5.42578125" style="88" customWidth="1"/>
    <col min="1033" max="1280" width="11.42578125" style="88"/>
    <col min="1281" max="1281" width="13.5703125" style="88" customWidth="1"/>
    <col min="1282" max="1282" width="11.140625" style="88" customWidth="1"/>
    <col min="1283" max="1283" width="107" style="88" customWidth="1"/>
    <col min="1284" max="1288" width="5.42578125" style="88" customWidth="1"/>
    <col min="1289" max="1536" width="11.42578125" style="88"/>
    <col min="1537" max="1537" width="13.5703125" style="88" customWidth="1"/>
    <col min="1538" max="1538" width="11.140625" style="88" customWidth="1"/>
    <col min="1539" max="1539" width="107" style="88" customWidth="1"/>
    <col min="1540" max="1544" width="5.42578125" style="88" customWidth="1"/>
    <col min="1545" max="1792" width="11.42578125" style="88"/>
    <col min="1793" max="1793" width="13.5703125" style="88" customWidth="1"/>
    <col min="1794" max="1794" width="11.140625" style="88" customWidth="1"/>
    <col min="1795" max="1795" width="107" style="88" customWidth="1"/>
    <col min="1796" max="1800" width="5.42578125" style="88" customWidth="1"/>
    <col min="1801" max="2048" width="11.42578125" style="88"/>
    <col min="2049" max="2049" width="13.5703125" style="88" customWidth="1"/>
    <col min="2050" max="2050" width="11.140625" style="88" customWidth="1"/>
    <col min="2051" max="2051" width="107" style="88" customWidth="1"/>
    <col min="2052" max="2056" width="5.42578125" style="88" customWidth="1"/>
    <col min="2057" max="2304" width="11.42578125" style="88"/>
    <col min="2305" max="2305" width="13.5703125" style="88" customWidth="1"/>
    <col min="2306" max="2306" width="11.140625" style="88" customWidth="1"/>
    <col min="2307" max="2307" width="107" style="88" customWidth="1"/>
    <col min="2308" max="2312" width="5.42578125" style="88" customWidth="1"/>
    <col min="2313" max="2560" width="11.42578125" style="88"/>
    <col min="2561" max="2561" width="13.5703125" style="88" customWidth="1"/>
    <col min="2562" max="2562" width="11.140625" style="88" customWidth="1"/>
    <col min="2563" max="2563" width="107" style="88" customWidth="1"/>
    <col min="2564" max="2568" width="5.42578125" style="88" customWidth="1"/>
    <col min="2569" max="2816" width="11.42578125" style="88"/>
    <col min="2817" max="2817" width="13.5703125" style="88" customWidth="1"/>
    <col min="2818" max="2818" width="11.140625" style="88" customWidth="1"/>
    <col min="2819" max="2819" width="107" style="88" customWidth="1"/>
    <col min="2820" max="2824" width="5.42578125" style="88" customWidth="1"/>
    <col min="2825" max="3072" width="11.42578125" style="88"/>
    <col min="3073" max="3073" width="13.5703125" style="88" customWidth="1"/>
    <col min="3074" max="3074" width="11.140625" style="88" customWidth="1"/>
    <col min="3075" max="3075" width="107" style="88" customWidth="1"/>
    <col min="3076" max="3080" width="5.42578125" style="88" customWidth="1"/>
    <col min="3081" max="3328" width="11.42578125" style="88"/>
    <col min="3329" max="3329" width="13.5703125" style="88" customWidth="1"/>
    <col min="3330" max="3330" width="11.140625" style="88" customWidth="1"/>
    <col min="3331" max="3331" width="107" style="88" customWidth="1"/>
    <col min="3332" max="3336" width="5.42578125" style="88" customWidth="1"/>
    <col min="3337" max="3584" width="11.42578125" style="88"/>
    <col min="3585" max="3585" width="13.5703125" style="88" customWidth="1"/>
    <col min="3586" max="3586" width="11.140625" style="88" customWidth="1"/>
    <col min="3587" max="3587" width="107" style="88" customWidth="1"/>
    <col min="3588" max="3592" width="5.42578125" style="88" customWidth="1"/>
    <col min="3593" max="3840" width="11.42578125" style="88"/>
    <col min="3841" max="3841" width="13.5703125" style="88" customWidth="1"/>
    <col min="3842" max="3842" width="11.140625" style="88" customWidth="1"/>
    <col min="3843" max="3843" width="107" style="88" customWidth="1"/>
    <col min="3844" max="3848" width="5.42578125" style="88" customWidth="1"/>
    <col min="3849" max="4096" width="11.42578125" style="88"/>
    <col min="4097" max="4097" width="13.5703125" style="88" customWidth="1"/>
    <col min="4098" max="4098" width="11.140625" style="88" customWidth="1"/>
    <col min="4099" max="4099" width="107" style="88" customWidth="1"/>
    <col min="4100" max="4104" width="5.42578125" style="88" customWidth="1"/>
    <col min="4105" max="4352" width="11.42578125" style="88"/>
    <col min="4353" max="4353" width="13.5703125" style="88" customWidth="1"/>
    <col min="4354" max="4354" width="11.140625" style="88" customWidth="1"/>
    <col min="4355" max="4355" width="107" style="88" customWidth="1"/>
    <col min="4356" max="4360" width="5.42578125" style="88" customWidth="1"/>
    <col min="4361" max="4608" width="11.42578125" style="88"/>
    <col min="4609" max="4609" width="13.5703125" style="88" customWidth="1"/>
    <col min="4610" max="4610" width="11.140625" style="88" customWidth="1"/>
    <col min="4611" max="4611" width="107" style="88" customWidth="1"/>
    <col min="4612" max="4616" width="5.42578125" style="88" customWidth="1"/>
    <col min="4617" max="4864" width="11.42578125" style="88"/>
    <col min="4865" max="4865" width="13.5703125" style="88" customWidth="1"/>
    <col min="4866" max="4866" width="11.140625" style="88" customWidth="1"/>
    <col min="4867" max="4867" width="107" style="88" customWidth="1"/>
    <col min="4868" max="4872" width="5.42578125" style="88" customWidth="1"/>
    <col min="4873" max="5120" width="11.42578125" style="88"/>
    <col min="5121" max="5121" width="13.5703125" style="88" customWidth="1"/>
    <col min="5122" max="5122" width="11.140625" style="88" customWidth="1"/>
    <col min="5123" max="5123" width="107" style="88" customWidth="1"/>
    <col min="5124" max="5128" width="5.42578125" style="88" customWidth="1"/>
    <col min="5129" max="5376" width="11.42578125" style="88"/>
    <col min="5377" max="5377" width="13.5703125" style="88" customWidth="1"/>
    <col min="5378" max="5378" width="11.140625" style="88" customWidth="1"/>
    <col min="5379" max="5379" width="107" style="88" customWidth="1"/>
    <col min="5380" max="5384" width="5.42578125" style="88" customWidth="1"/>
    <col min="5385" max="5632" width="11.42578125" style="88"/>
    <col min="5633" max="5633" width="13.5703125" style="88" customWidth="1"/>
    <col min="5634" max="5634" width="11.140625" style="88" customWidth="1"/>
    <col min="5635" max="5635" width="107" style="88" customWidth="1"/>
    <col min="5636" max="5640" width="5.42578125" style="88" customWidth="1"/>
    <col min="5641" max="5888" width="11.42578125" style="88"/>
    <col min="5889" max="5889" width="13.5703125" style="88" customWidth="1"/>
    <col min="5890" max="5890" width="11.140625" style="88" customWidth="1"/>
    <col min="5891" max="5891" width="107" style="88" customWidth="1"/>
    <col min="5892" max="5896" width="5.42578125" style="88" customWidth="1"/>
    <col min="5897" max="6144" width="11.42578125" style="88"/>
    <col min="6145" max="6145" width="13.5703125" style="88" customWidth="1"/>
    <col min="6146" max="6146" width="11.140625" style="88" customWidth="1"/>
    <col min="6147" max="6147" width="107" style="88" customWidth="1"/>
    <col min="6148" max="6152" width="5.42578125" style="88" customWidth="1"/>
    <col min="6153" max="6400" width="11.42578125" style="88"/>
    <col min="6401" max="6401" width="13.5703125" style="88" customWidth="1"/>
    <col min="6402" max="6402" width="11.140625" style="88" customWidth="1"/>
    <col min="6403" max="6403" width="107" style="88" customWidth="1"/>
    <col min="6404" max="6408" width="5.42578125" style="88" customWidth="1"/>
    <col min="6409" max="6656" width="11.42578125" style="88"/>
    <col min="6657" max="6657" width="13.5703125" style="88" customWidth="1"/>
    <col min="6658" max="6658" width="11.140625" style="88" customWidth="1"/>
    <col min="6659" max="6659" width="107" style="88" customWidth="1"/>
    <col min="6660" max="6664" width="5.42578125" style="88" customWidth="1"/>
    <col min="6665" max="6912" width="11.42578125" style="88"/>
    <col min="6913" max="6913" width="13.5703125" style="88" customWidth="1"/>
    <col min="6914" max="6914" width="11.140625" style="88" customWidth="1"/>
    <col min="6915" max="6915" width="107" style="88" customWidth="1"/>
    <col min="6916" max="6920" width="5.42578125" style="88" customWidth="1"/>
    <col min="6921" max="7168" width="11.42578125" style="88"/>
    <col min="7169" max="7169" width="13.5703125" style="88" customWidth="1"/>
    <col min="7170" max="7170" width="11.140625" style="88" customWidth="1"/>
    <col min="7171" max="7171" width="107" style="88" customWidth="1"/>
    <col min="7172" max="7176" width="5.42578125" style="88" customWidth="1"/>
    <col min="7177" max="7424" width="11.42578125" style="88"/>
    <col min="7425" max="7425" width="13.5703125" style="88" customWidth="1"/>
    <col min="7426" max="7426" width="11.140625" style="88" customWidth="1"/>
    <col min="7427" max="7427" width="107" style="88" customWidth="1"/>
    <col min="7428" max="7432" width="5.42578125" style="88" customWidth="1"/>
    <col min="7433" max="7680" width="11.42578125" style="88"/>
    <col min="7681" max="7681" width="13.5703125" style="88" customWidth="1"/>
    <col min="7682" max="7682" width="11.140625" style="88" customWidth="1"/>
    <col min="7683" max="7683" width="107" style="88" customWidth="1"/>
    <col min="7684" max="7688" width="5.42578125" style="88" customWidth="1"/>
    <col min="7689" max="7936" width="11.42578125" style="88"/>
    <col min="7937" max="7937" width="13.5703125" style="88" customWidth="1"/>
    <col min="7938" max="7938" width="11.140625" style="88" customWidth="1"/>
    <col min="7939" max="7939" width="107" style="88" customWidth="1"/>
    <col min="7940" max="7944" width="5.42578125" style="88" customWidth="1"/>
    <col min="7945" max="8192" width="11.42578125" style="88"/>
    <col min="8193" max="8193" width="13.5703125" style="88" customWidth="1"/>
    <col min="8194" max="8194" width="11.140625" style="88" customWidth="1"/>
    <col min="8195" max="8195" width="107" style="88" customWidth="1"/>
    <col min="8196" max="8200" width="5.42578125" style="88" customWidth="1"/>
    <col min="8201" max="8448" width="11.42578125" style="88"/>
    <col min="8449" max="8449" width="13.5703125" style="88" customWidth="1"/>
    <col min="8450" max="8450" width="11.140625" style="88" customWidth="1"/>
    <col min="8451" max="8451" width="107" style="88" customWidth="1"/>
    <col min="8452" max="8456" width="5.42578125" style="88" customWidth="1"/>
    <col min="8457" max="8704" width="11.42578125" style="88"/>
    <col min="8705" max="8705" width="13.5703125" style="88" customWidth="1"/>
    <col min="8706" max="8706" width="11.140625" style="88" customWidth="1"/>
    <col min="8707" max="8707" width="107" style="88" customWidth="1"/>
    <col min="8708" max="8712" width="5.42578125" style="88" customWidth="1"/>
    <col min="8713" max="8960" width="11.42578125" style="88"/>
    <col min="8961" max="8961" width="13.5703125" style="88" customWidth="1"/>
    <col min="8962" max="8962" width="11.140625" style="88" customWidth="1"/>
    <col min="8963" max="8963" width="107" style="88" customWidth="1"/>
    <col min="8964" max="8968" width="5.42578125" style="88" customWidth="1"/>
    <col min="8969" max="9216" width="11.42578125" style="88"/>
    <col min="9217" max="9217" width="13.5703125" style="88" customWidth="1"/>
    <col min="9218" max="9218" width="11.140625" style="88" customWidth="1"/>
    <col min="9219" max="9219" width="107" style="88" customWidth="1"/>
    <col min="9220" max="9224" width="5.42578125" style="88" customWidth="1"/>
    <col min="9225" max="9472" width="11.42578125" style="88"/>
    <col min="9473" max="9473" width="13.5703125" style="88" customWidth="1"/>
    <col min="9474" max="9474" width="11.140625" style="88" customWidth="1"/>
    <col min="9475" max="9475" width="107" style="88" customWidth="1"/>
    <col min="9476" max="9480" width="5.42578125" style="88" customWidth="1"/>
    <col min="9481" max="9728" width="11.42578125" style="88"/>
    <col min="9729" max="9729" width="13.5703125" style="88" customWidth="1"/>
    <col min="9730" max="9730" width="11.140625" style="88" customWidth="1"/>
    <col min="9731" max="9731" width="107" style="88" customWidth="1"/>
    <col min="9732" max="9736" width="5.42578125" style="88" customWidth="1"/>
    <col min="9737" max="9984" width="11.42578125" style="88"/>
    <col min="9985" max="9985" width="13.5703125" style="88" customWidth="1"/>
    <col min="9986" max="9986" width="11.140625" style="88" customWidth="1"/>
    <col min="9987" max="9987" width="107" style="88" customWidth="1"/>
    <col min="9988" max="9992" width="5.42578125" style="88" customWidth="1"/>
    <col min="9993" max="10240" width="11.42578125" style="88"/>
    <col min="10241" max="10241" width="13.5703125" style="88" customWidth="1"/>
    <col min="10242" max="10242" width="11.140625" style="88" customWidth="1"/>
    <col min="10243" max="10243" width="107" style="88" customWidth="1"/>
    <col min="10244" max="10248" width="5.42578125" style="88" customWidth="1"/>
    <col min="10249" max="10496" width="11.42578125" style="88"/>
    <col min="10497" max="10497" width="13.5703125" style="88" customWidth="1"/>
    <col min="10498" max="10498" width="11.140625" style="88" customWidth="1"/>
    <col min="10499" max="10499" width="107" style="88" customWidth="1"/>
    <col min="10500" max="10504" width="5.42578125" style="88" customWidth="1"/>
    <col min="10505" max="10752" width="11.42578125" style="88"/>
    <col min="10753" max="10753" width="13.5703125" style="88" customWidth="1"/>
    <col min="10754" max="10754" width="11.140625" style="88" customWidth="1"/>
    <col min="10755" max="10755" width="107" style="88" customWidth="1"/>
    <col min="10756" max="10760" width="5.42578125" style="88" customWidth="1"/>
    <col min="10761" max="11008" width="11.42578125" style="88"/>
    <col min="11009" max="11009" width="13.5703125" style="88" customWidth="1"/>
    <col min="11010" max="11010" width="11.140625" style="88" customWidth="1"/>
    <col min="11011" max="11011" width="107" style="88" customWidth="1"/>
    <col min="11012" max="11016" width="5.42578125" style="88" customWidth="1"/>
    <col min="11017" max="11264" width="11.42578125" style="88"/>
    <col min="11265" max="11265" width="13.5703125" style="88" customWidth="1"/>
    <col min="11266" max="11266" width="11.140625" style="88" customWidth="1"/>
    <col min="11267" max="11267" width="107" style="88" customWidth="1"/>
    <col min="11268" max="11272" width="5.42578125" style="88" customWidth="1"/>
    <col min="11273" max="11520" width="11.42578125" style="88"/>
    <col min="11521" max="11521" width="13.5703125" style="88" customWidth="1"/>
    <col min="11522" max="11522" width="11.140625" style="88" customWidth="1"/>
    <col min="11523" max="11523" width="107" style="88" customWidth="1"/>
    <col min="11524" max="11528" width="5.42578125" style="88" customWidth="1"/>
    <col min="11529" max="11776" width="11.42578125" style="88"/>
    <col min="11777" max="11777" width="13.5703125" style="88" customWidth="1"/>
    <col min="11778" max="11778" width="11.140625" style="88" customWidth="1"/>
    <col min="11779" max="11779" width="107" style="88" customWidth="1"/>
    <col min="11780" max="11784" width="5.42578125" style="88" customWidth="1"/>
    <col min="11785" max="12032" width="11.42578125" style="88"/>
    <col min="12033" max="12033" width="13.5703125" style="88" customWidth="1"/>
    <col min="12034" max="12034" width="11.140625" style="88" customWidth="1"/>
    <col min="12035" max="12035" width="107" style="88" customWidth="1"/>
    <col min="12036" max="12040" width="5.42578125" style="88" customWidth="1"/>
    <col min="12041" max="12288" width="11.42578125" style="88"/>
    <col min="12289" max="12289" width="13.5703125" style="88" customWidth="1"/>
    <col min="12290" max="12290" width="11.140625" style="88" customWidth="1"/>
    <col min="12291" max="12291" width="107" style="88" customWidth="1"/>
    <col min="12292" max="12296" width="5.42578125" style="88" customWidth="1"/>
    <col min="12297" max="12544" width="11.42578125" style="88"/>
    <col min="12545" max="12545" width="13.5703125" style="88" customWidth="1"/>
    <col min="12546" max="12546" width="11.140625" style="88" customWidth="1"/>
    <col min="12547" max="12547" width="107" style="88" customWidth="1"/>
    <col min="12548" max="12552" width="5.42578125" style="88" customWidth="1"/>
    <col min="12553" max="12800" width="11.42578125" style="88"/>
    <col min="12801" max="12801" width="13.5703125" style="88" customWidth="1"/>
    <col min="12802" max="12802" width="11.140625" style="88" customWidth="1"/>
    <col min="12803" max="12803" width="107" style="88" customWidth="1"/>
    <col min="12804" max="12808" width="5.42578125" style="88" customWidth="1"/>
    <col min="12809" max="13056" width="11.42578125" style="88"/>
    <col min="13057" max="13057" width="13.5703125" style="88" customWidth="1"/>
    <col min="13058" max="13058" width="11.140625" style="88" customWidth="1"/>
    <col min="13059" max="13059" width="107" style="88" customWidth="1"/>
    <col min="13060" max="13064" width="5.42578125" style="88" customWidth="1"/>
    <col min="13065" max="13312" width="11.42578125" style="88"/>
    <col min="13313" max="13313" width="13.5703125" style="88" customWidth="1"/>
    <col min="13314" max="13314" width="11.140625" style="88" customWidth="1"/>
    <col min="13315" max="13315" width="107" style="88" customWidth="1"/>
    <col min="13316" max="13320" width="5.42578125" style="88" customWidth="1"/>
    <col min="13321" max="13568" width="11.42578125" style="88"/>
    <col min="13569" max="13569" width="13.5703125" style="88" customWidth="1"/>
    <col min="13570" max="13570" width="11.140625" style="88" customWidth="1"/>
    <col min="13571" max="13571" width="107" style="88" customWidth="1"/>
    <col min="13572" max="13576" width="5.42578125" style="88" customWidth="1"/>
    <col min="13577" max="13824" width="11.42578125" style="88"/>
    <col min="13825" max="13825" width="13.5703125" style="88" customWidth="1"/>
    <col min="13826" max="13826" width="11.140625" style="88" customWidth="1"/>
    <col min="13827" max="13827" width="107" style="88" customWidth="1"/>
    <col min="13828" max="13832" width="5.42578125" style="88" customWidth="1"/>
    <col min="13833" max="14080" width="11.42578125" style="88"/>
    <col min="14081" max="14081" width="13.5703125" style="88" customWidth="1"/>
    <col min="14082" max="14082" width="11.140625" style="88" customWidth="1"/>
    <col min="14083" max="14083" width="107" style="88" customWidth="1"/>
    <col min="14084" max="14088" width="5.42578125" style="88" customWidth="1"/>
    <col min="14089" max="14336" width="11.42578125" style="88"/>
    <col min="14337" max="14337" width="13.5703125" style="88" customWidth="1"/>
    <col min="14338" max="14338" width="11.140625" style="88" customWidth="1"/>
    <col min="14339" max="14339" width="107" style="88" customWidth="1"/>
    <col min="14340" max="14344" width="5.42578125" style="88" customWidth="1"/>
    <col min="14345" max="14592" width="11.42578125" style="88"/>
    <col min="14593" max="14593" width="13.5703125" style="88" customWidth="1"/>
    <col min="14594" max="14594" width="11.140625" style="88" customWidth="1"/>
    <col min="14595" max="14595" width="107" style="88" customWidth="1"/>
    <col min="14596" max="14600" width="5.42578125" style="88" customWidth="1"/>
    <col min="14601" max="14848" width="11.42578125" style="88"/>
    <col min="14849" max="14849" width="13.5703125" style="88" customWidth="1"/>
    <col min="14850" max="14850" width="11.140625" style="88" customWidth="1"/>
    <col min="14851" max="14851" width="107" style="88" customWidth="1"/>
    <col min="14852" max="14856" width="5.42578125" style="88" customWidth="1"/>
    <col min="14857" max="15104" width="11.42578125" style="88"/>
    <col min="15105" max="15105" width="13.5703125" style="88" customWidth="1"/>
    <col min="15106" max="15106" width="11.140625" style="88" customWidth="1"/>
    <col min="15107" max="15107" width="107" style="88" customWidth="1"/>
    <col min="15108" max="15112" width="5.42578125" style="88" customWidth="1"/>
    <col min="15113" max="15360" width="11.42578125" style="88"/>
    <col min="15361" max="15361" width="13.5703125" style="88" customWidth="1"/>
    <col min="15362" max="15362" width="11.140625" style="88" customWidth="1"/>
    <col min="15363" max="15363" width="107" style="88" customWidth="1"/>
    <col min="15364" max="15368" width="5.42578125" style="88" customWidth="1"/>
    <col min="15369" max="15616" width="11.42578125" style="88"/>
    <col min="15617" max="15617" width="13.5703125" style="88" customWidth="1"/>
    <col min="15618" max="15618" width="11.140625" style="88" customWidth="1"/>
    <col min="15619" max="15619" width="107" style="88" customWidth="1"/>
    <col min="15620" max="15624" width="5.42578125" style="88" customWidth="1"/>
    <col min="15625" max="15872" width="11.42578125" style="88"/>
    <col min="15873" max="15873" width="13.5703125" style="88" customWidth="1"/>
    <col min="15874" max="15874" width="11.140625" style="88" customWidth="1"/>
    <col min="15875" max="15875" width="107" style="88" customWidth="1"/>
    <col min="15876" max="15880" width="5.42578125" style="88" customWidth="1"/>
    <col min="15881" max="16128" width="11.42578125" style="88"/>
    <col min="16129" max="16129" width="13.5703125" style="88" customWidth="1"/>
    <col min="16130" max="16130" width="11.140625" style="88" customWidth="1"/>
    <col min="16131" max="16131" width="107" style="88" customWidth="1"/>
    <col min="16132" max="16136" width="5.42578125" style="88" customWidth="1"/>
    <col min="16137" max="16384" width="11.42578125" style="88"/>
  </cols>
  <sheetData>
    <row r="1" spans="1:8" x14ac:dyDescent="0.2">
      <c r="A1" s="130" t="s">
        <v>116</v>
      </c>
      <c r="B1" s="131"/>
      <c r="C1" s="131"/>
      <c r="D1" s="131"/>
      <c r="E1" s="131"/>
      <c r="F1" s="131"/>
      <c r="G1" s="131"/>
      <c r="H1" s="131"/>
    </row>
    <row r="2" spans="1:8" ht="12.75" x14ac:dyDescent="0.2">
      <c r="B2" s="90"/>
      <c r="C2" s="91">
        <v>43009</v>
      </c>
      <c r="D2" s="90"/>
      <c r="E2" s="90"/>
      <c r="F2" s="90"/>
      <c r="G2" s="90"/>
      <c r="H2" s="90"/>
    </row>
    <row r="3" spans="1:8" x14ac:dyDescent="0.2">
      <c r="A3" s="132" t="s">
        <v>101</v>
      </c>
      <c r="B3" s="132"/>
      <c r="C3" s="132"/>
      <c r="D3" s="132"/>
      <c r="E3" s="132"/>
      <c r="F3" s="132"/>
      <c r="G3" s="132"/>
      <c r="H3" s="132"/>
    </row>
    <row r="4" spans="1:8" s="92" customFormat="1" ht="21" customHeight="1" x14ac:dyDescent="0.25">
      <c r="A4" s="133" t="s">
        <v>119</v>
      </c>
      <c r="B4" s="133"/>
      <c r="C4" s="133"/>
      <c r="D4" s="133"/>
      <c r="E4" s="133"/>
      <c r="F4" s="133"/>
      <c r="G4" s="134"/>
      <c r="H4" s="134"/>
    </row>
    <row r="5" spans="1:8" x14ac:dyDescent="0.2">
      <c r="A5" s="93"/>
      <c r="B5" s="93"/>
      <c r="C5" s="93"/>
      <c r="D5" s="93"/>
      <c r="E5" s="93"/>
      <c r="F5" s="93"/>
      <c r="G5" s="93"/>
      <c r="H5" s="93"/>
    </row>
    <row r="6" spans="1:8" x14ac:dyDescent="0.2">
      <c r="A6" s="128" t="s">
        <v>102</v>
      </c>
      <c r="B6" s="128"/>
      <c r="C6" s="128"/>
      <c r="D6" s="128"/>
      <c r="E6" s="128"/>
      <c r="F6" s="128"/>
      <c r="G6" s="128"/>
      <c r="H6" s="128"/>
    </row>
    <row r="7" spans="1:8" ht="72" customHeight="1" x14ac:dyDescent="0.2">
      <c r="A7" s="135" t="s">
        <v>117</v>
      </c>
      <c r="B7" s="136"/>
      <c r="C7" s="136"/>
      <c r="D7" s="136"/>
      <c r="E7" s="136"/>
      <c r="F7" s="136"/>
      <c r="G7" s="136"/>
      <c r="H7" s="136"/>
    </row>
    <row r="8" spans="1:8" x14ac:dyDescent="0.2">
      <c r="A8" s="94"/>
      <c r="B8" s="95"/>
      <c r="C8" s="95"/>
      <c r="D8" s="95"/>
      <c r="E8" s="95"/>
      <c r="F8" s="95"/>
      <c r="G8" s="95"/>
      <c r="H8" s="95"/>
    </row>
    <row r="9" spans="1:8" x14ac:dyDescent="0.2">
      <c r="A9" s="128" t="s">
        <v>103</v>
      </c>
      <c r="B9" s="128"/>
      <c r="C9" s="128"/>
      <c r="D9" s="128"/>
      <c r="E9" s="128"/>
      <c r="F9" s="128"/>
      <c r="G9" s="128"/>
      <c r="H9" s="128"/>
    </row>
    <row r="10" spans="1:8" ht="12.75" x14ac:dyDescent="0.2">
      <c r="A10" s="137" t="s">
        <v>118</v>
      </c>
      <c r="B10" s="138"/>
      <c r="C10" s="138"/>
      <c r="D10" s="138"/>
      <c r="E10" s="138"/>
      <c r="F10" s="138"/>
      <c r="G10" s="138"/>
      <c r="H10" s="138"/>
    </row>
    <row r="11" spans="1:8" ht="12.75" x14ac:dyDescent="0.2">
      <c r="A11" s="96"/>
      <c r="B11" s="97"/>
      <c r="C11" s="97"/>
      <c r="D11" s="97"/>
      <c r="E11" s="97"/>
      <c r="F11" s="97"/>
      <c r="G11" s="97"/>
      <c r="H11" s="97"/>
    </row>
    <row r="12" spans="1:8" x14ac:dyDescent="0.2">
      <c r="A12" s="128" t="s">
        <v>104</v>
      </c>
      <c r="B12" s="128"/>
      <c r="C12" s="128"/>
      <c r="D12" s="128"/>
      <c r="E12" s="128"/>
      <c r="F12" s="128"/>
      <c r="G12" s="128"/>
      <c r="H12" s="128"/>
    </row>
    <row r="13" spans="1:8" ht="12.75" x14ac:dyDescent="0.2">
      <c r="A13" s="137" t="s">
        <v>105</v>
      </c>
      <c r="B13" s="137"/>
      <c r="C13" s="137"/>
      <c r="D13" s="137"/>
      <c r="E13" s="137"/>
      <c r="F13" s="137"/>
      <c r="G13" s="138"/>
      <c r="H13" s="138"/>
    </row>
    <row r="14" spans="1:8" ht="12.75" x14ac:dyDescent="0.2">
      <c r="A14" s="96"/>
      <c r="B14" s="97"/>
      <c r="C14" s="97"/>
      <c r="D14" s="97"/>
      <c r="E14" s="97"/>
      <c r="F14" s="97"/>
      <c r="G14" s="97"/>
      <c r="H14" s="97"/>
    </row>
    <row r="15" spans="1:8" ht="12.75" x14ac:dyDescent="0.2">
      <c r="A15" s="96"/>
      <c r="B15" s="97"/>
      <c r="C15" s="97"/>
      <c r="D15" s="97"/>
      <c r="E15" s="97"/>
      <c r="F15" s="97"/>
      <c r="G15" s="97"/>
      <c r="H15" s="97"/>
    </row>
    <row r="16" spans="1:8" x14ac:dyDescent="0.2">
      <c r="A16" s="128" t="s">
        <v>106</v>
      </c>
      <c r="B16" s="128"/>
      <c r="C16" s="128"/>
      <c r="D16" s="128"/>
      <c r="E16" s="128"/>
      <c r="F16" s="128"/>
      <c r="G16" s="128"/>
      <c r="H16" s="128"/>
    </row>
    <row r="17" spans="1:8" x14ac:dyDescent="0.2">
      <c r="A17" s="139"/>
      <c r="B17" s="139"/>
      <c r="C17" s="139"/>
      <c r="D17" s="139"/>
      <c r="E17" s="139"/>
      <c r="F17" s="139"/>
      <c r="G17" s="139"/>
      <c r="H17" s="139"/>
    </row>
    <row r="18" spans="1:8" s="92" customFormat="1" ht="12.75" x14ac:dyDescent="0.25">
      <c r="A18" s="124" t="s">
        <v>107</v>
      </c>
      <c r="B18" s="125"/>
      <c r="C18" s="126" t="s">
        <v>120</v>
      </c>
      <c r="D18" s="127"/>
      <c r="E18" s="127"/>
      <c r="F18" s="127"/>
      <c r="G18" s="127"/>
      <c r="H18" s="127"/>
    </row>
    <row r="19" spans="1:8" s="92" customFormat="1" x14ac:dyDescent="0.25">
      <c r="A19" s="98"/>
      <c r="B19" s="99"/>
      <c r="C19" s="100"/>
      <c r="D19" s="99"/>
      <c r="E19" s="99"/>
      <c r="F19" s="99"/>
      <c r="G19" s="99"/>
      <c r="H19" s="99"/>
    </row>
    <row r="20" spans="1:8" s="92" customFormat="1" ht="12.75" x14ac:dyDescent="0.25">
      <c r="A20" s="124" t="s">
        <v>108</v>
      </c>
      <c r="B20" s="125"/>
      <c r="C20" s="126" t="s">
        <v>121</v>
      </c>
      <c r="D20" s="127"/>
      <c r="E20" s="127"/>
      <c r="F20" s="127"/>
      <c r="G20" s="127"/>
      <c r="H20" s="127"/>
    </row>
    <row r="21" spans="1:8" s="92" customFormat="1" x14ac:dyDescent="0.25">
      <c r="A21" s="98"/>
      <c r="B21" s="99"/>
      <c r="C21" s="100"/>
      <c r="D21" s="99"/>
      <c r="E21" s="99"/>
      <c r="F21" s="99"/>
      <c r="G21" s="99"/>
      <c r="H21" s="99"/>
    </row>
    <row r="22" spans="1:8" s="92" customFormat="1" ht="12.75" x14ac:dyDescent="0.25">
      <c r="A22" s="124" t="s">
        <v>109</v>
      </c>
      <c r="B22" s="125"/>
      <c r="C22" s="126" t="s">
        <v>122</v>
      </c>
      <c r="D22" s="127"/>
      <c r="E22" s="127"/>
      <c r="F22" s="127"/>
      <c r="G22" s="127"/>
      <c r="H22" s="127"/>
    </row>
    <row r="23" spans="1:8" s="92" customFormat="1" x14ac:dyDescent="0.25">
      <c r="A23" s="98"/>
      <c r="B23" s="99"/>
      <c r="C23" s="100"/>
      <c r="D23" s="99"/>
      <c r="E23" s="99"/>
      <c r="F23" s="99"/>
      <c r="G23" s="99"/>
      <c r="H23" s="99"/>
    </row>
    <row r="24" spans="1:8" s="92" customFormat="1" ht="12.75" x14ac:dyDescent="0.25">
      <c r="A24" s="124" t="s">
        <v>110</v>
      </c>
      <c r="B24" s="125"/>
      <c r="C24" s="126" t="s">
        <v>111</v>
      </c>
      <c r="D24" s="126"/>
      <c r="E24" s="126"/>
      <c r="F24" s="126"/>
      <c r="G24" s="126"/>
      <c r="H24" s="126"/>
    </row>
    <row r="25" spans="1:8" s="92" customFormat="1" x14ac:dyDescent="0.25">
      <c r="A25" s="98"/>
      <c r="B25" s="99"/>
      <c r="C25" s="100"/>
      <c r="D25" s="99"/>
      <c r="E25" s="99"/>
      <c r="F25" s="99"/>
      <c r="G25" s="99"/>
      <c r="H25" s="99"/>
    </row>
    <row r="26" spans="1:8" s="92" customFormat="1" ht="12.75" x14ac:dyDescent="0.25">
      <c r="A26" s="124" t="s">
        <v>112</v>
      </c>
      <c r="B26" s="125"/>
      <c r="C26" s="126" t="s">
        <v>113</v>
      </c>
      <c r="D26" s="127"/>
      <c r="E26" s="127"/>
      <c r="F26" s="127"/>
      <c r="G26" s="127"/>
      <c r="H26" s="127"/>
    </row>
    <row r="27" spans="1:8" s="92" customFormat="1" x14ac:dyDescent="0.25">
      <c r="A27" s="98"/>
      <c r="B27" s="99"/>
      <c r="C27" s="100"/>
      <c r="D27" s="99"/>
      <c r="E27" s="99"/>
      <c r="F27" s="99"/>
      <c r="G27" s="99"/>
      <c r="H27" s="99"/>
    </row>
    <row r="28" spans="1:8" s="92" customFormat="1" x14ac:dyDescent="0.25">
      <c r="A28" s="98"/>
      <c r="B28" s="99"/>
      <c r="C28" s="100"/>
      <c r="D28" s="99"/>
      <c r="E28" s="99"/>
      <c r="F28" s="99"/>
      <c r="G28" s="99"/>
      <c r="H28" s="99"/>
    </row>
    <row r="29" spans="1:8" s="92" customFormat="1" x14ac:dyDescent="0.25">
      <c r="A29" s="98"/>
      <c r="B29" s="99"/>
      <c r="C29" s="100"/>
      <c r="D29" s="99"/>
      <c r="E29" s="99"/>
      <c r="F29" s="99"/>
      <c r="G29" s="99"/>
      <c r="H29" s="99"/>
    </row>
    <row r="30" spans="1:8" x14ac:dyDescent="0.2">
      <c r="A30" s="128" t="s">
        <v>114</v>
      </c>
      <c r="B30" s="128"/>
      <c r="C30" s="128"/>
      <c r="D30" s="128"/>
      <c r="E30" s="128"/>
      <c r="F30" s="128"/>
      <c r="G30" s="128"/>
      <c r="H30" s="128"/>
    </row>
    <row r="31" spans="1:8" x14ac:dyDescent="0.2">
      <c r="A31" s="101"/>
      <c r="B31" s="101"/>
      <c r="C31" s="101"/>
      <c r="D31" s="101"/>
      <c r="E31" s="101"/>
      <c r="F31" s="101"/>
      <c r="G31" s="101"/>
      <c r="H31" s="101"/>
    </row>
    <row r="32" spans="1:8" x14ac:dyDescent="0.2">
      <c r="A32" s="129" t="s">
        <v>115</v>
      </c>
      <c r="B32" s="129"/>
      <c r="C32" s="129"/>
      <c r="D32" s="129"/>
      <c r="E32" s="129"/>
      <c r="F32" s="129"/>
      <c r="G32" s="129"/>
      <c r="H32" s="129"/>
    </row>
  </sheetData>
  <mergeCells count="23">
    <mergeCell ref="A18:B18"/>
    <mergeCell ref="C18:H18"/>
    <mergeCell ref="A1:H1"/>
    <mergeCell ref="A3:H3"/>
    <mergeCell ref="A4:H4"/>
    <mergeCell ref="A6:H6"/>
    <mergeCell ref="A7:H7"/>
    <mergeCell ref="A9:H9"/>
    <mergeCell ref="A10:H10"/>
    <mergeCell ref="A12:H12"/>
    <mergeCell ref="A13:H13"/>
    <mergeCell ref="A16:H16"/>
    <mergeCell ref="A17:H17"/>
    <mergeCell ref="A26:B26"/>
    <mergeCell ref="C26:H26"/>
    <mergeCell ref="A30:H30"/>
    <mergeCell ref="A32:H32"/>
    <mergeCell ref="A20:B20"/>
    <mergeCell ref="C20:H20"/>
    <mergeCell ref="A22:B22"/>
    <mergeCell ref="C22:H22"/>
    <mergeCell ref="A24:B24"/>
    <mergeCell ref="C24:H24"/>
  </mergeCells>
  <hyperlinks>
    <hyperlink ref="A32" r:id="rId1" display="mailto:DARES.communication@dares.travail.gouv.fr"/>
    <hyperlink ref="A18" location="'Page 1'!A1" display="Page 1"/>
    <hyperlink ref="A26" location="'Catégories anc'!A1" display="Catégories anc "/>
    <hyperlink ref="A20" location="'Page 2'!A1" display="Page 2"/>
    <hyperlink ref="A24:B24" location="'Secteurs (marchand)'!A1" display="Page 4"/>
    <hyperlink ref="A22" location="'Catégorie A'!A1" display="Catégorie A "/>
    <hyperlink ref="A22:B22" location="Contrats!A1" display="Page 3"/>
    <hyperlink ref="A26:B26" location="'Employeurs (non marchand)'!A1" display="Page 5"/>
    <hyperlink ref="A18:B18" location="Entrants!A1" display="Page 1"/>
    <hyperlink ref="A20:B20" location="Profils!A1" display="Page 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sqref="A1:D1"/>
    </sheetView>
  </sheetViews>
  <sheetFormatPr baseColWidth="10" defaultRowHeight="15" x14ac:dyDescent="0.25"/>
  <cols>
    <col min="1" max="1" width="13.5703125" customWidth="1"/>
    <col min="2" max="2" width="10.85546875" customWidth="1"/>
    <col min="3" max="3" width="24.85546875" customWidth="1"/>
    <col min="4" max="4" width="14.140625" customWidth="1"/>
    <col min="5" max="5" width="10.5703125" customWidth="1"/>
  </cols>
  <sheetData>
    <row r="1" spans="1:8" ht="32.25" customHeight="1" x14ac:dyDescent="0.25">
      <c r="A1" s="160" t="s">
        <v>98</v>
      </c>
      <c r="B1" s="160"/>
      <c r="C1" s="160"/>
      <c r="D1" s="160"/>
      <c r="E1" s="1"/>
      <c r="F1" s="1"/>
    </row>
    <row r="2" spans="1:8" ht="15.75" thickBot="1" x14ac:dyDescent="0.3">
      <c r="A2" s="7"/>
      <c r="B2" s="8"/>
      <c r="C2" s="8"/>
      <c r="D2" s="8"/>
      <c r="E2" s="1"/>
      <c r="F2" s="1"/>
    </row>
    <row r="3" spans="1:8" ht="15.75" thickBot="1" x14ac:dyDescent="0.3">
      <c r="A3" s="7"/>
      <c r="B3" s="68"/>
      <c r="C3" s="8"/>
      <c r="D3" s="8"/>
      <c r="E3" s="69">
        <v>2011</v>
      </c>
      <c r="F3" s="69">
        <v>2012</v>
      </c>
      <c r="G3" s="69">
        <v>2013</v>
      </c>
      <c r="H3" s="69">
        <v>2014</v>
      </c>
    </row>
    <row r="4" spans="1:8" x14ac:dyDescent="0.25">
      <c r="A4" s="156" t="s">
        <v>87</v>
      </c>
      <c r="B4" s="158" t="s">
        <v>9</v>
      </c>
      <c r="C4" s="146" t="s">
        <v>88</v>
      </c>
      <c r="D4" s="147"/>
      <c r="E4" s="70">
        <v>53277</v>
      </c>
      <c r="F4" s="70">
        <v>51743</v>
      </c>
      <c r="G4" s="70">
        <v>50392</v>
      </c>
      <c r="H4" s="70">
        <v>48675</v>
      </c>
    </row>
    <row r="5" spans="1:8" ht="15.75" thickBot="1" x14ac:dyDescent="0.3">
      <c r="A5" s="157"/>
      <c r="B5" s="159"/>
      <c r="C5" s="142" t="s">
        <v>97</v>
      </c>
      <c r="D5" s="143"/>
      <c r="E5" s="83">
        <v>9.1999999999999993</v>
      </c>
      <c r="F5" s="83">
        <v>9.1999999999999993</v>
      </c>
      <c r="G5" s="72">
        <v>8.3000000000000007</v>
      </c>
      <c r="H5" s="71">
        <v>8.3000000000000007</v>
      </c>
    </row>
    <row r="6" spans="1:8" x14ac:dyDescent="0.25">
      <c r="A6" s="157"/>
      <c r="B6" s="159" t="s">
        <v>89</v>
      </c>
      <c r="C6" s="146" t="s">
        <v>88</v>
      </c>
      <c r="D6" s="147"/>
      <c r="E6" s="81"/>
      <c r="F6" s="81"/>
      <c r="G6" s="70">
        <v>13019</v>
      </c>
      <c r="H6" s="70">
        <v>20243</v>
      </c>
    </row>
    <row r="7" spans="1:8" ht="15.75" thickBot="1" x14ac:dyDescent="0.3">
      <c r="A7" s="157"/>
      <c r="B7" s="159"/>
      <c r="C7" s="142" t="s">
        <v>97</v>
      </c>
      <c r="D7" s="143"/>
      <c r="E7" s="84"/>
      <c r="F7" s="82"/>
      <c r="G7" s="74">
        <v>13.3</v>
      </c>
      <c r="H7" s="71">
        <v>13.7</v>
      </c>
    </row>
    <row r="8" spans="1:8" ht="16.5" customHeight="1" x14ac:dyDescent="0.25">
      <c r="A8" s="157"/>
      <c r="B8" s="144" t="s">
        <v>90</v>
      </c>
      <c r="C8" s="146" t="s">
        <v>88</v>
      </c>
      <c r="D8" s="147"/>
      <c r="E8" s="76">
        <f>E4+E6</f>
        <v>53277</v>
      </c>
      <c r="F8" s="75">
        <f>F4+F6</f>
        <v>51743</v>
      </c>
      <c r="G8" s="76">
        <f>G4+G6</f>
        <v>63411</v>
      </c>
      <c r="H8" s="75">
        <f>H4+H6</f>
        <v>68918</v>
      </c>
    </row>
    <row r="9" spans="1:8" ht="21.75" customHeight="1" thickBot="1" x14ac:dyDescent="0.3">
      <c r="A9" s="157"/>
      <c r="B9" s="145"/>
      <c r="C9" s="142" t="s">
        <v>97</v>
      </c>
      <c r="D9" s="143"/>
      <c r="E9" s="77">
        <f>(E4*E5+E6*E7)/E8</f>
        <v>9.1999999999999993</v>
      </c>
      <c r="F9" s="77">
        <f>(F4*F5+F6*F7)/F8</f>
        <v>9.1999999999999993</v>
      </c>
      <c r="G9" s="77">
        <f>(G4*G5+G6*G7)/G8</f>
        <v>9.3265569065304135</v>
      </c>
      <c r="H9" s="77">
        <f>(H4*H5+H6*H7)/H8</f>
        <v>9.8861197364984488</v>
      </c>
    </row>
    <row r="10" spans="1:8" ht="19.5" customHeight="1" x14ac:dyDescent="0.25">
      <c r="A10" s="156" t="s">
        <v>91</v>
      </c>
      <c r="B10" s="158" t="s">
        <v>99</v>
      </c>
      <c r="C10" s="146" t="s">
        <v>88</v>
      </c>
      <c r="D10" s="147"/>
      <c r="E10" s="75">
        <v>272013</v>
      </c>
      <c r="F10" s="75">
        <v>312470</v>
      </c>
      <c r="G10" s="75">
        <v>279512</v>
      </c>
      <c r="H10" s="75">
        <v>232254</v>
      </c>
    </row>
    <row r="11" spans="1:8" ht="21" customHeight="1" thickBot="1" x14ac:dyDescent="0.3">
      <c r="A11" s="157"/>
      <c r="B11" s="159"/>
      <c r="C11" s="142" t="s">
        <v>97</v>
      </c>
      <c r="D11" s="143"/>
      <c r="E11" s="71">
        <v>12.5</v>
      </c>
      <c r="F11" s="71">
        <v>10.4</v>
      </c>
      <c r="G11" s="78">
        <v>9.6999999999999993</v>
      </c>
      <c r="H11" s="71">
        <v>9.1</v>
      </c>
    </row>
    <row r="12" spans="1:8" ht="16.5" customHeight="1" x14ac:dyDescent="0.25">
      <c r="A12" s="157"/>
      <c r="B12" s="159" t="s">
        <v>92</v>
      </c>
      <c r="C12" s="146" t="s">
        <v>88</v>
      </c>
      <c r="D12" s="147"/>
      <c r="E12" s="85"/>
      <c r="F12" s="75">
        <v>1232</v>
      </c>
      <c r="G12" s="75">
        <v>58294</v>
      </c>
      <c r="H12" s="75">
        <v>61190</v>
      </c>
    </row>
    <row r="13" spans="1:8" ht="20.25" customHeight="1" thickBot="1" x14ac:dyDescent="0.3">
      <c r="A13" s="157"/>
      <c r="B13" s="159"/>
      <c r="C13" s="142" t="s">
        <v>97</v>
      </c>
      <c r="D13" s="143"/>
      <c r="E13" s="82"/>
      <c r="F13" s="71">
        <v>18.100000000000001</v>
      </c>
      <c r="G13" s="78">
        <v>17.100000000000001</v>
      </c>
      <c r="H13" s="71">
        <v>19.3</v>
      </c>
    </row>
    <row r="14" spans="1:8" ht="17.25" customHeight="1" x14ac:dyDescent="0.25">
      <c r="A14" s="157"/>
      <c r="B14" s="144" t="s">
        <v>93</v>
      </c>
      <c r="C14" s="146" t="s">
        <v>88</v>
      </c>
      <c r="D14" s="147"/>
      <c r="E14" s="70">
        <f>E10+E12</f>
        <v>272013</v>
      </c>
      <c r="F14" s="70">
        <f>F10+F12</f>
        <v>313702</v>
      </c>
      <c r="G14" s="73">
        <f>G10+G12</f>
        <v>337806</v>
      </c>
      <c r="H14" s="70">
        <f>H10+H12</f>
        <v>293444</v>
      </c>
    </row>
    <row r="15" spans="1:8" ht="19.5" customHeight="1" thickBot="1" x14ac:dyDescent="0.3">
      <c r="A15" s="157"/>
      <c r="B15" s="145"/>
      <c r="C15" s="142" t="s">
        <v>97</v>
      </c>
      <c r="D15" s="143"/>
      <c r="E15" s="71">
        <f>(E10*E11+E12*E13)/E14</f>
        <v>12.5</v>
      </c>
      <c r="F15" s="71">
        <f>(F10*F11+F12*F13)/F14</f>
        <v>10.430240164232297</v>
      </c>
      <c r="G15" s="71">
        <f>(G10*G11+G12*G13)/G14</f>
        <v>10.976992119737364</v>
      </c>
      <c r="H15" s="71">
        <f>(H10*H11+H12*H13)/H14</f>
        <v>11.226940745082537</v>
      </c>
    </row>
    <row r="16" spans="1:8" x14ac:dyDescent="0.25">
      <c r="A16" s="148" t="s">
        <v>94</v>
      </c>
      <c r="B16" s="149"/>
      <c r="C16" s="152" t="s">
        <v>88</v>
      </c>
      <c r="D16" s="153"/>
      <c r="E16" s="79">
        <f>E14+E8</f>
        <v>325290</v>
      </c>
      <c r="F16" s="79">
        <f>F14+F8</f>
        <v>365445</v>
      </c>
      <c r="G16" s="80">
        <f>G14+G8</f>
        <v>401217</v>
      </c>
      <c r="H16" s="79">
        <f>H14+H8</f>
        <v>362362</v>
      </c>
    </row>
    <row r="17" spans="1:8" ht="15.75" thickBot="1" x14ac:dyDescent="0.3">
      <c r="A17" s="150"/>
      <c r="B17" s="151"/>
      <c r="C17" s="154" t="s">
        <v>97</v>
      </c>
      <c r="D17" s="155"/>
      <c r="E17" s="71">
        <f t="shared" ref="E17:G17" si="0">(E8*E9+E14*E15)/E16</f>
        <v>11.959515816655907</v>
      </c>
      <c r="F17" s="71">
        <f t="shared" si="0"/>
        <v>10.25605166304095</v>
      </c>
      <c r="G17" s="71">
        <f t="shared" si="0"/>
        <v>10.716146374655111</v>
      </c>
      <c r="H17" s="71">
        <f>(H8*H9+H14*H15)/H16</f>
        <v>10.971928623862325</v>
      </c>
    </row>
    <row r="18" spans="1:8" ht="16.5" customHeight="1" x14ac:dyDescent="0.25">
      <c r="A18" s="1"/>
      <c r="B18" s="1"/>
      <c r="C18" s="1"/>
      <c r="D18" s="1"/>
      <c r="E18" s="1"/>
      <c r="F18" s="1"/>
    </row>
    <row r="19" spans="1:8" s="1" customFormat="1" ht="36" customHeight="1" x14ac:dyDescent="0.25">
      <c r="A19" s="140" t="s">
        <v>100</v>
      </c>
      <c r="B19" s="140"/>
      <c r="C19" s="140"/>
      <c r="D19" s="140"/>
    </row>
    <row r="20" spans="1:8" ht="24" customHeight="1" x14ac:dyDescent="0.25">
      <c r="A20" s="140" t="s">
        <v>95</v>
      </c>
      <c r="B20" s="140"/>
      <c r="C20" s="140"/>
      <c r="D20" s="140"/>
      <c r="E20" s="1"/>
      <c r="F20" s="1"/>
    </row>
    <row r="21" spans="1:8" x14ac:dyDescent="0.25">
      <c r="A21" s="141" t="s">
        <v>96</v>
      </c>
      <c r="B21" s="141"/>
      <c r="C21" s="141"/>
      <c r="D21" s="141"/>
      <c r="E21" s="1"/>
      <c r="F21" s="1"/>
    </row>
    <row r="22" spans="1:8" x14ac:dyDescent="0.25">
      <c r="A22" s="1"/>
      <c r="B22" s="1"/>
      <c r="C22" s="1"/>
      <c r="D22" s="1"/>
      <c r="E22" s="1"/>
      <c r="F22" s="1"/>
    </row>
  </sheetData>
  <mergeCells count="27">
    <mergeCell ref="A1:D1"/>
    <mergeCell ref="A4:A9"/>
    <mergeCell ref="B4:B5"/>
    <mergeCell ref="C4:D4"/>
    <mergeCell ref="C5:D5"/>
    <mergeCell ref="B6:B7"/>
    <mergeCell ref="C6:D6"/>
    <mergeCell ref="C7:D7"/>
    <mergeCell ref="B8:B9"/>
    <mergeCell ref="C8:D8"/>
    <mergeCell ref="C9:D9"/>
    <mergeCell ref="A20:D20"/>
    <mergeCell ref="A21:D21"/>
    <mergeCell ref="C13:D13"/>
    <mergeCell ref="B14:B15"/>
    <mergeCell ref="C14:D14"/>
    <mergeCell ref="C15:D15"/>
    <mergeCell ref="A16:B17"/>
    <mergeCell ref="C16:D16"/>
    <mergeCell ref="C17:D17"/>
    <mergeCell ref="A10:A15"/>
    <mergeCell ref="B10:B11"/>
    <mergeCell ref="C10:D10"/>
    <mergeCell ref="C11:D11"/>
    <mergeCell ref="B12:B13"/>
    <mergeCell ref="C12:D12"/>
    <mergeCell ref="A19:D19"/>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workbookViewId="0">
      <selection activeCell="B1" sqref="B1:F1"/>
    </sheetView>
  </sheetViews>
  <sheetFormatPr baseColWidth="10" defaultRowHeight="15" x14ac:dyDescent="0.25"/>
  <cols>
    <col min="1" max="1" width="34.42578125" style="1" customWidth="1"/>
    <col min="2" max="5" width="12.140625" style="1" customWidth="1"/>
    <col min="6" max="16" width="11.42578125" style="1"/>
    <col min="17" max="17" width="8" style="1" customWidth="1"/>
    <col min="18" max="16384" width="11.42578125" style="1"/>
  </cols>
  <sheetData>
    <row r="1" spans="1:17" x14ac:dyDescent="0.25">
      <c r="A1" s="14" t="s">
        <v>0</v>
      </c>
      <c r="B1" s="119" t="s">
        <v>41</v>
      </c>
      <c r="C1" s="119"/>
      <c r="D1" s="119"/>
      <c r="E1" s="119"/>
      <c r="F1" s="120"/>
      <c r="G1" s="15"/>
      <c r="H1" s="15"/>
      <c r="I1" s="15"/>
      <c r="J1" s="15"/>
      <c r="K1" s="15"/>
      <c r="L1" s="16"/>
      <c r="M1" s="29"/>
      <c r="N1" s="29"/>
      <c r="O1" s="29"/>
      <c r="P1" s="29"/>
      <c r="Q1" s="4"/>
    </row>
    <row r="2" spans="1:17" x14ac:dyDescent="0.25">
      <c r="A2" s="13" t="s">
        <v>1</v>
      </c>
      <c r="B2" s="17" t="s">
        <v>2</v>
      </c>
      <c r="C2" s="17"/>
      <c r="D2" s="17"/>
      <c r="E2" s="17"/>
      <c r="F2" s="15"/>
      <c r="G2" s="15"/>
      <c r="H2" s="15"/>
      <c r="I2" s="15"/>
      <c r="J2" s="15"/>
      <c r="K2" s="15"/>
      <c r="L2" s="16"/>
      <c r="M2" s="27"/>
      <c r="N2" s="27"/>
      <c r="O2" s="27"/>
      <c r="P2" s="28"/>
      <c r="Q2" s="2"/>
    </row>
    <row r="3" spans="1:17" x14ac:dyDescent="0.25">
      <c r="A3" s="13" t="s">
        <v>3</v>
      </c>
      <c r="B3" s="18" t="s">
        <v>4</v>
      </c>
      <c r="C3" s="18"/>
      <c r="D3" s="18"/>
      <c r="E3" s="18"/>
      <c r="F3" s="15"/>
      <c r="G3" s="15"/>
      <c r="H3" s="15"/>
      <c r="I3" s="15"/>
      <c r="J3" s="15"/>
      <c r="K3" s="15"/>
      <c r="L3" s="16"/>
      <c r="M3" s="27"/>
      <c r="N3" s="27"/>
      <c r="O3" s="27"/>
      <c r="P3" s="28"/>
      <c r="Q3" s="2"/>
    </row>
    <row r="4" spans="1:17" x14ac:dyDescent="0.25">
      <c r="A4" s="13" t="s">
        <v>5</v>
      </c>
      <c r="B4" s="19" t="s">
        <v>42</v>
      </c>
      <c r="C4" s="19"/>
      <c r="D4" s="19"/>
      <c r="E4" s="19"/>
      <c r="F4" s="15"/>
      <c r="G4" s="15"/>
      <c r="H4" s="15"/>
      <c r="I4" s="15"/>
      <c r="J4" s="15"/>
      <c r="K4" s="15"/>
      <c r="L4" s="16"/>
      <c r="M4" s="27"/>
      <c r="N4" s="27"/>
      <c r="O4" s="27"/>
      <c r="P4" s="28"/>
      <c r="Q4" s="2"/>
    </row>
    <row r="5" spans="1:17" x14ac:dyDescent="0.25">
      <c r="A5" s="18" t="s">
        <v>6</v>
      </c>
      <c r="B5" s="18" t="s">
        <v>7</v>
      </c>
      <c r="C5" s="18"/>
      <c r="D5" s="18"/>
      <c r="E5" s="18"/>
      <c r="F5" s="15"/>
      <c r="G5" s="15"/>
      <c r="H5" s="15"/>
      <c r="I5" s="15"/>
      <c r="J5" s="15"/>
      <c r="K5" s="15"/>
      <c r="L5" s="16"/>
      <c r="M5" s="27"/>
      <c r="N5" s="27"/>
      <c r="O5" s="27"/>
      <c r="P5" s="28"/>
      <c r="Q5" s="2"/>
    </row>
    <row r="6" spans="1:17" ht="15.75" thickBot="1" x14ac:dyDescent="0.3">
      <c r="A6" s="27"/>
      <c r="B6" s="27"/>
      <c r="C6" s="27"/>
      <c r="D6" s="27"/>
      <c r="E6" s="27"/>
      <c r="F6" s="27"/>
      <c r="G6" s="27"/>
      <c r="H6" s="27"/>
      <c r="I6" s="27"/>
      <c r="J6" s="27"/>
      <c r="K6" s="27"/>
      <c r="L6" s="27"/>
      <c r="M6" s="27"/>
      <c r="N6" s="27"/>
      <c r="O6" s="27"/>
      <c r="P6" s="28"/>
      <c r="Q6" s="2"/>
    </row>
    <row r="7" spans="1:17" ht="15" customHeight="1" x14ac:dyDescent="0.25">
      <c r="A7" s="172" t="s">
        <v>8</v>
      </c>
      <c r="B7" s="166" t="s">
        <v>9</v>
      </c>
      <c r="C7" s="174"/>
      <c r="D7" s="174"/>
      <c r="E7" s="174"/>
      <c r="F7" s="167"/>
      <c r="G7" s="166" t="s">
        <v>10</v>
      </c>
      <c r="H7" s="174"/>
      <c r="I7" s="174"/>
      <c r="J7" s="174"/>
      <c r="K7" s="167"/>
      <c r="L7" s="166" t="s">
        <v>11</v>
      </c>
      <c r="M7" s="167"/>
      <c r="N7" s="166" t="s">
        <v>12</v>
      </c>
      <c r="O7" s="167"/>
    </row>
    <row r="8" spans="1:17" x14ac:dyDescent="0.25">
      <c r="A8" s="173"/>
      <c r="B8" s="175"/>
      <c r="C8" s="176"/>
      <c r="D8" s="176"/>
      <c r="E8" s="176"/>
      <c r="F8" s="177"/>
      <c r="G8" s="168"/>
      <c r="H8" s="178"/>
      <c r="I8" s="178"/>
      <c r="J8" s="178"/>
      <c r="K8" s="169"/>
      <c r="L8" s="168"/>
      <c r="M8" s="169"/>
      <c r="N8" s="168"/>
      <c r="O8" s="169"/>
    </row>
    <row r="9" spans="1:17" x14ac:dyDescent="0.25">
      <c r="A9" s="36"/>
      <c r="B9" s="30">
        <v>2010</v>
      </c>
      <c r="C9" s="10">
        <v>2011</v>
      </c>
      <c r="D9" s="10">
        <v>2012</v>
      </c>
      <c r="E9" s="10">
        <v>2013</v>
      </c>
      <c r="F9" s="31">
        <v>2014</v>
      </c>
      <c r="G9" s="30">
        <v>2010</v>
      </c>
      <c r="H9" s="10">
        <v>2011</v>
      </c>
      <c r="I9" s="10">
        <v>2012</v>
      </c>
      <c r="J9" s="10">
        <v>2013</v>
      </c>
      <c r="K9" s="31">
        <v>2014</v>
      </c>
      <c r="L9" s="30">
        <v>2013</v>
      </c>
      <c r="M9" s="31">
        <v>2014</v>
      </c>
      <c r="N9" s="30">
        <v>2013</v>
      </c>
      <c r="O9" s="31">
        <v>2014</v>
      </c>
    </row>
    <row r="10" spans="1:17" x14ac:dyDescent="0.25">
      <c r="A10" s="37" t="s">
        <v>13</v>
      </c>
      <c r="B10" s="162">
        <v>42.3</v>
      </c>
      <c r="C10" s="161">
        <v>40</v>
      </c>
      <c r="D10" s="161">
        <v>42.4</v>
      </c>
      <c r="E10" s="161">
        <v>31.9</v>
      </c>
      <c r="F10" s="165">
        <v>23.6</v>
      </c>
      <c r="G10" s="161">
        <v>26.5</v>
      </c>
      <c r="H10" s="161">
        <v>31.5</v>
      </c>
      <c r="I10" s="161">
        <v>32.5</v>
      </c>
      <c r="J10" s="161">
        <v>22.8</v>
      </c>
      <c r="K10" s="163">
        <v>20.399999999999999</v>
      </c>
      <c r="L10" s="171">
        <v>99</v>
      </c>
      <c r="M10" s="170">
        <v>99.6</v>
      </c>
      <c r="N10" s="171">
        <v>99</v>
      </c>
      <c r="O10" s="164">
        <v>99.3</v>
      </c>
    </row>
    <row r="11" spans="1:17" x14ac:dyDescent="0.25">
      <c r="A11" s="38" t="s">
        <v>14</v>
      </c>
      <c r="B11" s="162"/>
      <c r="C11" s="161"/>
      <c r="D11" s="161"/>
      <c r="E11" s="161"/>
      <c r="F11" s="165"/>
      <c r="G11" s="161"/>
      <c r="H11" s="161"/>
      <c r="I11" s="161"/>
      <c r="J11" s="161"/>
      <c r="K11" s="163"/>
      <c r="L11" s="171"/>
      <c r="M11" s="164"/>
      <c r="N11" s="171"/>
      <c r="O11" s="164"/>
    </row>
    <row r="12" spans="1:17" x14ac:dyDescent="0.25">
      <c r="A12" s="39" t="s">
        <v>15</v>
      </c>
      <c r="B12" s="107">
        <v>18.8</v>
      </c>
      <c r="C12" s="11">
        <v>18.2</v>
      </c>
      <c r="D12" s="108">
        <v>18.8</v>
      </c>
      <c r="E12" s="108">
        <v>13.6</v>
      </c>
      <c r="F12" s="32">
        <v>9.5</v>
      </c>
      <c r="G12" s="33">
        <v>8.6999999999999993</v>
      </c>
      <c r="H12" s="11">
        <v>13.3</v>
      </c>
      <c r="I12" s="11">
        <v>13.4</v>
      </c>
      <c r="J12" s="11">
        <v>8.6999999999999993</v>
      </c>
      <c r="K12" s="32">
        <v>7.4</v>
      </c>
      <c r="L12" s="34">
        <v>46.6</v>
      </c>
      <c r="M12" s="32">
        <v>48.3</v>
      </c>
      <c r="N12" s="34">
        <v>36.9</v>
      </c>
      <c r="O12" s="109">
        <v>39.5</v>
      </c>
    </row>
    <row r="13" spans="1:17" x14ac:dyDescent="0.25">
      <c r="A13" s="39" t="s">
        <v>16</v>
      </c>
      <c r="B13" s="107">
        <v>23.5</v>
      </c>
      <c r="C13" s="11">
        <v>21.8</v>
      </c>
      <c r="D13" s="108">
        <v>23.6</v>
      </c>
      <c r="E13" s="108">
        <v>18.3</v>
      </c>
      <c r="F13" s="32">
        <v>14.1</v>
      </c>
      <c r="G13" s="33">
        <v>17.8</v>
      </c>
      <c r="H13" s="11">
        <v>18.2</v>
      </c>
      <c r="I13" s="11">
        <v>19.100000000000001</v>
      </c>
      <c r="J13" s="11">
        <v>14.1</v>
      </c>
      <c r="K13" s="32">
        <v>13</v>
      </c>
      <c r="L13" s="56">
        <v>53.3</v>
      </c>
      <c r="M13" s="32">
        <v>51.3</v>
      </c>
      <c r="N13" s="48">
        <v>62.1</v>
      </c>
      <c r="O13" s="109">
        <v>59.8</v>
      </c>
    </row>
    <row r="14" spans="1:17" x14ac:dyDescent="0.25">
      <c r="A14" s="38" t="s">
        <v>17</v>
      </c>
      <c r="B14" s="103">
        <v>47.7</v>
      </c>
      <c r="C14" s="102">
        <v>43.7</v>
      </c>
      <c r="D14" s="102">
        <v>43.4</v>
      </c>
      <c r="E14" s="102">
        <v>52</v>
      </c>
      <c r="F14" s="105">
        <v>58.2</v>
      </c>
      <c r="G14" s="102">
        <v>58.6</v>
      </c>
      <c r="H14" s="102">
        <v>55.2</v>
      </c>
      <c r="I14" s="102">
        <v>54</v>
      </c>
      <c r="J14" s="102">
        <v>61.3</v>
      </c>
      <c r="K14" s="104">
        <v>63.1</v>
      </c>
      <c r="L14" s="103">
        <v>1</v>
      </c>
      <c r="M14" s="104">
        <v>0.4</v>
      </c>
      <c r="N14" s="110">
        <v>1</v>
      </c>
      <c r="O14" s="104">
        <v>0.7</v>
      </c>
    </row>
    <row r="15" spans="1:17" x14ac:dyDescent="0.25">
      <c r="A15" s="38" t="s">
        <v>18</v>
      </c>
      <c r="B15" s="103">
        <v>10.1</v>
      </c>
      <c r="C15" s="102">
        <v>16.2</v>
      </c>
      <c r="D15" s="102">
        <v>14.3</v>
      </c>
      <c r="E15" s="102">
        <v>16.100000000000001</v>
      </c>
      <c r="F15" s="105">
        <v>18.2</v>
      </c>
      <c r="G15" s="102">
        <v>14.9</v>
      </c>
      <c r="H15" s="102">
        <v>13.3</v>
      </c>
      <c r="I15" s="102">
        <v>13.5</v>
      </c>
      <c r="J15" s="102">
        <v>15.9</v>
      </c>
      <c r="K15" s="104">
        <v>16.5</v>
      </c>
      <c r="L15" s="110">
        <v>0</v>
      </c>
      <c r="M15" s="111">
        <v>0</v>
      </c>
      <c r="N15" s="110">
        <v>0</v>
      </c>
      <c r="O15" s="111">
        <v>0</v>
      </c>
    </row>
    <row r="16" spans="1:17" x14ac:dyDescent="0.25">
      <c r="A16" s="37" t="s">
        <v>19</v>
      </c>
      <c r="B16" s="162">
        <v>66.2</v>
      </c>
      <c r="C16" s="161">
        <v>62.9</v>
      </c>
      <c r="D16" s="161">
        <v>62.5</v>
      </c>
      <c r="E16" s="161">
        <v>63.9</v>
      </c>
      <c r="F16" s="165">
        <v>63.9</v>
      </c>
      <c r="G16" s="161">
        <v>36.799999999999997</v>
      </c>
      <c r="H16" s="161">
        <v>31.4</v>
      </c>
      <c r="I16" s="161">
        <v>30.7</v>
      </c>
      <c r="J16" s="161">
        <v>29.2</v>
      </c>
      <c r="K16" s="163">
        <v>29.2</v>
      </c>
      <c r="L16" s="162">
        <v>57</v>
      </c>
      <c r="M16" s="163">
        <v>60</v>
      </c>
      <c r="N16" s="162">
        <v>45.8</v>
      </c>
      <c r="O16" s="163">
        <v>43.9</v>
      </c>
    </row>
    <row r="17" spans="1:25" x14ac:dyDescent="0.25">
      <c r="A17" s="38" t="s">
        <v>20</v>
      </c>
      <c r="B17" s="162"/>
      <c r="C17" s="161"/>
      <c r="D17" s="161"/>
      <c r="E17" s="161"/>
      <c r="F17" s="165"/>
      <c r="G17" s="161"/>
      <c r="H17" s="161"/>
      <c r="I17" s="161"/>
      <c r="J17" s="161"/>
      <c r="K17" s="163"/>
      <c r="L17" s="162"/>
      <c r="M17" s="163"/>
      <c r="N17" s="162"/>
      <c r="O17" s="163"/>
    </row>
    <row r="18" spans="1:25" x14ac:dyDescent="0.25">
      <c r="A18" s="38" t="s">
        <v>21</v>
      </c>
      <c r="B18" s="103">
        <v>33.799999999999997</v>
      </c>
      <c r="C18" s="102">
        <v>37.1</v>
      </c>
      <c r="D18" s="102">
        <v>37.5</v>
      </c>
      <c r="E18" s="102">
        <v>36.1</v>
      </c>
      <c r="F18" s="105">
        <v>36.1</v>
      </c>
      <c r="G18" s="102">
        <v>63.2</v>
      </c>
      <c r="H18" s="102">
        <v>68.599999999999994</v>
      </c>
      <c r="I18" s="102">
        <v>69.3</v>
      </c>
      <c r="J18" s="102">
        <v>70.8</v>
      </c>
      <c r="K18" s="104">
        <v>70.8</v>
      </c>
      <c r="L18" s="103">
        <v>43</v>
      </c>
      <c r="M18" s="104">
        <v>40</v>
      </c>
      <c r="N18" s="103">
        <v>54.2</v>
      </c>
      <c r="O18" s="104">
        <v>56.1</v>
      </c>
    </row>
    <row r="19" spans="1:25" x14ac:dyDescent="0.25">
      <c r="A19" s="37" t="s">
        <v>22</v>
      </c>
      <c r="B19" s="162">
        <v>88</v>
      </c>
      <c r="C19" s="161">
        <v>89.6</v>
      </c>
      <c r="D19" s="161">
        <v>88.1</v>
      </c>
      <c r="E19" s="161">
        <v>83.7</v>
      </c>
      <c r="F19" s="165">
        <v>79.7</v>
      </c>
      <c r="G19" s="161">
        <v>87.4</v>
      </c>
      <c r="H19" s="161">
        <v>91.5</v>
      </c>
      <c r="I19" s="161">
        <v>87.8</v>
      </c>
      <c r="J19" s="161">
        <v>84.5</v>
      </c>
      <c r="K19" s="163">
        <v>83.3</v>
      </c>
      <c r="L19" s="162">
        <v>92.4</v>
      </c>
      <c r="M19" s="163">
        <v>89.6</v>
      </c>
      <c r="N19" s="162">
        <v>95.6</v>
      </c>
      <c r="O19" s="163">
        <v>93.4</v>
      </c>
    </row>
    <row r="20" spans="1:25" x14ac:dyDescent="0.25">
      <c r="A20" s="38" t="s">
        <v>23</v>
      </c>
      <c r="B20" s="162"/>
      <c r="C20" s="161"/>
      <c r="D20" s="161"/>
      <c r="E20" s="161"/>
      <c r="F20" s="165"/>
      <c r="G20" s="161"/>
      <c r="H20" s="161"/>
      <c r="I20" s="161"/>
      <c r="J20" s="161"/>
      <c r="K20" s="163"/>
      <c r="L20" s="162"/>
      <c r="M20" s="163"/>
      <c r="N20" s="162"/>
      <c r="O20" s="163"/>
    </row>
    <row r="21" spans="1:25" x14ac:dyDescent="0.25">
      <c r="A21" s="38" t="s">
        <v>24</v>
      </c>
      <c r="B21" s="103">
        <v>12</v>
      </c>
      <c r="C21" s="102">
        <v>10.4</v>
      </c>
      <c r="D21" s="102">
        <v>11.9</v>
      </c>
      <c r="E21" s="102">
        <v>16.3</v>
      </c>
      <c r="F21" s="105">
        <v>20.3</v>
      </c>
      <c r="G21" s="102">
        <v>12.6</v>
      </c>
      <c r="H21" s="102">
        <v>8.5</v>
      </c>
      <c r="I21" s="102">
        <v>12.2</v>
      </c>
      <c r="J21" s="102">
        <v>15.5</v>
      </c>
      <c r="K21" s="104">
        <v>16.7</v>
      </c>
      <c r="L21" s="103">
        <v>7.6</v>
      </c>
      <c r="M21" s="104">
        <v>10.4</v>
      </c>
      <c r="N21" s="103">
        <v>4.4000000000000004</v>
      </c>
      <c r="O21" s="104">
        <v>6.6</v>
      </c>
    </row>
    <row r="22" spans="1:25" x14ac:dyDescent="0.25">
      <c r="A22" s="39" t="s">
        <v>25</v>
      </c>
      <c r="B22" s="56">
        <v>0.6</v>
      </c>
      <c r="C22" s="48">
        <v>0.9</v>
      </c>
      <c r="D22" s="48">
        <v>1</v>
      </c>
      <c r="E22" s="48">
        <v>1.4</v>
      </c>
      <c r="F22" s="53">
        <v>2.2000000000000002</v>
      </c>
      <c r="G22" s="48">
        <v>1.3</v>
      </c>
      <c r="H22" s="48">
        <v>0.5</v>
      </c>
      <c r="I22" s="48">
        <v>0.8</v>
      </c>
      <c r="J22" s="48">
        <v>1.1000000000000001</v>
      </c>
      <c r="K22" s="53">
        <v>1.3</v>
      </c>
      <c r="L22" s="56">
        <v>1.7</v>
      </c>
      <c r="M22" s="53">
        <v>1.7</v>
      </c>
      <c r="N22" s="56">
        <v>0.5</v>
      </c>
      <c r="O22" s="53">
        <v>0.8</v>
      </c>
    </row>
    <row r="23" spans="1:25" x14ac:dyDescent="0.25">
      <c r="A23" s="39" t="s">
        <v>26</v>
      </c>
      <c r="B23" s="56">
        <v>11.4</v>
      </c>
      <c r="C23" s="48">
        <v>9.4</v>
      </c>
      <c r="D23" s="48">
        <v>10.9</v>
      </c>
      <c r="E23" s="48">
        <v>14.9</v>
      </c>
      <c r="F23" s="53">
        <v>18.100000000000001</v>
      </c>
      <c r="G23" s="48">
        <v>11.3</v>
      </c>
      <c r="H23" s="48">
        <v>8</v>
      </c>
      <c r="I23" s="48">
        <v>11.4</v>
      </c>
      <c r="J23" s="48">
        <v>14.5</v>
      </c>
      <c r="K23" s="53">
        <v>15.4</v>
      </c>
      <c r="L23" s="56">
        <v>5.9</v>
      </c>
      <c r="M23" s="53">
        <v>8.6999999999999993</v>
      </c>
      <c r="N23" s="56">
        <v>4</v>
      </c>
      <c r="O23" s="53">
        <v>5.8</v>
      </c>
    </row>
    <row r="24" spans="1:25" x14ac:dyDescent="0.25">
      <c r="A24" s="37" t="s">
        <v>27</v>
      </c>
      <c r="B24" s="162">
        <v>15.7</v>
      </c>
      <c r="C24" s="161">
        <v>10.7</v>
      </c>
      <c r="D24" s="161">
        <v>12.3</v>
      </c>
      <c r="E24" s="161">
        <v>14.3</v>
      </c>
      <c r="F24" s="165">
        <v>17.100000000000001</v>
      </c>
      <c r="G24" s="161">
        <v>26.2</v>
      </c>
      <c r="H24" s="161">
        <v>13.2</v>
      </c>
      <c r="I24" s="161">
        <v>15.9</v>
      </c>
      <c r="J24" s="161">
        <v>19.5</v>
      </c>
      <c r="K24" s="163">
        <v>22</v>
      </c>
      <c r="L24" s="162">
        <v>4.5999999999999996</v>
      </c>
      <c r="M24" s="163">
        <v>4.0999999999999996</v>
      </c>
      <c r="N24" s="162">
        <v>9.9</v>
      </c>
      <c r="O24" s="163">
        <v>11.1</v>
      </c>
    </row>
    <row r="25" spans="1:25" x14ac:dyDescent="0.25">
      <c r="A25" s="38" t="s">
        <v>28</v>
      </c>
      <c r="B25" s="162"/>
      <c r="C25" s="161"/>
      <c r="D25" s="161"/>
      <c r="E25" s="161"/>
      <c r="F25" s="165"/>
      <c r="G25" s="161"/>
      <c r="H25" s="161"/>
      <c r="I25" s="161"/>
      <c r="J25" s="161"/>
      <c r="K25" s="163"/>
      <c r="L25" s="162"/>
      <c r="M25" s="163"/>
      <c r="N25" s="162"/>
      <c r="O25" s="163"/>
    </row>
    <row r="26" spans="1:25" x14ac:dyDescent="0.25">
      <c r="A26" s="38" t="s">
        <v>29</v>
      </c>
      <c r="B26" s="103">
        <v>21.1</v>
      </c>
      <c r="C26" s="102">
        <v>19.600000000000001</v>
      </c>
      <c r="D26" s="102">
        <v>21.5</v>
      </c>
      <c r="E26" s="102">
        <v>23.1</v>
      </c>
      <c r="F26" s="105">
        <v>22.7</v>
      </c>
      <c r="G26" s="102">
        <v>21.4</v>
      </c>
      <c r="H26" s="102">
        <v>22.3</v>
      </c>
      <c r="I26" s="102">
        <v>24.1</v>
      </c>
      <c r="J26" s="102">
        <v>25.1</v>
      </c>
      <c r="K26" s="104">
        <v>25.5</v>
      </c>
      <c r="L26" s="103">
        <v>28.5</v>
      </c>
      <c r="M26" s="104">
        <v>28</v>
      </c>
      <c r="N26" s="103">
        <v>39.299999999999997</v>
      </c>
      <c r="O26" s="104">
        <v>45.9</v>
      </c>
    </row>
    <row r="27" spans="1:25" ht="15" customHeight="1" x14ac:dyDescent="0.25">
      <c r="A27" s="38" t="s">
        <v>30</v>
      </c>
      <c r="B27" s="103">
        <v>40.700000000000003</v>
      </c>
      <c r="C27" s="102">
        <v>47.5</v>
      </c>
      <c r="D27" s="102">
        <v>45.1</v>
      </c>
      <c r="E27" s="102">
        <v>42.6</v>
      </c>
      <c r="F27" s="105">
        <v>39</v>
      </c>
      <c r="G27" s="102">
        <v>31.9</v>
      </c>
      <c r="H27" s="102">
        <v>41.5</v>
      </c>
      <c r="I27" s="102">
        <v>38.4</v>
      </c>
      <c r="J27" s="102">
        <v>34.9</v>
      </c>
      <c r="K27" s="104">
        <v>33.1</v>
      </c>
      <c r="L27" s="103">
        <v>44.7</v>
      </c>
      <c r="M27" s="104">
        <v>43.7</v>
      </c>
      <c r="N27" s="103">
        <v>36.799999999999997</v>
      </c>
      <c r="O27" s="104">
        <v>27.7</v>
      </c>
    </row>
    <row r="28" spans="1:25" x14ac:dyDescent="0.25">
      <c r="A28" s="38" t="s">
        <v>31</v>
      </c>
      <c r="B28" s="103">
        <v>22.4</v>
      </c>
      <c r="C28" s="102">
        <v>22.3</v>
      </c>
      <c r="D28" s="102">
        <v>21.1</v>
      </c>
      <c r="E28" s="102">
        <v>20</v>
      </c>
      <c r="F28" s="105">
        <v>21.2</v>
      </c>
      <c r="G28" s="102">
        <v>20.5</v>
      </c>
      <c r="H28" s="102">
        <v>23</v>
      </c>
      <c r="I28" s="102">
        <v>21.7</v>
      </c>
      <c r="J28" s="102">
        <v>20.5</v>
      </c>
      <c r="K28" s="104">
        <v>19.399999999999999</v>
      </c>
      <c r="L28" s="103">
        <v>22.1</v>
      </c>
      <c r="M28" s="104">
        <v>24.2</v>
      </c>
      <c r="N28" s="103">
        <v>14.1</v>
      </c>
      <c r="O28" s="104">
        <v>15.4</v>
      </c>
    </row>
    <row r="29" spans="1:25" ht="26.25" customHeight="1" x14ac:dyDescent="0.25">
      <c r="A29" s="37" t="s">
        <v>32</v>
      </c>
      <c r="B29" s="162">
        <v>30.5</v>
      </c>
      <c r="C29" s="161">
        <v>26.9</v>
      </c>
      <c r="D29" s="161">
        <v>25.2</v>
      </c>
      <c r="E29" s="161">
        <v>16.5</v>
      </c>
      <c r="F29" s="165">
        <v>13.3</v>
      </c>
      <c r="G29" s="161">
        <v>25.8</v>
      </c>
      <c r="H29" s="161">
        <v>25</v>
      </c>
      <c r="I29" s="161">
        <v>20.6</v>
      </c>
      <c r="J29" s="161">
        <v>12.3</v>
      </c>
      <c r="K29" s="163">
        <v>11.9</v>
      </c>
      <c r="L29" s="162">
        <v>25.2</v>
      </c>
      <c r="M29" s="163">
        <v>24</v>
      </c>
      <c r="N29" s="162">
        <v>23.4</v>
      </c>
      <c r="O29" s="163">
        <v>21.7</v>
      </c>
    </row>
    <row r="30" spans="1:25" x14ac:dyDescent="0.25">
      <c r="A30" s="38" t="s">
        <v>33</v>
      </c>
      <c r="B30" s="162"/>
      <c r="C30" s="161"/>
      <c r="D30" s="161"/>
      <c r="E30" s="161"/>
      <c r="F30" s="165"/>
      <c r="G30" s="161"/>
      <c r="H30" s="161"/>
      <c r="I30" s="161"/>
      <c r="J30" s="161"/>
      <c r="K30" s="163"/>
      <c r="L30" s="162"/>
      <c r="M30" s="163"/>
      <c r="N30" s="162"/>
      <c r="O30" s="163"/>
    </row>
    <row r="31" spans="1:25" x14ac:dyDescent="0.25">
      <c r="A31" s="38" t="s">
        <v>34</v>
      </c>
      <c r="B31" s="103">
        <v>15.1</v>
      </c>
      <c r="C31" s="102">
        <v>14.4</v>
      </c>
      <c r="D31" s="102">
        <v>13.6</v>
      </c>
      <c r="E31" s="102">
        <v>11.7</v>
      </c>
      <c r="F31" s="105">
        <v>10.5</v>
      </c>
      <c r="G31" s="102">
        <v>13.4</v>
      </c>
      <c r="H31" s="102">
        <v>13.5</v>
      </c>
      <c r="I31" s="102">
        <v>13.6</v>
      </c>
      <c r="J31" s="102">
        <v>10.8</v>
      </c>
      <c r="K31" s="104">
        <v>10.6</v>
      </c>
      <c r="L31" s="103">
        <v>19.2</v>
      </c>
      <c r="M31" s="104">
        <v>18.899999999999999</v>
      </c>
      <c r="N31" s="103">
        <v>19.8</v>
      </c>
      <c r="O31" s="104">
        <v>17.8</v>
      </c>
      <c r="V31" s="12"/>
      <c r="W31" s="12"/>
      <c r="X31" s="12"/>
      <c r="Y31" s="12"/>
    </row>
    <row r="32" spans="1:25" x14ac:dyDescent="0.25">
      <c r="A32" s="38" t="s">
        <v>35</v>
      </c>
      <c r="B32" s="103">
        <v>21.9</v>
      </c>
      <c r="C32" s="102">
        <v>28.4</v>
      </c>
      <c r="D32" s="102">
        <v>26</v>
      </c>
      <c r="E32" s="102">
        <v>30.1</v>
      </c>
      <c r="F32" s="105">
        <v>30.5</v>
      </c>
      <c r="G32" s="102">
        <v>23.1</v>
      </c>
      <c r="H32" s="102">
        <v>28</v>
      </c>
      <c r="I32" s="102">
        <v>28.7</v>
      </c>
      <c r="J32" s="102">
        <v>29.8</v>
      </c>
      <c r="K32" s="104">
        <v>30.5</v>
      </c>
      <c r="L32" s="103">
        <v>16.5</v>
      </c>
      <c r="M32" s="104">
        <v>18.600000000000001</v>
      </c>
      <c r="N32" s="103">
        <v>24.5</v>
      </c>
      <c r="O32" s="104">
        <v>19.399999999999999</v>
      </c>
      <c r="V32" s="12"/>
      <c r="W32" s="12"/>
      <c r="X32" s="12"/>
      <c r="Y32" s="12"/>
    </row>
    <row r="33" spans="1:25" x14ac:dyDescent="0.25">
      <c r="A33" s="38" t="s">
        <v>36</v>
      </c>
      <c r="B33" s="103">
        <v>12.3</v>
      </c>
      <c r="C33" s="102">
        <v>20.7</v>
      </c>
      <c r="D33" s="102">
        <v>25.3</v>
      </c>
      <c r="E33" s="102">
        <v>34.6</v>
      </c>
      <c r="F33" s="105">
        <v>37.700000000000003</v>
      </c>
      <c r="G33" s="102">
        <v>23.9</v>
      </c>
      <c r="H33" s="102">
        <v>25.7</v>
      </c>
      <c r="I33" s="102">
        <v>28.5</v>
      </c>
      <c r="J33" s="102">
        <v>39.700000000000003</v>
      </c>
      <c r="K33" s="104">
        <v>40.5</v>
      </c>
      <c r="L33" s="103">
        <v>9.1999999999999993</v>
      </c>
      <c r="M33" s="104">
        <v>8.5</v>
      </c>
      <c r="N33" s="103">
        <v>10.8</v>
      </c>
      <c r="O33" s="104">
        <v>9.1999999999999993</v>
      </c>
      <c r="V33" s="12"/>
      <c r="W33" s="12"/>
      <c r="X33" s="12"/>
      <c r="Y33" s="12"/>
    </row>
    <row r="34" spans="1:25" x14ac:dyDescent="0.25">
      <c r="A34" s="38" t="s">
        <v>37</v>
      </c>
      <c r="B34" s="103">
        <v>20.100000000000001</v>
      </c>
      <c r="C34" s="102">
        <v>9.6</v>
      </c>
      <c r="D34" s="102">
        <v>9.8000000000000007</v>
      </c>
      <c r="E34" s="102">
        <v>7.1</v>
      </c>
      <c r="F34" s="105">
        <v>8</v>
      </c>
      <c r="G34" s="102">
        <v>13.9</v>
      </c>
      <c r="H34" s="102">
        <v>7.8</v>
      </c>
      <c r="I34" s="102">
        <v>8.6999999999999993</v>
      </c>
      <c r="J34" s="102">
        <v>7.3</v>
      </c>
      <c r="K34" s="104">
        <v>6.6</v>
      </c>
      <c r="L34" s="103">
        <v>29.8</v>
      </c>
      <c r="M34" s="104">
        <v>30</v>
      </c>
      <c r="N34" s="103">
        <v>21.6</v>
      </c>
      <c r="O34" s="104">
        <v>32</v>
      </c>
      <c r="V34" s="12"/>
      <c r="W34" s="12"/>
      <c r="X34" s="12"/>
      <c r="Y34" s="12"/>
    </row>
    <row r="35" spans="1:25" ht="11.25" customHeight="1" x14ac:dyDescent="0.25">
      <c r="A35" s="38"/>
      <c r="B35" s="162">
        <v>0.8</v>
      </c>
      <c r="C35" s="161">
        <v>4.5999999999999996</v>
      </c>
      <c r="D35" s="161">
        <v>7.1</v>
      </c>
      <c r="E35" s="161">
        <v>5.6</v>
      </c>
      <c r="F35" s="165">
        <v>6.8</v>
      </c>
      <c r="G35" s="161">
        <v>2.6</v>
      </c>
      <c r="H35" s="161">
        <v>4.7</v>
      </c>
      <c r="I35" s="161">
        <v>6.2</v>
      </c>
      <c r="J35" s="161">
        <v>7.3</v>
      </c>
      <c r="K35" s="163">
        <v>7.2</v>
      </c>
      <c r="L35" s="162">
        <v>2.5</v>
      </c>
      <c r="M35" s="163">
        <v>2</v>
      </c>
      <c r="N35" s="162">
        <v>1.7</v>
      </c>
      <c r="O35" s="163">
        <v>1.6</v>
      </c>
      <c r="V35" s="12"/>
      <c r="W35" s="12"/>
      <c r="X35" s="12"/>
      <c r="Y35" s="12"/>
    </row>
    <row r="36" spans="1:25" ht="23.25" x14ac:dyDescent="0.25">
      <c r="A36" s="37" t="s">
        <v>38</v>
      </c>
      <c r="B36" s="162"/>
      <c r="C36" s="161"/>
      <c r="D36" s="161"/>
      <c r="E36" s="161"/>
      <c r="F36" s="165"/>
      <c r="G36" s="161"/>
      <c r="H36" s="161"/>
      <c r="I36" s="161"/>
      <c r="J36" s="161"/>
      <c r="K36" s="163"/>
      <c r="L36" s="162"/>
      <c r="M36" s="163"/>
      <c r="N36" s="162"/>
      <c r="O36" s="163"/>
    </row>
    <row r="37" spans="1:25" ht="25.5" customHeight="1" x14ac:dyDescent="0.25">
      <c r="A37" s="37" t="s">
        <v>39</v>
      </c>
      <c r="B37" s="112"/>
      <c r="C37" s="113"/>
      <c r="D37" s="114"/>
      <c r="E37" s="114"/>
      <c r="F37" s="164">
        <v>61.6</v>
      </c>
      <c r="G37" s="110"/>
      <c r="H37" s="113"/>
      <c r="I37" s="113"/>
      <c r="J37" s="113"/>
      <c r="K37" s="111"/>
      <c r="L37" s="110"/>
      <c r="M37" s="164">
        <v>96.7</v>
      </c>
      <c r="N37" s="110"/>
      <c r="O37" s="164">
        <v>96.3</v>
      </c>
    </row>
    <row r="38" spans="1:25" x14ac:dyDescent="0.25">
      <c r="A38" s="38" t="s">
        <v>40</v>
      </c>
      <c r="B38" s="103">
        <v>72.900000000000006</v>
      </c>
      <c r="C38" s="102">
        <v>71.3</v>
      </c>
      <c r="D38" s="102">
        <v>70.2</v>
      </c>
      <c r="E38" s="102">
        <v>64.599999999999994</v>
      </c>
      <c r="F38" s="164"/>
      <c r="G38" s="102">
        <v>67.599999999999994</v>
      </c>
      <c r="H38" s="102">
        <v>61.7</v>
      </c>
      <c r="I38" s="102">
        <v>64</v>
      </c>
      <c r="J38" s="102">
        <v>56.6</v>
      </c>
      <c r="K38" s="104">
        <v>56.4</v>
      </c>
      <c r="L38" s="103">
        <v>96.4</v>
      </c>
      <c r="M38" s="164"/>
      <c r="N38" s="103">
        <v>95.7</v>
      </c>
      <c r="O38" s="164"/>
    </row>
    <row r="39" spans="1:25" x14ac:dyDescent="0.25">
      <c r="A39" s="38" t="s">
        <v>33</v>
      </c>
      <c r="B39" s="110">
        <v>8.5</v>
      </c>
      <c r="C39" s="113">
        <v>8.1</v>
      </c>
      <c r="D39" s="113">
        <v>7</v>
      </c>
      <c r="E39" s="113">
        <v>6.8</v>
      </c>
      <c r="F39" s="111">
        <v>7.2</v>
      </c>
      <c r="G39" s="110">
        <v>8</v>
      </c>
      <c r="H39" s="113">
        <v>12</v>
      </c>
      <c r="I39" s="113">
        <v>8.1</v>
      </c>
      <c r="J39" s="113">
        <v>7.3</v>
      </c>
      <c r="K39" s="111">
        <v>7.3</v>
      </c>
      <c r="L39" s="110">
        <v>1</v>
      </c>
      <c r="M39" s="111">
        <v>0.8</v>
      </c>
      <c r="N39" s="110">
        <v>1.3</v>
      </c>
      <c r="O39" s="111">
        <v>1.1000000000000001</v>
      </c>
    </row>
    <row r="40" spans="1:25" x14ac:dyDescent="0.25">
      <c r="A40" s="38" t="s">
        <v>34</v>
      </c>
      <c r="B40" s="103">
        <v>6</v>
      </c>
      <c r="C40" s="102">
        <v>6.4</v>
      </c>
      <c r="D40" s="102">
        <v>5.0999999999999996</v>
      </c>
      <c r="E40" s="102">
        <v>6.7</v>
      </c>
      <c r="F40" s="105">
        <v>7.2</v>
      </c>
      <c r="G40" s="102">
        <v>6</v>
      </c>
      <c r="H40" s="102">
        <v>6.8</v>
      </c>
      <c r="I40" s="102">
        <v>6</v>
      </c>
      <c r="J40" s="102">
        <v>7.1</v>
      </c>
      <c r="K40" s="104">
        <v>6.6</v>
      </c>
      <c r="L40" s="103">
        <v>1.2</v>
      </c>
      <c r="M40" s="104">
        <v>1</v>
      </c>
      <c r="N40" s="103">
        <v>1</v>
      </c>
      <c r="O40" s="104">
        <v>0.9</v>
      </c>
    </row>
    <row r="41" spans="1:25" x14ac:dyDescent="0.25">
      <c r="A41" s="38" t="s">
        <v>35</v>
      </c>
      <c r="B41" s="103">
        <v>7.4</v>
      </c>
      <c r="C41" s="102">
        <v>6.8</v>
      </c>
      <c r="D41" s="102">
        <v>7</v>
      </c>
      <c r="E41" s="102">
        <v>8</v>
      </c>
      <c r="F41" s="105">
        <v>9.3000000000000007</v>
      </c>
      <c r="G41" s="102">
        <v>10.8</v>
      </c>
      <c r="H41" s="102">
        <v>9.4</v>
      </c>
      <c r="I41" s="102">
        <v>7.9</v>
      </c>
      <c r="J41" s="102">
        <v>9.6</v>
      </c>
      <c r="K41" s="104">
        <v>9.5</v>
      </c>
      <c r="L41" s="103">
        <v>0.6</v>
      </c>
      <c r="M41" s="104">
        <v>0.8</v>
      </c>
      <c r="N41" s="103">
        <v>0.9</v>
      </c>
      <c r="O41" s="104">
        <v>0.9</v>
      </c>
    </row>
    <row r="42" spans="1:25" ht="15.75" thickBot="1" x14ac:dyDescent="0.3">
      <c r="A42" s="40" t="s">
        <v>36</v>
      </c>
      <c r="B42" s="55">
        <v>5.3</v>
      </c>
      <c r="C42" s="51">
        <v>7.4</v>
      </c>
      <c r="D42" s="51">
        <v>10.7</v>
      </c>
      <c r="E42" s="51">
        <v>13.9</v>
      </c>
      <c r="F42" s="57">
        <v>14.8</v>
      </c>
      <c r="G42" s="51">
        <v>7.6</v>
      </c>
      <c r="H42" s="51">
        <v>10.199999999999999</v>
      </c>
      <c r="I42" s="51">
        <v>14</v>
      </c>
      <c r="J42" s="51">
        <v>19.399999999999999</v>
      </c>
      <c r="K42" s="52">
        <v>20.2</v>
      </c>
      <c r="L42" s="55">
        <v>0.9</v>
      </c>
      <c r="M42" s="52">
        <v>0.7</v>
      </c>
      <c r="N42" s="55">
        <v>1</v>
      </c>
      <c r="O42" s="52">
        <v>0.9</v>
      </c>
    </row>
    <row r="43" spans="1:25" x14ac:dyDescent="0.25">
      <c r="A43" s="2"/>
      <c r="B43" s="2"/>
      <c r="C43" s="2"/>
      <c r="D43" s="2"/>
      <c r="E43" s="2"/>
      <c r="F43" s="2"/>
      <c r="G43" s="2"/>
      <c r="H43" s="2"/>
      <c r="I43" s="2"/>
      <c r="J43" s="2"/>
      <c r="K43" s="2"/>
      <c r="L43" s="2"/>
      <c r="M43" s="2"/>
      <c r="N43" s="2"/>
      <c r="O43" s="2"/>
    </row>
    <row r="46" spans="1:25" ht="12.75" customHeight="1" x14ac:dyDescent="0.25">
      <c r="A46" s="2"/>
      <c r="B46" s="2"/>
      <c r="C46" s="2"/>
      <c r="D46" s="2"/>
      <c r="E46" s="2"/>
    </row>
    <row r="47" spans="1:25" x14ac:dyDescent="0.25">
      <c r="P47" s="5"/>
      <c r="Q47" s="5"/>
    </row>
    <row r="48" spans="1:25" x14ac:dyDescent="0.25">
      <c r="P48" s="5"/>
      <c r="Q48" s="5"/>
    </row>
    <row r="49" spans="16:17" x14ac:dyDescent="0.25">
      <c r="P49" s="5"/>
      <c r="Q49" s="5"/>
    </row>
  </sheetData>
  <mergeCells count="92">
    <mergeCell ref="A7:A8"/>
    <mergeCell ref="B7:F8"/>
    <mergeCell ref="G7:K8"/>
    <mergeCell ref="L7:M8"/>
    <mergeCell ref="B10:B11"/>
    <mergeCell ref="F10:F11"/>
    <mergeCell ref="E10:E11"/>
    <mergeCell ref="C10:C11"/>
    <mergeCell ref="K10:K11"/>
    <mergeCell ref="G10:G11"/>
    <mergeCell ref="O24:O25"/>
    <mergeCell ref="O29:O30"/>
    <mergeCell ref="N24:N25"/>
    <mergeCell ref="L10:L11"/>
    <mergeCell ref="L16:L17"/>
    <mergeCell ref="L19:L20"/>
    <mergeCell ref="L29:L30"/>
    <mergeCell ref="B16:B17"/>
    <mergeCell ref="B19:B20"/>
    <mergeCell ref="F35:F36"/>
    <mergeCell ref="N7:O8"/>
    <mergeCell ref="M10:M11"/>
    <mergeCell ref="O10:O11"/>
    <mergeCell ref="K16:K17"/>
    <mergeCell ref="K19:K20"/>
    <mergeCell ref="K24:K25"/>
    <mergeCell ref="K29:K30"/>
    <mergeCell ref="N10:N11"/>
    <mergeCell ref="N16:N17"/>
    <mergeCell ref="N19:N20"/>
    <mergeCell ref="O16:O17"/>
    <mergeCell ref="O19:O20"/>
    <mergeCell ref="M16:M17"/>
    <mergeCell ref="F19:F20"/>
    <mergeCell ref="M19:M20"/>
    <mergeCell ref="F24:F25"/>
    <mergeCell ref="M24:M25"/>
    <mergeCell ref="L24:L25"/>
    <mergeCell ref="K35:K36"/>
    <mergeCell ref="B24:B25"/>
    <mergeCell ref="B29:B30"/>
    <mergeCell ref="F37:F38"/>
    <mergeCell ref="F16:F17"/>
    <mergeCell ref="F29:F30"/>
    <mergeCell ref="E16:E17"/>
    <mergeCell ref="E19:E20"/>
    <mergeCell ref="C16:C17"/>
    <mergeCell ref="C19:C20"/>
    <mergeCell ref="G16:G17"/>
    <mergeCell ref="G19:G20"/>
    <mergeCell ref="G24:G25"/>
    <mergeCell ref="J35:J36"/>
    <mergeCell ref="H19:H20"/>
    <mergeCell ref="H24:H25"/>
    <mergeCell ref="M35:M36"/>
    <mergeCell ref="O35:O36"/>
    <mergeCell ref="N29:N30"/>
    <mergeCell ref="N35:N36"/>
    <mergeCell ref="M37:M38"/>
    <mergeCell ref="M29:M30"/>
    <mergeCell ref="O37:O38"/>
    <mergeCell ref="H29:H30"/>
    <mergeCell ref="H35:H36"/>
    <mergeCell ref="J10:J11"/>
    <mergeCell ref="J16:J17"/>
    <mergeCell ref="J19:J20"/>
    <mergeCell ref="J24:J25"/>
    <mergeCell ref="J29:J30"/>
    <mergeCell ref="L35:L36"/>
    <mergeCell ref="D10:D11"/>
    <mergeCell ref="D16:D17"/>
    <mergeCell ref="D19:D20"/>
    <mergeCell ref="D24:D25"/>
    <mergeCell ref="D29:D30"/>
    <mergeCell ref="D35:D36"/>
    <mergeCell ref="I10:I11"/>
    <mergeCell ref="I16:I17"/>
    <mergeCell ref="I19:I20"/>
    <mergeCell ref="I24:I25"/>
    <mergeCell ref="I29:I30"/>
    <mergeCell ref="I35:I36"/>
    <mergeCell ref="H10:H11"/>
    <mergeCell ref="H16:H17"/>
    <mergeCell ref="E24:E25"/>
    <mergeCell ref="C24:C25"/>
    <mergeCell ref="C29:C30"/>
    <mergeCell ref="C35:C36"/>
    <mergeCell ref="B35:B36"/>
    <mergeCell ref="G35:G36"/>
    <mergeCell ref="E29:E30"/>
    <mergeCell ref="E35:E36"/>
    <mergeCell ref="G29:G30"/>
  </mergeCells>
  <pageMargins left="0.7" right="0.7" top="0.75" bottom="0.75" header="0.3" footer="0.3"/>
  <pageSetup paperSize="9" scale="6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workbookViewId="0">
      <selection activeCell="B1" sqref="B1:J1"/>
    </sheetView>
  </sheetViews>
  <sheetFormatPr baseColWidth="10" defaultRowHeight="15" x14ac:dyDescent="0.25"/>
  <cols>
    <col min="1" max="1" width="37.5703125" style="1" customWidth="1"/>
    <col min="2" max="5" width="9.5703125" style="1" customWidth="1"/>
    <col min="6" max="7" width="10.5703125" style="1" customWidth="1"/>
    <col min="8" max="14" width="11" style="1" customWidth="1"/>
    <col min="15" max="15" width="9.7109375" style="1" customWidth="1"/>
    <col min="16" max="16" width="11.42578125" style="1" customWidth="1"/>
    <col min="17" max="16384" width="11.42578125" style="1"/>
  </cols>
  <sheetData>
    <row r="1" spans="1:16" x14ac:dyDescent="0.25">
      <c r="A1" s="20" t="s">
        <v>0</v>
      </c>
      <c r="B1" s="121" t="s">
        <v>123</v>
      </c>
      <c r="C1" s="121"/>
      <c r="D1" s="121"/>
      <c r="E1" s="121"/>
      <c r="F1" s="122"/>
      <c r="G1" s="122"/>
      <c r="H1" s="122"/>
      <c r="I1" s="122"/>
      <c r="J1" s="122"/>
      <c r="K1" s="9"/>
      <c r="L1" s="9"/>
      <c r="M1" s="9"/>
      <c r="N1" s="9"/>
      <c r="O1" s="29"/>
      <c r="P1" s="29"/>
    </row>
    <row r="2" spans="1:16" x14ac:dyDescent="0.25">
      <c r="A2" s="22" t="s">
        <v>1</v>
      </c>
      <c r="B2" s="22" t="s">
        <v>2</v>
      </c>
      <c r="C2" s="22"/>
      <c r="D2" s="22"/>
      <c r="E2" s="22"/>
      <c r="F2" s="21"/>
      <c r="G2" s="21"/>
      <c r="H2" s="21"/>
      <c r="I2" s="9"/>
      <c r="J2" s="9"/>
      <c r="K2" s="9"/>
      <c r="L2" s="9"/>
      <c r="M2" s="9"/>
      <c r="N2" s="9"/>
      <c r="O2" s="28"/>
      <c r="P2" s="28"/>
    </row>
    <row r="3" spans="1:16" x14ac:dyDescent="0.25">
      <c r="A3" s="23" t="s">
        <v>3</v>
      </c>
      <c r="B3" s="24" t="s">
        <v>4</v>
      </c>
      <c r="C3" s="24"/>
      <c r="D3" s="24"/>
      <c r="E3" s="24"/>
      <c r="F3" s="21"/>
      <c r="G3" s="21"/>
      <c r="H3" s="21"/>
      <c r="I3" s="9"/>
      <c r="J3" s="9"/>
      <c r="K3" s="9"/>
      <c r="L3" s="9"/>
      <c r="M3" s="9"/>
      <c r="N3" s="9"/>
      <c r="O3" s="28"/>
      <c r="P3" s="28"/>
    </row>
    <row r="4" spans="1:16" x14ac:dyDescent="0.25">
      <c r="A4" s="23" t="s">
        <v>5</v>
      </c>
      <c r="B4" s="24" t="s">
        <v>42</v>
      </c>
      <c r="C4" s="24"/>
      <c r="D4" s="24"/>
      <c r="E4" s="24"/>
      <c r="F4" s="21"/>
      <c r="G4" s="21"/>
      <c r="H4" s="21"/>
      <c r="I4" s="9"/>
      <c r="J4" s="9"/>
      <c r="K4" s="9"/>
      <c r="L4" s="9"/>
      <c r="M4" s="9"/>
      <c r="N4" s="9"/>
      <c r="O4" s="28"/>
      <c r="P4" s="28"/>
    </row>
    <row r="5" spans="1:16" x14ac:dyDescent="0.25">
      <c r="A5" s="25" t="s">
        <v>6</v>
      </c>
      <c r="B5" s="26" t="s">
        <v>7</v>
      </c>
      <c r="C5" s="26"/>
      <c r="D5" s="26"/>
      <c r="E5" s="26"/>
      <c r="F5" s="21"/>
      <c r="G5" s="21"/>
      <c r="H5" s="21"/>
      <c r="I5" s="9"/>
      <c r="J5" s="9"/>
      <c r="K5" s="9"/>
      <c r="L5" s="9"/>
      <c r="M5" s="9"/>
      <c r="N5" s="9"/>
      <c r="O5" s="28"/>
      <c r="P5" s="28"/>
    </row>
    <row r="6" spans="1:16" ht="15.75" thickBot="1" x14ac:dyDescent="0.3">
      <c r="A6" s="27"/>
      <c r="B6" s="27"/>
      <c r="C6" s="27"/>
      <c r="D6" s="27"/>
      <c r="E6" s="27"/>
      <c r="F6" s="27"/>
      <c r="G6" s="27"/>
      <c r="H6" s="28"/>
      <c r="I6" s="9"/>
      <c r="J6" s="9"/>
      <c r="K6" s="9"/>
      <c r="L6" s="9"/>
      <c r="M6" s="9"/>
      <c r="N6" s="9"/>
      <c r="O6" s="28"/>
      <c r="P6" s="28"/>
    </row>
    <row r="7" spans="1:16" x14ac:dyDescent="0.25">
      <c r="A7" s="43" t="s">
        <v>8</v>
      </c>
      <c r="B7" s="166" t="s">
        <v>9</v>
      </c>
      <c r="C7" s="174"/>
      <c r="D7" s="174"/>
      <c r="E7" s="174"/>
      <c r="F7" s="167"/>
      <c r="G7" s="67"/>
      <c r="H7" s="45"/>
      <c r="I7" s="41" t="s">
        <v>10</v>
      </c>
      <c r="J7" s="41"/>
      <c r="K7" s="42"/>
      <c r="L7" s="180" t="s">
        <v>11</v>
      </c>
      <c r="M7" s="181"/>
      <c r="N7" s="182" t="s">
        <v>12</v>
      </c>
      <c r="O7" s="181"/>
    </row>
    <row r="8" spans="1:16" x14ac:dyDescent="0.25">
      <c r="A8" s="44"/>
      <c r="B8" s="30">
        <v>2010</v>
      </c>
      <c r="C8" s="10">
        <v>2011</v>
      </c>
      <c r="D8" s="10">
        <v>2012</v>
      </c>
      <c r="E8" s="10">
        <v>2013</v>
      </c>
      <c r="F8" s="31">
        <v>2014</v>
      </c>
      <c r="G8" s="65">
        <v>2010</v>
      </c>
      <c r="H8" s="10">
        <v>2011</v>
      </c>
      <c r="I8" s="10">
        <v>2012</v>
      </c>
      <c r="J8" s="10">
        <v>2013</v>
      </c>
      <c r="K8" s="31">
        <v>2014</v>
      </c>
      <c r="L8" s="30">
        <v>2013</v>
      </c>
      <c r="M8" s="31">
        <v>2014</v>
      </c>
      <c r="N8" s="65">
        <v>2013</v>
      </c>
      <c r="O8" s="31">
        <v>2014</v>
      </c>
    </row>
    <row r="9" spans="1:16" x14ac:dyDescent="0.25">
      <c r="A9" s="37" t="s">
        <v>43</v>
      </c>
      <c r="B9" s="162">
        <v>70.5</v>
      </c>
      <c r="C9" s="161">
        <v>67.2</v>
      </c>
      <c r="D9" s="161">
        <v>63.9</v>
      </c>
      <c r="E9" s="161">
        <v>66.400000000000006</v>
      </c>
      <c r="F9" s="163">
        <v>65.8</v>
      </c>
      <c r="G9" s="179">
        <v>2</v>
      </c>
      <c r="H9" s="161">
        <v>1.1000000000000001</v>
      </c>
      <c r="I9" s="161">
        <v>1.3</v>
      </c>
      <c r="J9" s="161">
        <v>1.5</v>
      </c>
      <c r="K9" s="163">
        <v>2.7</v>
      </c>
      <c r="L9" s="162">
        <v>64.3</v>
      </c>
      <c r="M9" s="163">
        <v>73.7</v>
      </c>
      <c r="N9" s="179">
        <v>7.3</v>
      </c>
      <c r="O9" s="163">
        <v>10.6</v>
      </c>
    </row>
    <row r="10" spans="1:16" x14ac:dyDescent="0.25">
      <c r="A10" s="38" t="s">
        <v>44</v>
      </c>
      <c r="B10" s="162"/>
      <c r="C10" s="161"/>
      <c r="D10" s="161"/>
      <c r="E10" s="161"/>
      <c r="F10" s="163"/>
      <c r="G10" s="179"/>
      <c r="H10" s="161"/>
      <c r="I10" s="161"/>
      <c r="J10" s="161"/>
      <c r="K10" s="163"/>
      <c r="L10" s="162"/>
      <c r="M10" s="163"/>
      <c r="N10" s="179"/>
      <c r="O10" s="163"/>
    </row>
    <row r="11" spans="1:16" x14ac:dyDescent="0.25">
      <c r="A11" s="38" t="s">
        <v>45</v>
      </c>
      <c r="B11" s="103">
        <v>29.5</v>
      </c>
      <c r="C11" s="102">
        <v>32.799999999999997</v>
      </c>
      <c r="D11" s="102">
        <v>36.1</v>
      </c>
      <c r="E11" s="102">
        <v>33.6</v>
      </c>
      <c r="F11" s="104">
        <v>34.200000000000003</v>
      </c>
      <c r="G11" s="106">
        <v>98</v>
      </c>
      <c r="H11" s="102">
        <v>98.9</v>
      </c>
      <c r="I11" s="102">
        <v>98.7</v>
      </c>
      <c r="J11" s="102">
        <v>98.5</v>
      </c>
      <c r="K11" s="104">
        <v>97.3</v>
      </c>
      <c r="L11" s="103">
        <v>35.700000000000003</v>
      </c>
      <c r="M11" s="104">
        <v>26.3</v>
      </c>
      <c r="N11" s="106">
        <v>92.7</v>
      </c>
      <c r="O11" s="104">
        <v>89.4</v>
      </c>
    </row>
    <row r="12" spans="1:16" x14ac:dyDescent="0.25">
      <c r="A12" s="39" t="s">
        <v>46</v>
      </c>
      <c r="B12" s="56">
        <v>0.4</v>
      </c>
      <c r="C12" s="48">
        <v>0.9</v>
      </c>
      <c r="D12" s="48">
        <v>1.2</v>
      </c>
      <c r="E12" s="48">
        <v>1.1000000000000001</v>
      </c>
      <c r="F12" s="53">
        <v>0.8</v>
      </c>
      <c r="G12" s="66">
        <v>0.7</v>
      </c>
      <c r="H12" s="48">
        <v>0.5</v>
      </c>
      <c r="I12" s="48">
        <v>0.6</v>
      </c>
      <c r="J12" s="48">
        <v>0.3</v>
      </c>
      <c r="K12" s="53">
        <v>0.3</v>
      </c>
      <c r="L12" s="115"/>
      <c r="M12" s="116"/>
      <c r="N12" s="117"/>
      <c r="O12" s="116"/>
    </row>
    <row r="13" spans="1:16" x14ac:dyDescent="0.25">
      <c r="A13" s="39" t="s">
        <v>47</v>
      </c>
      <c r="B13" s="56">
        <v>19.2</v>
      </c>
      <c r="C13" s="48">
        <v>28</v>
      </c>
      <c r="D13" s="48">
        <v>32</v>
      </c>
      <c r="E13" s="48">
        <v>30.5</v>
      </c>
      <c r="F13" s="53">
        <v>31.9</v>
      </c>
      <c r="G13" s="66">
        <v>69</v>
      </c>
      <c r="H13" s="48">
        <v>84.5</v>
      </c>
      <c r="I13" s="48">
        <v>91.6</v>
      </c>
      <c r="J13" s="48">
        <v>47.5</v>
      </c>
      <c r="K13" s="53">
        <v>17.8</v>
      </c>
      <c r="L13" s="115"/>
      <c r="M13" s="116"/>
      <c r="N13" s="117"/>
      <c r="O13" s="116"/>
    </row>
    <row r="14" spans="1:16" x14ac:dyDescent="0.25">
      <c r="A14" s="39" t="s">
        <v>48</v>
      </c>
      <c r="B14" s="56">
        <v>7.9</v>
      </c>
      <c r="C14" s="48">
        <v>3.6</v>
      </c>
      <c r="D14" s="48">
        <v>2.7</v>
      </c>
      <c r="E14" s="48">
        <v>1.9</v>
      </c>
      <c r="F14" s="53">
        <v>1.4</v>
      </c>
      <c r="G14" s="66">
        <v>24.7</v>
      </c>
      <c r="H14" s="48">
        <v>12.9</v>
      </c>
      <c r="I14" s="48">
        <v>6</v>
      </c>
      <c r="J14" s="48">
        <v>45.6</v>
      </c>
      <c r="K14" s="53">
        <v>75.099999999999994</v>
      </c>
      <c r="L14" s="56">
        <v>27.8</v>
      </c>
      <c r="M14" s="53">
        <v>19.5</v>
      </c>
      <c r="N14" s="66">
        <v>47.2</v>
      </c>
      <c r="O14" s="53">
        <v>56</v>
      </c>
    </row>
    <row r="15" spans="1:16" x14ac:dyDescent="0.25">
      <c r="A15" s="39" t="s">
        <v>49</v>
      </c>
      <c r="B15" s="56">
        <v>0.9</v>
      </c>
      <c r="C15" s="48">
        <v>0.1</v>
      </c>
      <c r="D15" s="48">
        <v>0.1</v>
      </c>
      <c r="E15" s="48">
        <v>0</v>
      </c>
      <c r="F15" s="53">
        <v>0.1</v>
      </c>
      <c r="G15" s="66">
        <v>1.2</v>
      </c>
      <c r="H15" s="48">
        <v>0.1</v>
      </c>
      <c r="I15" s="48">
        <v>0</v>
      </c>
      <c r="J15" s="48">
        <v>2.6</v>
      </c>
      <c r="K15" s="53">
        <v>1.9</v>
      </c>
      <c r="L15" s="56">
        <v>1.1000000000000001</v>
      </c>
      <c r="M15" s="53">
        <v>0.4</v>
      </c>
      <c r="N15" s="66">
        <v>2.4</v>
      </c>
      <c r="O15" s="53">
        <v>1.5</v>
      </c>
    </row>
    <row r="16" spans="1:16" x14ac:dyDescent="0.25">
      <c r="A16" s="39" t="s">
        <v>50</v>
      </c>
      <c r="B16" s="56">
        <v>1.1000000000000001</v>
      </c>
      <c r="C16" s="48">
        <v>0.2</v>
      </c>
      <c r="D16" s="48">
        <v>0</v>
      </c>
      <c r="E16" s="48">
        <v>0</v>
      </c>
      <c r="F16" s="53">
        <v>0</v>
      </c>
      <c r="G16" s="66">
        <v>2.4</v>
      </c>
      <c r="H16" s="48">
        <v>0.9</v>
      </c>
      <c r="I16" s="48">
        <v>0.5</v>
      </c>
      <c r="J16" s="48">
        <v>2.6</v>
      </c>
      <c r="K16" s="53">
        <v>2.2000000000000002</v>
      </c>
      <c r="L16" s="56">
        <v>6.7</v>
      </c>
      <c r="M16" s="53">
        <v>6.3</v>
      </c>
      <c r="N16" s="66">
        <v>43</v>
      </c>
      <c r="O16" s="53">
        <v>31.8</v>
      </c>
    </row>
    <row r="17" spans="1:16" x14ac:dyDescent="0.25">
      <c r="A17" s="37" t="s">
        <v>51</v>
      </c>
      <c r="B17" s="162">
        <v>20.9</v>
      </c>
      <c r="C17" s="161">
        <v>21.2</v>
      </c>
      <c r="D17" s="161">
        <v>23.6</v>
      </c>
      <c r="E17" s="161">
        <v>22.9</v>
      </c>
      <c r="F17" s="163">
        <v>22.9</v>
      </c>
      <c r="G17" s="179">
        <v>37</v>
      </c>
      <c r="H17" s="161">
        <v>67.5</v>
      </c>
      <c r="I17" s="161">
        <v>68.400000000000006</v>
      </c>
      <c r="J17" s="161">
        <v>71.2</v>
      </c>
      <c r="K17" s="163">
        <v>69.7</v>
      </c>
      <c r="L17" s="162">
        <v>12</v>
      </c>
      <c r="M17" s="163">
        <v>11.2</v>
      </c>
      <c r="N17" s="179">
        <v>3.2</v>
      </c>
      <c r="O17" s="163">
        <v>4.9000000000000004</v>
      </c>
    </row>
    <row r="18" spans="1:16" x14ac:dyDescent="0.25">
      <c r="A18" s="38" t="s">
        <v>52</v>
      </c>
      <c r="B18" s="162"/>
      <c r="C18" s="161"/>
      <c r="D18" s="161"/>
      <c r="E18" s="161"/>
      <c r="F18" s="163"/>
      <c r="G18" s="179"/>
      <c r="H18" s="161"/>
      <c r="I18" s="161"/>
      <c r="J18" s="161"/>
      <c r="K18" s="163"/>
      <c r="L18" s="162"/>
      <c r="M18" s="163"/>
      <c r="N18" s="179"/>
      <c r="O18" s="163"/>
    </row>
    <row r="19" spans="1:16" x14ac:dyDescent="0.25">
      <c r="A19" s="38" t="s">
        <v>53</v>
      </c>
      <c r="B19" s="103">
        <v>4.5</v>
      </c>
      <c r="C19" s="102">
        <v>9.1</v>
      </c>
      <c r="D19" s="102">
        <v>9.1999999999999993</v>
      </c>
      <c r="E19" s="102">
        <v>9.4</v>
      </c>
      <c r="F19" s="104">
        <v>8.5</v>
      </c>
      <c r="G19" s="106">
        <v>47.8</v>
      </c>
      <c r="H19" s="102">
        <v>20.7</v>
      </c>
      <c r="I19" s="102">
        <v>20.2</v>
      </c>
      <c r="J19" s="102">
        <v>18.3</v>
      </c>
      <c r="K19" s="104">
        <v>18.600000000000001</v>
      </c>
      <c r="L19" s="103">
        <v>7.2</v>
      </c>
      <c r="M19" s="104">
        <v>5.9</v>
      </c>
      <c r="N19" s="106">
        <v>5.2</v>
      </c>
      <c r="O19" s="104">
        <v>6.7</v>
      </c>
    </row>
    <row r="20" spans="1:16" x14ac:dyDescent="0.25">
      <c r="A20" s="38" t="s">
        <v>54</v>
      </c>
      <c r="B20" s="103">
        <v>74.599999999999994</v>
      </c>
      <c r="C20" s="102">
        <v>69.7</v>
      </c>
      <c r="D20" s="102">
        <v>67.2</v>
      </c>
      <c r="E20" s="102">
        <v>67.7</v>
      </c>
      <c r="F20" s="104">
        <v>68.599999999999994</v>
      </c>
      <c r="G20" s="106">
        <v>15.2</v>
      </c>
      <c r="H20" s="102">
        <v>11.8</v>
      </c>
      <c r="I20" s="102">
        <v>11.4</v>
      </c>
      <c r="J20" s="102">
        <v>10.5</v>
      </c>
      <c r="K20" s="104">
        <v>11.7</v>
      </c>
      <c r="L20" s="103">
        <v>80.8</v>
      </c>
      <c r="M20" s="104">
        <v>82.9</v>
      </c>
      <c r="N20" s="106">
        <v>91.6</v>
      </c>
      <c r="O20" s="104">
        <v>88.5</v>
      </c>
    </row>
    <row r="21" spans="1:16" ht="15.75" thickBot="1" x14ac:dyDescent="0.3">
      <c r="A21" s="40"/>
      <c r="B21" s="55"/>
      <c r="C21" s="51"/>
      <c r="D21" s="51"/>
      <c r="E21" s="51"/>
      <c r="F21" s="52"/>
      <c r="G21" s="118"/>
      <c r="H21" s="51"/>
      <c r="I21" s="51"/>
      <c r="J21" s="51"/>
      <c r="K21" s="52"/>
      <c r="L21" s="55"/>
      <c r="M21" s="52"/>
      <c r="N21" s="118"/>
      <c r="O21" s="52"/>
    </row>
    <row r="22" spans="1:16" x14ac:dyDescent="0.25">
      <c r="A22" s="6"/>
      <c r="B22" s="6"/>
      <c r="C22" s="6"/>
      <c r="D22" s="6"/>
      <c r="E22" s="6"/>
      <c r="F22" s="6"/>
      <c r="G22" s="6"/>
      <c r="H22" s="6"/>
      <c r="I22" s="6"/>
      <c r="J22" s="6"/>
      <c r="K22" s="6"/>
      <c r="L22" s="9"/>
      <c r="M22" s="9"/>
      <c r="N22" s="3"/>
      <c r="O22" s="3"/>
    </row>
    <row r="23" spans="1:16" x14ac:dyDescent="0.25">
      <c r="A23" s="5"/>
      <c r="B23" s="5"/>
      <c r="C23" s="5"/>
      <c r="D23" s="5"/>
      <c r="E23" s="5"/>
      <c r="F23" s="5"/>
      <c r="G23" s="5"/>
      <c r="H23" s="5"/>
      <c r="I23" s="5"/>
      <c r="J23" s="5"/>
      <c r="K23" s="5"/>
      <c r="L23" s="9"/>
      <c r="M23" s="9"/>
      <c r="N23" s="6"/>
      <c r="O23" s="6"/>
    </row>
    <row r="24" spans="1:16" x14ac:dyDescent="0.25">
      <c r="A24" s="5"/>
      <c r="B24" s="5"/>
      <c r="C24" s="5"/>
      <c r="D24" s="5"/>
      <c r="E24" s="5"/>
      <c r="F24" s="5"/>
      <c r="G24" s="5"/>
      <c r="H24" s="5"/>
      <c r="I24" s="5"/>
      <c r="J24" s="5"/>
      <c r="K24" s="5"/>
      <c r="L24" s="9"/>
      <c r="M24" s="9"/>
      <c r="N24" s="5"/>
      <c r="O24" s="5"/>
    </row>
    <row r="25" spans="1:16" x14ac:dyDescent="0.25">
      <c r="A25" s="5"/>
      <c r="B25" s="5"/>
      <c r="C25" s="5"/>
      <c r="D25" s="5"/>
      <c r="E25" s="5"/>
      <c r="F25" s="5"/>
      <c r="G25" s="5"/>
      <c r="H25" s="5"/>
      <c r="I25" s="5"/>
      <c r="J25" s="5"/>
      <c r="K25" s="5"/>
      <c r="L25" s="9"/>
      <c r="M25" s="9"/>
      <c r="N25" s="5"/>
      <c r="O25" s="5"/>
    </row>
    <row r="26" spans="1:16" x14ac:dyDescent="0.25">
      <c r="M26" s="9"/>
      <c r="N26" s="9"/>
      <c r="O26" s="5"/>
    </row>
    <row r="27" spans="1:16" x14ac:dyDescent="0.25">
      <c r="P27" s="5"/>
    </row>
  </sheetData>
  <mergeCells count="31">
    <mergeCell ref="K17:K18"/>
    <mergeCell ref="L17:L18"/>
    <mergeCell ref="M17:M18"/>
    <mergeCell ref="N17:N18"/>
    <mergeCell ref="O17:O18"/>
    <mergeCell ref="L7:M7"/>
    <mergeCell ref="N7:O7"/>
    <mergeCell ref="B9:B10"/>
    <mergeCell ref="F9:F10"/>
    <mergeCell ref="G9:G10"/>
    <mergeCell ref="H9:H10"/>
    <mergeCell ref="I9:I10"/>
    <mergeCell ref="D9:D10"/>
    <mergeCell ref="E9:E10"/>
    <mergeCell ref="J9:J10"/>
    <mergeCell ref="K9:K10"/>
    <mergeCell ref="L9:L10"/>
    <mergeCell ref="M9:M10"/>
    <mergeCell ref="N9:N10"/>
    <mergeCell ref="O9:O10"/>
    <mergeCell ref="J17:J18"/>
    <mergeCell ref="D17:D18"/>
    <mergeCell ref="C9:C10"/>
    <mergeCell ref="C17:C18"/>
    <mergeCell ref="B7:F7"/>
    <mergeCell ref="B17:B18"/>
    <mergeCell ref="F17:F18"/>
    <mergeCell ref="G17:G18"/>
    <mergeCell ref="H17:H18"/>
    <mergeCell ref="I17:I18"/>
    <mergeCell ref="E17:E18"/>
  </mergeCells>
  <pageMargins left="0.7" right="0.7" top="0.75" bottom="0.75" header="0.3" footer="0.3"/>
  <pageSetup paperSize="9" scale="67"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B1" sqref="B1:L1"/>
    </sheetView>
  </sheetViews>
  <sheetFormatPr baseColWidth="10" defaultRowHeight="15" x14ac:dyDescent="0.25"/>
  <cols>
    <col min="1" max="1" width="53.5703125" style="1" customWidth="1"/>
    <col min="2" max="2" width="10.85546875" style="1" customWidth="1"/>
    <col min="3" max="5" width="10.5703125" style="1" customWidth="1"/>
    <col min="6" max="8" width="11" style="1" customWidth="1"/>
    <col min="9" max="16384" width="11.42578125" style="1"/>
  </cols>
  <sheetData>
    <row r="1" spans="1:12" x14ac:dyDescent="0.25">
      <c r="A1" s="20" t="s">
        <v>0</v>
      </c>
      <c r="B1" s="121" t="s">
        <v>55</v>
      </c>
      <c r="C1" s="122"/>
      <c r="D1" s="122"/>
      <c r="E1" s="122"/>
      <c r="F1" s="122"/>
      <c r="G1" s="122"/>
      <c r="H1" s="122"/>
      <c r="I1" s="122"/>
      <c r="J1" s="122"/>
      <c r="K1" s="122"/>
      <c r="L1" s="122"/>
    </row>
    <row r="2" spans="1:12" x14ac:dyDescent="0.25">
      <c r="A2" s="22" t="s">
        <v>1</v>
      </c>
      <c r="B2" s="22" t="s">
        <v>2</v>
      </c>
      <c r="C2" s="21"/>
      <c r="D2" s="21"/>
      <c r="E2" s="21"/>
      <c r="F2" s="21"/>
      <c r="G2" s="9"/>
      <c r="H2" s="9"/>
      <c r="I2" s="9"/>
      <c r="J2" s="9"/>
      <c r="K2" s="9"/>
      <c r="L2" s="9"/>
    </row>
    <row r="3" spans="1:12" x14ac:dyDescent="0.25">
      <c r="A3" s="23" t="s">
        <v>3</v>
      </c>
      <c r="B3" s="24" t="s">
        <v>4</v>
      </c>
      <c r="C3" s="21"/>
      <c r="D3" s="21"/>
      <c r="E3" s="21"/>
      <c r="F3" s="21"/>
      <c r="G3" s="9"/>
      <c r="H3" s="9"/>
      <c r="I3" s="9"/>
      <c r="J3" s="9"/>
      <c r="K3" s="9"/>
      <c r="L3" s="9"/>
    </row>
    <row r="4" spans="1:12" x14ac:dyDescent="0.25">
      <c r="A4" s="23" t="s">
        <v>5</v>
      </c>
      <c r="B4" s="24" t="s">
        <v>42</v>
      </c>
      <c r="C4" s="21"/>
      <c r="D4" s="21"/>
      <c r="E4" s="21"/>
      <c r="F4" s="21"/>
      <c r="G4" s="9"/>
      <c r="H4" s="9"/>
      <c r="I4" s="9"/>
      <c r="J4" s="9"/>
      <c r="K4" s="9"/>
      <c r="L4" s="9"/>
    </row>
    <row r="5" spans="1:12" x14ac:dyDescent="0.25">
      <c r="A5" s="25" t="s">
        <v>6</v>
      </c>
      <c r="B5" s="26" t="s">
        <v>7</v>
      </c>
      <c r="C5" s="21"/>
      <c r="D5" s="21"/>
      <c r="E5" s="21"/>
      <c r="F5" s="21"/>
      <c r="G5" s="9"/>
      <c r="H5" s="9"/>
      <c r="I5" s="9"/>
      <c r="J5" s="9"/>
      <c r="K5" s="9"/>
      <c r="L5" s="9"/>
    </row>
    <row r="6" spans="1:12" ht="15.75" thickBot="1" x14ac:dyDescent="0.3">
      <c r="A6" s="27"/>
      <c r="B6" s="27"/>
      <c r="C6" s="27"/>
      <c r="D6" s="27"/>
      <c r="E6" s="27"/>
      <c r="F6" s="27"/>
      <c r="G6" s="27"/>
      <c r="H6" s="28"/>
    </row>
    <row r="7" spans="1:12" ht="15" customHeight="1" x14ac:dyDescent="0.25">
      <c r="A7" s="172" t="s">
        <v>8</v>
      </c>
      <c r="B7" s="166" t="s">
        <v>9</v>
      </c>
      <c r="C7" s="174"/>
      <c r="D7" s="174"/>
      <c r="E7" s="174"/>
      <c r="F7" s="167"/>
      <c r="G7" s="166" t="s">
        <v>11</v>
      </c>
      <c r="H7" s="167"/>
    </row>
    <row r="8" spans="1:12" ht="19.5" customHeight="1" x14ac:dyDescent="0.25">
      <c r="A8" s="173"/>
      <c r="B8" s="175"/>
      <c r="C8" s="176"/>
      <c r="D8" s="176"/>
      <c r="E8" s="176"/>
      <c r="F8" s="177"/>
      <c r="G8" s="168"/>
      <c r="H8" s="169"/>
    </row>
    <row r="9" spans="1:12" x14ac:dyDescent="0.25">
      <c r="A9" s="36"/>
      <c r="B9" s="30">
        <v>2010</v>
      </c>
      <c r="C9" s="10">
        <v>2011</v>
      </c>
      <c r="D9" s="10">
        <v>2012</v>
      </c>
      <c r="E9" s="10">
        <v>2013</v>
      </c>
      <c r="F9" s="31">
        <v>2014</v>
      </c>
      <c r="G9" s="30">
        <v>2013</v>
      </c>
      <c r="H9" s="31">
        <v>2014</v>
      </c>
    </row>
    <row r="10" spans="1:12" x14ac:dyDescent="0.25">
      <c r="A10" s="37" t="s">
        <v>56</v>
      </c>
      <c r="B10" s="162">
        <v>0.2</v>
      </c>
      <c r="C10" s="161">
        <v>0.9</v>
      </c>
      <c r="D10" s="161">
        <v>0.7</v>
      </c>
      <c r="E10" s="161">
        <v>1.1000000000000001</v>
      </c>
      <c r="F10" s="163">
        <v>0.6</v>
      </c>
      <c r="G10" s="162">
        <v>0.6</v>
      </c>
      <c r="H10" s="163">
        <v>0.9</v>
      </c>
    </row>
    <row r="11" spans="1:12" x14ac:dyDescent="0.25">
      <c r="A11" s="38" t="s">
        <v>57</v>
      </c>
      <c r="B11" s="162"/>
      <c r="C11" s="161"/>
      <c r="D11" s="161"/>
      <c r="E11" s="161"/>
      <c r="F11" s="163"/>
      <c r="G11" s="162"/>
      <c r="H11" s="163"/>
    </row>
    <row r="12" spans="1:12" x14ac:dyDescent="0.25">
      <c r="A12" s="38" t="s">
        <v>58</v>
      </c>
      <c r="B12" s="54">
        <v>7.4</v>
      </c>
      <c r="C12" s="49">
        <v>10.199999999999999</v>
      </c>
      <c r="D12" s="49">
        <v>10.1</v>
      </c>
      <c r="E12" s="49">
        <v>10.199999999999999</v>
      </c>
      <c r="F12" s="50">
        <v>9.1</v>
      </c>
      <c r="G12" s="54">
        <v>9.4</v>
      </c>
      <c r="H12" s="50">
        <v>10</v>
      </c>
    </row>
    <row r="13" spans="1:12" x14ac:dyDescent="0.25">
      <c r="A13" s="38" t="s">
        <v>59</v>
      </c>
      <c r="B13" s="54">
        <v>15.9</v>
      </c>
      <c r="C13" s="49">
        <v>14.6</v>
      </c>
      <c r="D13" s="49">
        <v>14</v>
      </c>
      <c r="E13" s="49">
        <v>13.3</v>
      </c>
      <c r="F13" s="50">
        <v>12.3</v>
      </c>
      <c r="G13" s="54">
        <v>11.4</v>
      </c>
      <c r="H13" s="50">
        <v>10.9</v>
      </c>
    </row>
    <row r="14" spans="1:12" x14ac:dyDescent="0.25">
      <c r="A14" s="38" t="s">
        <v>60</v>
      </c>
      <c r="B14" s="54">
        <v>76.5</v>
      </c>
      <c r="C14" s="49">
        <v>74.2</v>
      </c>
      <c r="D14" s="49">
        <v>75.2</v>
      </c>
      <c r="E14" s="49">
        <v>75.3</v>
      </c>
      <c r="F14" s="50">
        <v>78.099999999999994</v>
      </c>
      <c r="G14" s="54">
        <v>78.5</v>
      </c>
      <c r="H14" s="50">
        <v>78.2</v>
      </c>
    </row>
    <row r="15" spans="1:12" x14ac:dyDescent="0.25">
      <c r="A15" s="39" t="s">
        <v>61</v>
      </c>
      <c r="B15" s="56">
        <v>18.2</v>
      </c>
      <c r="C15" s="48">
        <v>19.7</v>
      </c>
      <c r="D15" s="48">
        <v>18.5</v>
      </c>
      <c r="E15" s="48">
        <v>19.5</v>
      </c>
      <c r="F15" s="53">
        <v>19.600000000000001</v>
      </c>
      <c r="G15" s="56">
        <v>18.100000000000001</v>
      </c>
      <c r="H15" s="53">
        <v>19.3</v>
      </c>
      <c r="I15" s="87"/>
    </row>
    <row r="16" spans="1:12" x14ac:dyDescent="0.25">
      <c r="A16" s="39" t="s">
        <v>62</v>
      </c>
      <c r="B16" s="56">
        <v>20.7</v>
      </c>
      <c r="C16" s="48">
        <v>18.399999999999999</v>
      </c>
      <c r="D16" s="48">
        <v>18.7</v>
      </c>
      <c r="E16" s="48">
        <v>17.5</v>
      </c>
      <c r="F16" s="53">
        <v>16.3</v>
      </c>
      <c r="G16" s="56">
        <v>23</v>
      </c>
      <c r="H16" s="53">
        <v>27.6</v>
      </c>
    </row>
    <row r="17" spans="1:8" x14ac:dyDescent="0.25">
      <c r="A17" s="39" t="s">
        <v>63</v>
      </c>
      <c r="B17" s="56">
        <v>19.2</v>
      </c>
      <c r="C17" s="48">
        <v>15.7</v>
      </c>
      <c r="D17" s="48">
        <v>17.3</v>
      </c>
      <c r="E17" s="48">
        <v>15</v>
      </c>
      <c r="F17" s="53">
        <v>19.3</v>
      </c>
      <c r="G17" s="56">
        <v>12.8</v>
      </c>
      <c r="H17" s="53">
        <v>11.1</v>
      </c>
    </row>
    <row r="18" spans="1:8" x14ac:dyDescent="0.25">
      <c r="A18" s="37" t="s">
        <v>64</v>
      </c>
      <c r="B18" s="162">
        <v>1.6</v>
      </c>
      <c r="C18" s="161">
        <v>1.6</v>
      </c>
      <c r="D18" s="161">
        <v>1.5</v>
      </c>
      <c r="E18" s="161">
        <v>1.9</v>
      </c>
      <c r="F18" s="163">
        <v>1.1000000000000001</v>
      </c>
      <c r="G18" s="162">
        <v>2.4</v>
      </c>
      <c r="H18" s="163">
        <v>1.4</v>
      </c>
    </row>
    <row r="19" spans="1:8" ht="23.25" x14ac:dyDescent="0.25">
      <c r="A19" s="38" t="s">
        <v>65</v>
      </c>
      <c r="B19" s="162"/>
      <c r="C19" s="161"/>
      <c r="D19" s="161"/>
      <c r="E19" s="161"/>
      <c r="F19" s="163"/>
      <c r="G19" s="162"/>
      <c r="H19" s="163"/>
    </row>
    <row r="20" spans="1:8" x14ac:dyDescent="0.25">
      <c r="A20" s="38" t="s">
        <v>66</v>
      </c>
      <c r="B20" s="54">
        <v>0.5</v>
      </c>
      <c r="C20" s="49">
        <v>0.2</v>
      </c>
      <c r="D20" s="49">
        <v>0.2</v>
      </c>
      <c r="E20" s="49">
        <v>0.4</v>
      </c>
      <c r="F20" s="50">
        <v>0.4</v>
      </c>
      <c r="G20" s="54">
        <v>0.6</v>
      </c>
      <c r="H20" s="50">
        <v>0.3</v>
      </c>
    </row>
    <row r="21" spans="1:8" x14ac:dyDescent="0.25">
      <c r="A21" s="38" t="s">
        <v>67</v>
      </c>
      <c r="B21" s="54">
        <v>0.7</v>
      </c>
      <c r="C21" s="49">
        <v>0.5</v>
      </c>
      <c r="D21" s="49">
        <v>0.6</v>
      </c>
      <c r="E21" s="49">
        <v>0.8</v>
      </c>
      <c r="F21" s="50">
        <v>0.4</v>
      </c>
      <c r="G21" s="54">
        <v>4.5</v>
      </c>
      <c r="H21" s="50">
        <v>3.4</v>
      </c>
    </row>
    <row r="22" spans="1:8" x14ac:dyDescent="0.25">
      <c r="A22" s="38" t="s">
        <v>68</v>
      </c>
      <c r="B22" s="54">
        <v>22</v>
      </c>
      <c r="C22" s="49">
        <v>20.6</v>
      </c>
      <c r="D22" s="49">
        <v>19.899999999999999</v>
      </c>
      <c r="E22" s="49">
        <v>19.3</v>
      </c>
      <c r="F22" s="50">
        <v>20.100000000000001</v>
      </c>
      <c r="G22" s="54">
        <v>22.2</v>
      </c>
      <c r="H22" s="50">
        <v>20.9</v>
      </c>
    </row>
    <row r="23" spans="1:8" x14ac:dyDescent="0.25">
      <c r="A23" s="38" t="s">
        <v>69</v>
      </c>
      <c r="B23" s="54">
        <v>1.8</v>
      </c>
      <c r="C23" s="49">
        <v>0.6</v>
      </c>
      <c r="D23" s="49">
        <v>0.8</v>
      </c>
      <c r="E23" s="49">
        <v>1</v>
      </c>
      <c r="F23" s="50">
        <v>0.6</v>
      </c>
      <c r="G23" s="54">
        <v>0.4</v>
      </c>
      <c r="H23" s="50">
        <v>0.6</v>
      </c>
    </row>
    <row r="24" spans="1:8" x14ac:dyDescent="0.25">
      <c r="A24" s="38" t="s">
        <v>70</v>
      </c>
      <c r="B24" s="54">
        <v>14.8</v>
      </c>
      <c r="C24" s="49">
        <v>13.8</v>
      </c>
      <c r="D24" s="49">
        <v>13.3</v>
      </c>
      <c r="E24" s="49">
        <v>12</v>
      </c>
      <c r="F24" s="50">
        <v>10.8</v>
      </c>
      <c r="G24" s="54">
        <v>11.3</v>
      </c>
      <c r="H24" s="50">
        <v>10.9</v>
      </c>
    </row>
    <row r="25" spans="1:8" x14ac:dyDescent="0.25">
      <c r="A25" s="38" t="s">
        <v>71</v>
      </c>
      <c r="B25" s="54">
        <v>20.3</v>
      </c>
      <c r="C25" s="49">
        <v>18.8</v>
      </c>
      <c r="D25" s="49">
        <v>19.8</v>
      </c>
      <c r="E25" s="49">
        <v>18.3</v>
      </c>
      <c r="F25" s="50">
        <v>17.5</v>
      </c>
      <c r="G25" s="54">
        <v>24.2</v>
      </c>
      <c r="H25" s="50">
        <v>27.5</v>
      </c>
    </row>
    <row r="26" spans="1:8" x14ac:dyDescent="0.25">
      <c r="A26" s="38" t="s">
        <v>58</v>
      </c>
      <c r="B26" s="54">
        <v>2.4</v>
      </c>
      <c r="C26" s="49">
        <v>6</v>
      </c>
      <c r="D26" s="49">
        <v>5.4</v>
      </c>
      <c r="E26" s="49">
        <v>5.5</v>
      </c>
      <c r="F26" s="50">
        <v>5.8</v>
      </c>
      <c r="G26" s="54">
        <v>4.5</v>
      </c>
      <c r="H26" s="50">
        <v>4.9000000000000004</v>
      </c>
    </row>
    <row r="27" spans="1:8" x14ac:dyDescent="0.25">
      <c r="A27" s="38" t="s">
        <v>72</v>
      </c>
      <c r="B27" s="54">
        <v>4.5999999999999996</v>
      </c>
      <c r="C27" s="49">
        <v>5.3</v>
      </c>
      <c r="D27" s="49">
        <v>5.5</v>
      </c>
      <c r="E27" s="49">
        <v>5.9</v>
      </c>
      <c r="F27" s="50">
        <v>5.2</v>
      </c>
      <c r="G27" s="54">
        <v>5</v>
      </c>
      <c r="H27" s="50">
        <v>5</v>
      </c>
    </row>
    <row r="28" spans="1:8" x14ac:dyDescent="0.25">
      <c r="A28" s="38" t="s">
        <v>73</v>
      </c>
      <c r="B28" s="54">
        <v>1.1000000000000001</v>
      </c>
      <c r="C28" s="49">
        <v>1</v>
      </c>
      <c r="D28" s="49">
        <v>1.1000000000000001</v>
      </c>
      <c r="E28" s="49">
        <v>1.5</v>
      </c>
      <c r="F28" s="50">
        <v>1.4</v>
      </c>
      <c r="G28" s="54">
        <v>1.6</v>
      </c>
      <c r="H28" s="50">
        <v>1.9</v>
      </c>
    </row>
    <row r="29" spans="1:8" x14ac:dyDescent="0.25">
      <c r="A29" s="38" t="s">
        <v>74</v>
      </c>
      <c r="B29" s="54">
        <v>11.5</v>
      </c>
      <c r="C29" s="49">
        <v>12.4</v>
      </c>
      <c r="D29" s="49">
        <v>12.2</v>
      </c>
      <c r="E29" s="49">
        <v>11.7</v>
      </c>
      <c r="F29" s="50">
        <v>15</v>
      </c>
      <c r="G29" s="54">
        <v>8.9</v>
      </c>
      <c r="H29" s="50">
        <v>8.1</v>
      </c>
    </row>
    <row r="30" spans="1:8" x14ac:dyDescent="0.25">
      <c r="A30" s="38" t="s">
        <v>75</v>
      </c>
      <c r="B30" s="54">
        <v>0</v>
      </c>
      <c r="C30" s="49">
        <v>0.2</v>
      </c>
      <c r="D30" s="49">
        <v>0.1</v>
      </c>
      <c r="E30" s="49">
        <v>0.2</v>
      </c>
      <c r="F30" s="50">
        <v>0.2</v>
      </c>
      <c r="G30" s="54">
        <v>0.1</v>
      </c>
      <c r="H30" s="50">
        <v>0.2</v>
      </c>
    </row>
    <row r="31" spans="1:8" x14ac:dyDescent="0.25">
      <c r="A31" s="38" t="s">
        <v>76</v>
      </c>
      <c r="B31" s="54">
        <v>8.3000000000000007</v>
      </c>
      <c r="C31" s="49">
        <v>7.4</v>
      </c>
      <c r="D31" s="49">
        <v>8.3000000000000007</v>
      </c>
      <c r="E31" s="49">
        <v>8.1999999999999993</v>
      </c>
      <c r="F31" s="50">
        <v>8.3000000000000007</v>
      </c>
      <c r="G31" s="54">
        <v>6.6</v>
      </c>
      <c r="H31" s="50">
        <v>5.8</v>
      </c>
    </row>
    <row r="32" spans="1:8" ht="15.75" thickBot="1" x14ac:dyDescent="0.3">
      <c r="A32" s="40" t="s">
        <v>77</v>
      </c>
      <c r="B32" s="55">
        <v>10.5</v>
      </c>
      <c r="C32" s="51">
        <v>11.6</v>
      </c>
      <c r="D32" s="51">
        <v>11.2</v>
      </c>
      <c r="E32" s="51">
        <v>13.3</v>
      </c>
      <c r="F32" s="52">
        <v>13.1</v>
      </c>
      <c r="G32" s="55">
        <v>7.7</v>
      </c>
      <c r="H32" s="52">
        <v>9.1999999999999993</v>
      </c>
    </row>
    <row r="33" spans="1:7" x14ac:dyDescent="0.25">
      <c r="A33" s="5"/>
      <c r="B33" s="5"/>
      <c r="C33" s="5"/>
      <c r="D33" s="5"/>
      <c r="E33" s="5"/>
      <c r="F33" s="5"/>
      <c r="G33" s="5"/>
    </row>
    <row r="34" spans="1:7" x14ac:dyDescent="0.25">
      <c r="A34" s="5"/>
      <c r="B34" s="5"/>
      <c r="C34" s="5"/>
      <c r="D34" s="5"/>
      <c r="E34" s="5"/>
      <c r="F34" s="5"/>
      <c r="G34" s="5"/>
    </row>
    <row r="35" spans="1:7" x14ac:dyDescent="0.25">
      <c r="A35" s="5"/>
      <c r="B35" s="5"/>
      <c r="C35" s="5"/>
      <c r="D35" s="5"/>
      <c r="E35" s="5"/>
      <c r="F35" s="5"/>
      <c r="G35" s="5"/>
    </row>
  </sheetData>
  <mergeCells count="17">
    <mergeCell ref="H18:H19"/>
    <mergeCell ref="G7:H8"/>
    <mergeCell ref="B10:B11"/>
    <mergeCell ref="C10:C11"/>
    <mergeCell ref="D10:D11"/>
    <mergeCell ref="F10:F11"/>
    <mergeCell ref="G10:G11"/>
    <mergeCell ref="H10:H11"/>
    <mergeCell ref="F18:F19"/>
    <mergeCell ref="E10:E11"/>
    <mergeCell ref="E18:E19"/>
    <mergeCell ref="B7:F8"/>
    <mergeCell ref="A7:A8"/>
    <mergeCell ref="B18:B19"/>
    <mergeCell ref="C18:C19"/>
    <mergeCell ref="D18:D19"/>
    <mergeCell ref="G18:G19"/>
  </mergeCells>
  <pageMargins left="0.7" right="0.7" top="0.75" bottom="0.75" header="0.3" footer="0.3"/>
  <pageSetup paperSize="9" scale="7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workbookViewId="0">
      <selection activeCell="B1" sqref="B1:I1"/>
    </sheetView>
  </sheetViews>
  <sheetFormatPr baseColWidth="10" defaultRowHeight="15" x14ac:dyDescent="0.25"/>
  <cols>
    <col min="1" max="1" width="53.5703125" style="1" customWidth="1"/>
    <col min="2" max="5" width="11.28515625" style="1" customWidth="1"/>
    <col min="6" max="7" width="11.42578125" style="1"/>
    <col min="8" max="8" width="12.140625" style="1" customWidth="1"/>
    <col min="9" max="16384" width="11.42578125" style="1"/>
  </cols>
  <sheetData>
    <row r="1" spans="1:22" x14ac:dyDescent="0.25">
      <c r="A1" s="20" t="s">
        <v>0</v>
      </c>
      <c r="B1" s="121" t="s">
        <v>78</v>
      </c>
      <c r="C1" s="121"/>
      <c r="D1" s="121"/>
      <c r="E1" s="121"/>
      <c r="F1" s="123"/>
      <c r="G1" s="123"/>
      <c r="H1" s="123"/>
      <c r="I1" s="123"/>
      <c r="J1" s="21"/>
    </row>
    <row r="2" spans="1:22" x14ac:dyDescent="0.25">
      <c r="A2" s="22" t="s">
        <v>1</v>
      </c>
      <c r="B2" s="22" t="s">
        <v>2</v>
      </c>
      <c r="C2" s="22"/>
      <c r="D2" s="22"/>
      <c r="E2" s="22"/>
      <c r="F2" s="21"/>
      <c r="G2" s="21"/>
      <c r="H2" s="21"/>
      <c r="I2" s="21"/>
      <c r="J2" s="21"/>
    </row>
    <row r="3" spans="1:22" x14ac:dyDescent="0.25">
      <c r="A3" s="23" t="s">
        <v>3</v>
      </c>
      <c r="B3" s="24" t="s">
        <v>4</v>
      </c>
      <c r="C3" s="24"/>
      <c r="D3" s="24"/>
      <c r="E3" s="24"/>
      <c r="F3" s="21"/>
      <c r="G3" s="21"/>
      <c r="H3" s="21"/>
      <c r="I3" s="21"/>
      <c r="J3" s="21"/>
    </row>
    <row r="4" spans="1:22" x14ac:dyDescent="0.25">
      <c r="A4" s="23" t="s">
        <v>5</v>
      </c>
      <c r="B4" s="24" t="s">
        <v>42</v>
      </c>
      <c r="C4" s="24"/>
      <c r="D4" s="24"/>
      <c r="E4" s="24"/>
      <c r="F4" s="21"/>
      <c r="G4" s="21"/>
      <c r="H4" s="21"/>
      <c r="I4" s="21"/>
      <c r="J4" s="21"/>
    </row>
    <row r="5" spans="1:22" x14ac:dyDescent="0.25">
      <c r="A5" s="25" t="s">
        <v>6</v>
      </c>
      <c r="B5" s="26" t="s">
        <v>7</v>
      </c>
      <c r="C5" s="26"/>
      <c r="D5" s="26"/>
      <c r="E5" s="26"/>
      <c r="F5" s="21"/>
      <c r="G5" s="21"/>
      <c r="H5" s="21"/>
      <c r="I5" s="21"/>
      <c r="J5" s="21"/>
    </row>
    <row r="6" spans="1:22" ht="15.75" thickBot="1" x14ac:dyDescent="0.3">
      <c r="A6" s="27"/>
      <c r="B6" s="27"/>
      <c r="C6" s="27"/>
      <c r="D6" s="27"/>
      <c r="E6" s="27"/>
      <c r="F6" s="27"/>
      <c r="G6" s="27"/>
      <c r="H6" s="28"/>
      <c r="I6" s="9"/>
      <c r="J6" s="9"/>
    </row>
    <row r="7" spans="1:22" ht="15.75" thickBot="1" x14ac:dyDescent="0.3">
      <c r="A7" s="86" t="s">
        <v>8</v>
      </c>
      <c r="B7" s="166" t="s">
        <v>10</v>
      </c>
      <c r="C7" s="174"/>
      <c r="D7" s="174"/>
      <c r="E7" s="174"/>
      <c r="F7" s="167"/>
      <c r="G7" s="182" t="s">
        <v>12</v>
      </c>
      <c r="H7" s="181"/>
    </row>
    <row r="8" spans="1:22" x14ac:dyDescent="0.25">
      <c r="A8" s="35"/>
      <c r="B8" s="58">
        <v>2010</v>
      </c>
      <c r="C8" s="59">
        <v>2011</v>
      </c>
      <c r="D8" s="59">
        <v>2012</v>
      </c>
      <c r="E8" s="59">
        <v>2013</v>
      </c>
      <c r="F8" s="60">
        <v>2014</v>
      </c>
      <c r="G8" s="61">
        <v>2013</v>
      </c>
      <c r="H8" s="60">
        <v>2014</v>
      </c>
    </row>
    <row r="9" spans="1:22" x14ac:dyDescent="0.25">
      <c r="A9" s="37" t="s">
        <v>79</v>
      </c>
      <c r="B9" s="162">
        <v>0.7</v>
      </c>
      <c r="C9" s="161">
        <v>12.3</v>
      </c>
      <c r="D9" s="161">
        <v>11.1</v>
      </c>
      <c r="E9" s="161">
        <v>10.3</v>
      </c>
      <c r="F9" s="163">
        <v>9.6999999999999993</v>
      </c>
      <c r="G9" s="179">
        <v>21.8</v>
      </c>
      <c r="H9" s="163">
        <v>16.100000000000001</v>
      </c>
    </row>
    <row r="10" spans="1:22" x14ac:dyDescent="0.25">
      <c r="A10" s="38" t="s">
        <v>80</v>
      </c>
      <c r="B10" s="162"/>
      <c r="C10" s="161"/>
      <c r="D10" s="161"/>
      <c r="E10" s="161"/>
      <c r="F10" s="163"/>
      <c r="G10" s="179"/>
      <c r="H10" s="163"/>
    </row>
    <row r="11" spans="1:22" x14ac:dyDescent="0.25">
      <c r="A11" s="38" t="s">
        <v>81</v>
      </c>
      <c r="B11" s="54">
        <v>5</v>
      </c>
      <c r="C11" s="49">
        <v>2.8</v>
      </c>
      <c r="D11" s="49">
        <v>2</v>
      </c>
      <c r="E11" s="49">
        <v>2.5</v>
      </c>
      <c r="F11" s="50">
        <v>2.4</v>
      </c>
      <c r="G11" s="62">
        <v>4.4000000000000004</v>
      </c>
      <c r="H11" s="50">
        <v>3.8</v>
      </c>
    </row>
    <row r="12" spans="1:22" x14ac:dyDescent="0.25">
      <c r="A12" s="38" t="s">
        <v>82</v>
      </c>
      <c r="B12" s="54">
        <v>68.900000000000006</v>
      </c>
      <c r="C12" s="49">
        <v>48.7</v>
      </c>
      <c r="D12" s="49">
        <v>49</v>
      </c>
      <c r="E12" s="49">
        <v>41.7</v>
      </c>
      <c r="F12" s="50">
        <v>44.5</v>
      </c>
      <c r="G12" s="62">
        <v>51.6</v>
      </c>
      <c r="H12" s="50">
        <v>56.6</v>
      </c>
    </row>
    <row r="13" spans="1:22" x14ac:dyDescent="0.25">
      <c r="A13" s="38" t="s">
        <v>83</v>
      </c>
      <c r="B13" s="54">
        <v>19.600000000000001</v>
      </c>
      <c r="C13" s="49">
        <v>19.600000000000001</v>
      </c>
      <c r="D13" s="49">
        <v>21.7</v>
      </c>
      <c r="E13" s="49">
        <v>31.3</v>
      </c>
      <c r="F13" s="50">
        <v>30.4</v>
      </c>
      <c r="G13" s="63"/>
      <c r="H13" s="46"/>
    </row>
    <row r="14" spans="1:22" x14ac:dyDescent="0.25">
      <c r="A14" s="38" t="s">
        <v>84</v>
      </c>
      <c r="B14" s="54">
        <v>1.8</v>
      </c>
      <c r="C14" s="49">
        <v>7.9</v>
      </c>
      <c r="D14" s="49">
        <v>7.4</v>
      </c>
      <c r="E14" s="49">
        <v>6.5</v>
      </c>
      <c r="F14" s="50">
        <v>5.6</v>
      </c>
      <c r="G14" s="62">
        <v>6.6</v>
      </c>
      <c r="H14" s="50">
        <v>7.4</v>
      </c>
    </row>
    <row r="15" spans="1:22" x14ac:dyDescent="0.25">
      <c r="A15" s="38" t="s">
        <v>85</v>
      </c>
      <c r="B15" s="54">
        <v>3.7</v>
      </c>
      <c r="C15" s="49">
        <v>7.8</v>
      </c>
      <c r="D15" s="49">
        <v>7.7</v>
      </c>
      <c r="E15" s="49">
        <v>6.8</v>
      </c>
      <c r="F15" s="50">
        <v>6.6</v>
      </c>
      <c r="G15" s="62">
        <v>9.6999999999999993</v>
      </c>
      <c r="H15" s="50">
        <v>9.4</v>
      </c>
      <c r="S15" s="8"/>
      <c r="T15" s="7"/>
      <c r="U15" s="7"/>
      <c r="V15" s="7"/>
    </row>
    <row r="16" spans="1:22" x14ac:dyDescent="0.25">
      <c r="A16" s="38" t="s">
        <v>86</v>
      </c>
      <c r="B16" s="54">
        <v>0.3</v>
      </c>
      <c r="C16" s="49">
        <v>1</v>
      </c>
      <c r="D16" s="49">
        <v>1.1000000000000001</v>
      </c>
      <c r="E16" s="49">
        <v>0.9</v>
      </c>
      <c r="F16" s="50">
        <v>0.7</v>
      </c>
      <c r="G16" s="62">
        <v>5.7</v>
      </c>
      <c r="H16" s="50">
        <v>6.7</v>
      </c>
      <c r="S16" s="8"/>
      <c r="T16" s="7"/>
      <c r="U16" s="7"/>
      <c r="V16" s="7"/>
    </row>
    <row r="17" spans="1:22" x14ac:dyDescent="0.25">
      <c r="A17" s="37" t="s">
        <v>64</v>
      </c>
      <c r="B17" s="162">
        <v>1.7</v>
      </c>
      <c r="C17" s="161">
        <v>2.8</v>
      </c>
      <c r="D17" s="161">
        <v>2.8</v>
      </c>
      <c r="E17" s="161">
        <v>2.1</v>
      </c>
      <c r="F17" s="163">
        <v>2.4</v>
      </c>
      <c r="G17" s="179">
        <v>3.2</v>
      </c>
      <c r="H17" s="163">
        <v>2</v>
      </c>
      <c r="S17" s="8"/>
      <c r="T17" s="7"/>
      <c r="U17" s="7"/>
      <c r="V17" s="7"/>
    </row>
    <row r="18" spans="1:22" ht="23.25" x14ac:dyDescent="0.25">
      <c r="A18" s="47" t="s">
        <v>65</v>
      </c>
      <c r="B18" s="162"/>
      <c r="C18" s="161"/>
      <c r="D18" s="161"/>
      <c r="E18" s="161"/>
      <c r="F18" s="163"/>
      <c r="G18" s="179"/>
      <c r="H18" s="163"/>
      <c r="S18" s="8"/>
      <c r="T18" s="7"/>
      <c r="U18" s="7"/>
      <c r="V18" s="7"/>
    </row>
    <row r="19" spans="1:22" x14ac:dyDescent="0.25">
      <c r="A19" s="38" t="s">
        <v>66</v>
      </c>
      <c r="B19" s="54">
        <v>0</v>
      </c>
      <c r="C19" s="49">
        <v>0.2</v>
      </c>
      <c r="D19" s="49">
        <v>0.2</v>
      </c>
      <c r="E19" s="49">
        <v>0.1</v>
      </c>
      <c r="F19" s="50">
        <v>0.1</v>
      </c>
      <c r="G19" s="62">
        <v>0</v>
      </c>
      <c r="H19" s="50">
        <v>0</v>
      </c>
      <c r="S19" s="8"/>
      <c r="T19" s="7"/>
      <c r="U19" s="7"/>
      <c r="V19" s="7"/>
    </row>
    <row r="20" spans="1:22" x14ac:dyDescent="0.25">
      <c r="A20" s="38" t="s">
        <v>67</v>
      </c>
      <c r="B20" s="54">
        <v>0</v>
      </c>
      <c r="C20" s="49">
        <v>0.1</v>
      </c>
      <c r="D20" s="49">
        <v>0</v>
      </c>
      <c r="E20" s="49">
        <v>0.1</v>
      </c>
      <c r="F20" s="50">
        <v>0</v>
      </c>
      <c r="G20" s="62">
        <v>0.8</v>
      </c>
      <c r="H20" s="50">
        <v>0.5</v>
      </c>
    </row>
    <row r="21" spans="1:22" x14ac:dyDescent="0.25">
      <c r="A21" s="38" t="s">
        <v>68</v>
      </c>
      <c r="B21" s="54">
        <v>1.1000000000000001</v>
      </c>
      <c r="C21" s="49">
        <v>0.9</v>
      </c>
      <c r="D21" s="49">
        <v>0.9</v>
      </c>
      <c r="E21" s="49">
        <v>0.7</v>
      </c>
      <c r="F21" s="50">
        <v>0.7</v>
      </c>
      <c r="G21" s="62">
        <v>1.7</v>
      </c>
      <c r="H21" s="50">
        <v>1.8</v>
      </c>
    </row>
    <row r="22" spans="1:22" x14ac:dyDescent="0.25">
      <c r="A22" s="38" t="s">
        <v>69</v>
      </c>
      <c r="B22" s="54">
        <v>2.9</v>
      </c>
      <c r="C22" s="49">
        <v>0.9</v>
      </c>
      <c r="D22" s="49">
        <v>0.8</v>
      </c>
      <c r="E22" s="49">
        <v>0.7</v>
      </c>
      <c r="F22" s="50">
        <v>1</v>
      </c>
      <c r="G22" s="62">
        <v>1.6</v>
      </c>
      <c r="H22" s="50">
        <v>1.7</v>
      </c>
    </row>
    <row r="23" spans="1:22" x14ac:dyDescent="0.25">
      <c r="A23" s="47" t="s">
        <v>70</v>
      </c>
      <c r="B23" s="54">
        <v>0.4</v>
      </c>
      <c r="C23" s="49">
        <v>0.6</v>
      </c>
      <c r="D23" s="49">
        <v>0.7</v>
      </c>
      <c r="E23" s="49">
        <v>0.4</v>
      </c>
      <c r="F23" s="50">
        <v>0.3</v>
      </c>
      <c r="G23" s="62">
        <v>1.9</v>
      </c>
      <c r="H23" s="50">
        <v>1.4</v>
      </c>
    </row>
    <row r="24" spans="1:22" x14ac:dyDescent="0.25">
      <c r="A24" s="38" t="s">
        <v>71</v>
      </c>
      <c r="B24" s="54">
        <v>13.1</v>
      </c>
      <c r="C24" s="49">
        <v>12.5</v>
      </c>
      <c r="D24" s="49">
        <v>11.2</v>
      </c>
      <c r="E24" s="49">
        <v>8.9</v>
      </c>
      <c r="F24" s="50">
        <v>9.6999999999999993</v>
      </c>
      <c r="G24" s="62">
        <v>22.1</v>
      </c>
      <c r="H24" s="50">
        <v>24.7</v>
      </c>
    </row>
    <row r="25" spans="1:22" x14ac:dyDescent="0.25">
      <c r="A25" s="38" t="s">
        <v>58</v>
      </c>
      <c r="B25" s="54">
        <v>0.2</v>
      </c>
      <c r="C25" s="49">
        <v>0.4</v>
      </c>
      <c r="D25" s="49">
        <v>0.3</v>
      </c>
      <c r="E25" s="49">
        <v>0.2</v>
      </c>
      <c r="F25" s="50">
        <v>0.2</v>
      </c>
      <c r="G25" s="62">
        <v>0.4</v>
      </c>
      <c r="H25" s="50">
        <v>0.4</v>
      </c>
    </row>
    <row r="26" spans="1:22" x14ac:dyDescent="0.25">
      <c r="A26" s="47" t="s">
        <v>72</v>
      </c>
      <c r="B26" s="54">
        <v>3.5</v>
      </c>
      <c r="C26" s="49">
        <v>6.1</v>
      </c>
      <c r="D26" s="49">
        <v>6.3</v>
      </c>
      <c r="E26" s="49">
        <v>6</v>
      </c>
      <c r="F26" s="50">
        <v>5.0999999999999996</v>
      </c>
      <c r="G26" s="62">
        <v>5</v>
      </c>
      <c r="H26" s="50">
        <v>4.5</v>
      </c>
    </row>
    <row r="27" spans="1:22" x14ac:dyDescent="0.25">
      <c r="A27" s="38" t="s">
        <v>73</v>
      </c>
      <c r="B27" s="54">
        <v>1.3</v>
      </c>
      <c r="C27" s="49">
        <v>7.5</v>
      </c>
      <c r="D27" s="49">
        <v>7.2</v>
      </c>
      <c r="E27" s="49">
        <v>6.2</v>
      </c>
      <c r="F27" s="50">
        <v>6.1</v>
      </c>
      <c r="G27" s="62">
        <v>5.6</v>
      </c>
      <c r="H27" s="50">
        <v>5.6</v>
      </c>
    </row>
    <row r="28" spans="1:22" x14ac:dyDescent="0.25">
      <c r="A28" s="38" t="s">
        <v>74</v>
      </c>
      <c r="B28" s="54">
        <v>50.2</v>
      </c>
      <c r="C28" s="49">
        <v>51.1</v>
      </c>
      <c r="D28" s="49">
        <v>50.8</v>
      </c>
      <c r="E28" s="49">
        <v>54.6</v>
      </c>
      <c r="F28" s="50">
        <v>56.1</v>
      </c>
      <c r="G28" s="62">
        <v>31.7</v>
      </c>
      <c r="H28" s="50">
        <v>28.4</v>
      </c>
    </row>
    <row r="29" spans="1:22" x14ac:dyDescent="0.25">
      <c r="A29" s="38" t="s">
        <v>75</v>
      </c>
      <c r="B29" s="54">
        <v>5</v>
      </c>
      <c r="C29" s="49">
        <v>1</v>
      </c>
      <c r="D29" s="49">
        <v>1.1000000000000001</v>
      </c>
      <c r="E29" s="49">
        <v>1</v>
      </c>
      <c r="F29" s="50">
        <v>1.3</v>
      </c>
      <c r="G29" s="62">
        <v>0.9</v>
      </c>
      <c r="H29" s="50">
        <v>1.1000000000000001</v>
      </c>
    </row>
    <row r="30" spans="1:22" x14ac:dyDescent="0.25">
      <c r="A30" s="47" t="s">
        <v>76</v>
      </c>
      <c r="B30" s="54">
        <v>19.2</v>
      </c>
      <c r="C30" s="49">
        <v>14.1</v>
      </c>
      <c r="D30" s="49">
        <v>15.9</v>
      </c>
      <c r="E30" s="49">
        <v>17.3</v>
      </c>
      <c r="F30" s="50">
        <v>15.4</v>
      </c>
      <c r="G30" s="62">
        <v>22.3</v>
      </c>
      <c r="H30" s="50">
        <v>25</v>
      </c>
    </row>
    <row r="31" spans="1:22" ht="15.75" thickBot="1" x14ac:dyDescent="0.3">
      <c r="A31" s="40" t="s">
        <v>77</v>
      </c>
      <c r="B31" s="55">
        <v>1.5</v>
      </c>
      <c r="C31" s="51">
        <v>1.9</v>
      </c>
      <c r="D31" s="51">
        <v>1.8</v>
      </c>
      <c r="E31" s="51">
        <v>1.8</v>
      </c>
      <c r="F31" s="52">
        <v>1.7</v>
      </c>
      <c r="G31" s="64">
        <v>2.8</v>
      </c>
      <c r="H31" s="52">
        <v>2.8</v>
      </c>
    </row>
    <row r="32" spans="1:22" x14ac:dyDescent="0.25">
      <c r="A32" s="2"/>
      <c r="B32" s="2"/>
      <c r="C32" s="2"/>
      <c r="D32" s="2"/>
      <c r="E32" s="2"/>
      <c r="F32" s="2"/>
      <c r="G32" s="2"/>
      <c r="H32" s="2"/>
    </row>
  </sheetData>
  <mergeCells count="16">
    <mergeCell ref="B7:F7"/>
    <mergeCell ref="G7:H7"/>
    <mergeCell ref="B9:B10"/>
    <mergeCell ref="F9:F10"/>
    <mergeCell ref="G9:G10"/>
    <mergeCell ref="H9:H10"/>
    <mergeCell ref="D9:D10"/>
    <mergeCell ref="E9:E10"/>
    <mergeCell ref="C9:C10"/>
    <mergeCell ref="C17:C18"/>
    <mergeCell ref="B17:B18"/>
    <mergeCell ref="F17:F18"/>
    <mergeCell ref="G17:G18"/>
    <mergeCell ref="H17:H18"/>
    <mergeCell ref="D17:D18"/>
    <mergeCell ref="E17:E18"/>
  </mergeCells>
  <pageMargins left="0.7" right="0.7" top="0.75" bottom="0.75" header="0.3" footer="0.3"/>
  <pageSetup paperSize="9" scale="8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Entrants</vt:lpstr>
      <vt:lpstr>Profils</vt:lpstr>
      <vt:lpstr>Contrats</vt:lpstr>
      <vt:lpstr>Secteurs (marchand)</vt:lpstr>
      <vt:lpstr>Employeurs (non marchand)</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KAUFFMANN, Perrine (DARES)</dc:creator>
  <cp:lastModifiedBy>SAINT-AMAN, Sylvie (DARES)</cp:lastModifiedBy>
  <cp:lastPrinted>2017-10-11T16:14:55Z</cp:lastPrinted>
  <dcterms:created xsi:type="dcterms:W3CDTF">2017-08-11T15:01:59Z</dcterms:created>
  <dcterms:modified xsi:type="dcterms:W3CDTF">2017-11-28T13:05:10Z</dcterms:modified>
</cp:coreProperties>
</file>