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DA-DI-DR 2021\2021-47_DR Depenses\"/>
    </mc:Choice>
  </mc:AlternateContent>
  <bookViews>
    <workbookView xWindow="0" yWindow="0" windowWidth="25440" windowHeight="12300" tabRatio="643"/>
  </bookViews>
  <sheets>
    <sheet name="Lisez-moi" sheetId="10" r:id="rId1"/>
    <sheet name="Tableau 1" sheetId="13" r:id="rId2"/>
    <sheet name="Graphique 1" sheetId="8" r:id="rId3"/>
    <sheet name="Tableau A" sheetId="14" r:id="rId4"/>
    <sheet name="Graphique A" sheetId="11" r:id="rId5"/>
    <sheet name="Tableau B" sheetId="16" r:id="rId6"/>
    <sheet name="Graphique B" sheetId="9" r:id="rId7"/>
  </sheets>
  <externalReferences>
    <externalReference r:id="rId8"/>
  </externalReferences>
  <definedNames>
    <definedName name="page6graph" localSheetId="4">'[1]graph DA'!#REF!</definedName>
    <definedName name="page6graph" localSheetId="0">'[1]graph DA'!#REF!</definedName>
    <definedName name="page6graph" localSheetId="5">'[1]graph DA'!#REF!</definedName>
    <definedName name="page6graph">'[1]graph DA'!#REF!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<sst xmlns="http://schemas.openxmlformats.org/spreadsheetml/2006/main" count="382" uniqueCount="266">
  <si>
    <t>En M€</t>
  </si>
  <si>
    <t>Ev. 2017-2018 en € constants (en %)</t>
  </si>
  <si>
    <t>Ev. 2018-2019 en € constants (en %)</t>
  </si>
  <si>
    <t>Allègements généraux sur les bas salaires (allègements Fillon)</t>
  </si>
  <si>
    <t>Réduction générale des cotisations patronales de sécurité sociale</t>
  </si>
  <si>
    <t>Réduction générale des cotisations patronales des contributions FNAL et CNSA</t>
  </si>
  <si>
    <t xml:space="preserve">Réduction générale des cotisations patronales d'assurance chômage et de retraite complémentaire </t>
  </si>
  <si>
    <t>Réduction du taux de cotisation maladie (suite bascule CICE)</t>
  </si>
  <si>
    <t>Réduction du taux de cotisations familiales (pacte de responsabilité)</t>
  </si>
  <si>
    <t>Exonérations de cotisations  patronales sur les heures supplémentaires pour les entreprises de moins de 20 salariés</t>
  </si>
  <si>
    <t>Incitations financières à l'emploi</t>
  </si>
  <si>
    <t>Mesures en faveur de l'emploi dans certaines zones géographiques</t>
  </si>
  <si>
    <t>Mesures en faveur de l'emploi dans certains secteurs</t>
  </si>
  <si>
    <t>Services à la personne, emplois familiaux</t>
  </si>
  <si>
    <t>Secteur agricole</t>
  </si>
  <si>
    <t>Total en millions d'euros courants</t>
  </si>
  <si>
    <t xml:space="preserve"> </t>
  </si>
  <si>
    <t>Total en points de PIB</t>
  </si>
  <si>
    <t>Services</t>
  </si>
  <si>
    <t>Prestations de services</t>
  </si>
  <si>
    <t>Prestations de services des Services Publics de l'Emploi (SPE)</t>
  </si>
  <si>
    <t>Pôle emploi</t>
  </si>
  <si>
    <t>Mission locale &amp; permanence d'accueil, d'information et d'orientation</t>
  </si>
  <si>
    <t>Autre SPE (Cap Emploi, Apec)</t>
  </si>
  <si>
    <t>Services d'accompagnement</t>
  </si>
  <si>
    <t>Autres activités du SPE (administration)</t>
  </si>
  <si>
    <t>Allocations</t>
  </si>
  <si>
    <t>Rémunération des stagiaires (Etat et Régions)</t>
  </si>
  <si>
    <t>Formation institutionnelle - Coûts pédagogiques</t>
  </si>
  <si>
    <t>Stages de formation financés par les Régions</t>
  </si>
  <si>
    <t>Formations conventionnées par Pôle emploi</t>
  </si>
  <si>
    <t>Incitations et contrats aidés secteur marchand</t>
  </si>
  <si>
    <t>Primes de retour à l'emploi</t>
  </si>
  <si>
    <t>Contrats aidés secteur non marchand</t>
  </si>
  <si>
    <t>Insertion par l'activité économique</t>
  </si>
  <si>
    <t>Entreprise d'insertion par l'économique (EI)</t>
  </si>
  <si>
    <t>Entreprise de travail temporaire d'insertion (ETTI)</t>
  </si>
  <si>
    <t xml:space="preserve">Allocations de chômage </t>
  </si>
  <si>
    <t>Allocation d'aide au retour à l'emploi (ARE)</t>
  </si>
  <si>
    <t>Allocation spécifique de solidarité (ASS)</t>
  </si>
  <si>
    <t>Allocation temporaire d'attente (ATA)</t>
  </si>
  <si>
    <t>Autre (CSP, AER, Allocation Garantie Jeunes, droits des chômeurs non indemnisés à l'Assurance Chômage)</t>
  </si>
  <si>
    <t>Activité partielle</t>
  </si>
  <si>
    <t>TOTAL</t>
  </si>
  <si>
    <t>Pacea et Garantie Jeunes</t>
  </si>
  <si>
    <t>SMIC</t>
  </si>
  <si>
    <t>Baisse de charge équivalent CICE</t>
  </si>
  <si>
    <t>Pacte de responsabilité</t>
  </si>
  <si>
    <t>Fillon unifié</t>
  </si>
  <si>
    <t>Allègement assurance chômage au 01/01/19</t>
  </si>
  <si>
    <t>Salaire brut</t>
  </si>
  <si>
    <t>Salaire net</t>
  </si>
  <si>
    <t>Total CS salariales</t>
  </si>
  <si>
    <t>(Pour une entreprise de plus de 20 salariés)</t>
  </si>
  <si>
    <t>CICE</t>
  </si>
  <si>
    <t>Smic horaire 2019</t>
  </si>
  <si>
    <t>Smic horaire 2018</t>
  </si>
  <si>
    <t>Total AG en 2018</t>
  </si>
  <si>
    <t>Total AG + CICE en 2018</t>
  </si>
  <si>
    <t>Total des AG 2019</t>
  </si>
  <si>
    <t>Contrat de professionnalisation*</t>
  </si>
  <si>
    <t>dont Aide à la Création et Reprise d'Entreprise (ACRE)**</t>
  </si>
  <si>
    <t>Primes et exonérations en faveur de l'apprentissage (niveaux V et VI) *</t>
  </si>
  <si>
    <t>Catégories</t>
  </si>
  <si>
    <t>1. Services relatifs au marché du travail</t>
  </si>
  <si>
    <t>Mesures</t>
  </si>
  <si>
    <t>2. Formation professionnelle</t>
  </si>
  <si>
    <t>4. Incitations à l'emploi</t>
  </si>
  <si>
    <t>5. Emploi protégé et aidé, et réadaptation</t>
  </si>
  <si>
    <t>6. Création directe d'emplois</t>
  </si>
  <si>
    <t>7. Aides à la création d'entreprise</t>
  </si>
  <si>
    <t>Soutiens</t>
  </si>
  <si>
    <t>8. Maintien et soutien du revenu en cas d'absence d'emploi</t>
  </si>
  <si>
    <t>9. Préretraite</t>
  </si>
  <si>
    <t>Total</t>
  </si>
  <si>
    <t>Les dépenses en faveur de l'emploi et du marché du travail en 2019</t>
  </si>
  <si>
    <t>Les dépenses pour l'emploi et le marché du travail</t>
  </si>
  <si>
    <t>Source</t>
  </si>
  <si>
    <t>Champ</t>
  </si>
  <si>
    <t>France</t>
  </si>
  <si>
    <t>Contenu des onglets</t>
  </si>
  <si>
    <t xml:space="preserve">Contact </t>
  </si>
  <si>
    <r>
      <t xml:space="preserve">Pour tout renseignement concernant nos statistiques, vous pouvez nous contacter par courriel à l'adresse suivante :  </t>
    </r>
    <r>
      <rPr>
        <u/>
        <sz val="8"/>
        <color indexed="12"/>
        <rFont val="Arial"/>
        <family val="2"/>
      </rPr>
      <t>DARES.communication@travail.gouv.fr</t>
    </r>
  </si>
  <si>
    <t>Coef IPC</t>
  </si>
  <si>
    <t>Coef</t>
  </si>
  <si>
    <t>En M€ constants</t>
  </si>
  <si>
    <t>Primes à l'embauche</t>
  </si>
  <si>
    <t>Heures supplémentaires + exonérations TPE</t>
  </si>
  <si>
    <t xml:space="preserve">CICE </t>
  </si>
  <si>
    <t xml:space="preserve">Autres allègements généraux de cotisations sociales </t>
  </si>
  <si>
    <t xml:space="preserve">Allègements généraux sur les bas salaires </t>
  </si>
  <si>
    <t>en M€ courants</t>
  </si>
  <si>
    <t>Heures supplémentaires + aides TPE</t>
  </si>
  <si>
    <t>Réduction du taux de cotisation maaldie (suite bascule CICE)</t>
  </si>
  <si>
    <t>Autres allègements généraux de cotisations sociales</t>
  </si>
  <si>
    <t>INCITER A L'EMBAUCHE</t>
  </si>
  <si>
    <t>-</t>
  </si>
  <si>
    <t>Réduction du taux de cotisations maladie des travailleurs indépendants</t>
  </si>
  <si>
    <t>Mesures sur certaines zones géographiques</t>
  </si>
  <si>
    <t>Mesures sur certains secteurs économiques</t>
  </si>
  <si>
    <t>Autre (Emplois francs, aide à l'embauche d'un jeune en CDI)</t>
  </si>
  <si>
    <t>Emploi protégé, réadaptation et handicap</t>
  </si>
  <si>
    <t>INCITER A L'ACTIVITE</t>
  </si>
  <si>
    <t>Aides à la création d'entreprise</t>
  </si>
  <si>
    <t>SOUTIEN AU REVENU</t>
  </si>
  <si>
    <t>Maintien et soutien du revenu en cas d'absence d'emploi</t>
  </si>
  <si>
    <t>Préretraites</t>
  </si>
  <si>
    <t>Formation professionnelle hors apprentissage</t>
  </si>
  <si>
    <t>SERVICE PUBLIC DE L'EMPLOI</t>
  </si>
  <si>
    <r>
      <t xml:space="preserve">Total en millions d'euros constants </t>
    </r>
    <r>
      <rPr>
        <b/>
        <sz val="10"/>
        <rFont val="Calibri"/>
        <family val="2"/>
        <scheme val="minor"/>
      </rPr>
      <t>2019</t>
    </r>
  </si>
  <si>
    <t>Tableau 1 : Dépenses des politiques en faveur de l'emploi et du marché du travail en 2019</t>
  </si>
  <si>
    <t xml:space="preserve">     - les comptes de la sécurité sociale, les projets de loi de finances (dépenses fiscales) successifs,
     - les rapports anuels de performance (RAP), 
     - les données de la Caf ainsi que les rapport du Comité de suivi du CICE (France Stratégie).</t>
  </si>
  <si>
    <t xml:space="preserve">     - Eurostat, Base Politiques marché du travail </t>
  </si>
  <si>
    <t>Les dépenses en faveur de l’emploi et du marché du travail couvrent l’ensemble des dépenses engagées dans le cadre des politiques menées en faveur de l’emploi et du marché du travail. Elles peuvent être regroupées en quatre leviers principaux permettant de faciliter l'insertion et le maintien sur le marché du travail.
Les incitations à l'embauche comprennent les allègements du coût du travail, certaines exonérations sectorielles et géographiques, les aides à l'embauche ponctuelles et les aides au poste, plus pérennes.
Les incitations à l'activité correspondent à des mesures d'aides financières directes aux personnes afin d'encourager, au niveau individuel, la reprise d'une activité qu'elle soit salariée ou non.
La formation inclut la formation des personnes vulnérables sur le marché du travail (demandeurs d'emploi, travailleurs handicapés) ainsi que la rémunération associée et l'apprentissage des jeunes peu qualifiés. 
Enfin, le soutien au revenu, principalement composé de l'Assurance Chômage, comprend des mesures qui ont essentiellement pour but de compenser l'absence de revenu des personnes éloignées ou exclues du marché du travail. 
Parmi ces quatre leviers, les incitations à l'embauche, la formation et le revenu peuvent être administrés partiellement ou totalement par des opérateurs de l'Etat que l'on appelle le Service public de l'emploi (SPE) et qui comprend Pôle emploi, les missions locales, Cap Emploi ou encore l'APEC. Ces structures peuvent proposer également des services d'accompagnement des personnes en recherche d'emploi.</t>
  </si>
  <si>
    <t>Mesures générales d'allégement du coût du travail</t>
  </si>
  <si>
    <t>nouvelle dépense</t>
  </si>
  <si>
    <t>Salariés  (1)</t>
  </si>
  <si>
    <t>Régimes spéciaux (1)</t>
  </si>
  <si>
    <t>Travailleurs indépendants (1)</t>
  </si>
  <si>
    <t>Réduction du taux de cotisations maladie des travailleurs indépendants (1)</t>
  </si>
  <si>
    <t>Aides à l'embauche (3)</t>
  </si>
  <si>
    <t>Aide à l'embauche TPE</t>
  </si>
  <si>
    <t>Aide à l'embauche PME</t>
  </si>
  <si>
    <t>Prime d'activité (3)</t>
  </si>
  <si>
    <t>RSA activité (3)</t>
  </si>
  <si>
    <t>Zones de revitalisation rurale (ZRR)  (1)</t>
  </si>
  <si>
    <t>Bassins d'emploi à redynamiser (1) (2)</t>
  </si>
  <si>
    <t>Exonérations DROM (1) (*)</t>
  </si>
  <si>
    <t>Aides aux particuliers</t>
  </si>
  <si>
    <t>Réduction d'impôt sur le revenu (2)</t>
  </si>
  <si>
    <t>Crédit d'impôt sur le revenu (2)</t>
  </si>
  <si>
    <t>Exonération de cotisations sociales "publics fragiles" (1)</t>
  </si>
  <si>
    <t>Exonération forfaitaire de cotisation maladie (1)</t>
  </si>
  <si>
    <t>Exonération d'impôt sur le revenu de l'aide de l'employeur au financement de services à la personne (Cesu préfinancé) (2)</t>
  </si>
  <si>
    <t>Aides aux organismes prestataires agréés de services à la personne</t>
  </si>
  <si>
    <t>Taux réduit de TVA (2)</t>
  </si>
  <si>
    <t>Autres aides (2)</t>
  </si>
  <si>
    <t>Aides aux entreprises Cesu préfinancé: exonération abondement (1)</t>
  </si>
  <si>
    <t>Exonération en faveur des jeunes chefs d'exploitation agricole (1)</t>
  </si>
  <si>
    <t>Exonération pour l'emploi de travailleurs occasionnels agricoles demandeurs d'emploi (TO-DE) (1)</t>
  </si>
  <si>
    <t>Baisse du taux de cotisations maladie des exploitants agricoles (1)</t>
  </si>
  <si>
    <t>Tableau 2b. Répartition des dépenses par type d'exonération</t>
  </si>
  <si>
    <t>Ev. 2017-2019 en € constants (en %)</t>
  </si>
  <si>
    <t>Exonérations de cotisations sociales (1)</t>
  </si>
  <si>
    <t>Dépenses fiscales (2)</t>
  </si>
  <si>
    <t>Autres (3)</t>
  </si>
  <si>
    <t>Annexes - Correspondances avec les précédentes éditions de la publication</t>
  </si>
  <si>
    <t>Nom des mesures</t>
  </si>
  <si>
    <t>Services relatifs au marché du travail (cat. 1)</t>
  </si>
  <si>
    <t>Formation professionnelle des demandeurs d'emploi et apprentissage (cat.2)</t>
  </si>
  <si>
    <t>Incitations à l'emploi et contrats aidés (cat. 4 et 6)</t>
  </si>
  <si>
    <t>Emploi protégé, réadaptation et handicap (cat. 5)</t>
  </si>
  <si>
    <t>Aides à la création d'entreprise (cat. 7)</t>
  </si>
  <si>
    <t>Maintien et soutien du revenu en cas d'absence d'emploi (cat. 8)</t>
  </si>
  <si>
    <t>Préretraites (cat. 9)</t>
  </si>
  <si>
    <t>Total en % de PIB</t>
  </si>
  <si>
    <t>Total en euros constants 2019</t>
  </si>
  <si>
    <t>Variation annuelle en volume (en %)</t>
  </si>
  <si>
    <t>Champ: France entière, Dépenses en faveur des politiques ciblées du marché du travail</t>
  </si>
  <si>
    <t xml:space="preserve">**En 2019, l'ACRE (Aide à la création et à la reprise d'entreprise) a été attribuée automatiquement à tous les créateurs et repreneurs d'entreprise, quel que soit leur statut et non plus aux seuls chômeurs. Il ne s'agit alors plus d'une dépense ciblée. Cette généralisation de l'ACRE n'a duré qu'une année, nous conservons l'ACRE dans ce tableau mais les dépenses 2019 ne peuvent pas être comparées aux dépenses 2018. </t>
  </si>
  <si>
    <t>Source: 
(1) Les montants des exonérations sont issus des comptes de la sécurité sociale.    
(2) Les montants de dépenses fiscales sont issus des tomes II des Evaluations des voies et moyens des projets de loi de finances successifs, à l'exception de celui du CICE qui provient du Rapport 2018 du Comité de suivi et d'évaluation du CICE.
(3) Les données sur le RSA activité, la prime d'activité et les dépenses sociales proviennent des données de la Cnaf.</t>
  </si>
  <si>
    <t>Tableau Dépenses en faveur de l'emploi et du marché du travail en 2019</t>
  </si>
  <si>
    <t>dont Prime d'activité</t>
  </si>
  <si>
    <t>Contrats aidés</t>
  </si>
  <si>
    <t>Incitations financières à l'emploi (essentiellement la Prime d'activité)</t>
  </si>
  <si>
    <t>Autres contrats aidés (contrats de génération, contrats d'avenir, etc.)</t>
  </si>
  <si>
    <t>Contrat unique d'insertion, Parcours emploi compétences (PEC) et emplois d'avenir *</t>
  </si>
  <si>
    <t>Champ: France entière</t>
  </si>
  <si>
    <t>Caté gorie</t>
  </si>
  <si>
    <t>Cap Emploi (Agefiph)</t>
  </si>
  <si>
    <t>Association pour l'emploi des cadres (Apec)</t>
  </si>
  <si>
    <t>Pacea</t>
  </si>
  <si>
    <t>CIVIS accompagnement</t>
  </si>
  <si>
    <t>Garantie jeunes</t>
  </si>
  <si>
    <t>ANI Jeunes</t>
  </si>
  <si>
    <t>Contrat d'autonomie</t>
  </si>
  <si>
    <t xml:space="preserve">Cellule de reclassement </t>
  </si>
  <si>
    <t>Accompagnement CSP</t>
  </si>
  <si>
    <t>Autre</t>
  </si>
  <si>
    <t>Allocation d'aide au retour à l'emploi - formation (Aref)</t>
  </si>
  <si>
    <t>Allocation en faveur des demandeurs d'emploi en formation (Afdef/RFF)</t>
  </si>
  <si>
    <t>Rémunération des formations de Pôle Emploi (RFPE)</t>
  </si>
  <si>
    <t>Allocation CSP formation</t>
  </si>
  <si>
    <t>Ecoles de la deuxième chance (E2C)</t>
  </si>
  <si>
    <t>Stages financés par l'Etat en faveur de publics fragiles</t>
  </si>
  <si>
    <t>Contrat de volontariat pour l'insertion</t>
  </si>
  <si>
    <t>Congé individuel de formation (CIF-CDD)</t>
  </si>
  <si>
    <t>Compte personnel de formation (CPF)</t>
  </si>
  <si>
    <t>Formation sur le lieu de travail</t>
  </si>
  <si>
    <t>Préparation opérationnelle à l'emploi (POE)</t>
  </si>
  <si>
    <t>Soutien spécial à l'apprentissage (niveaux V et VI)</t>
  </si>
  <si>
    <t>Aide TPE jeunes apprentis</t>
  </si>
  <si>
    <t>Contrat unique d'insertion (CUI-CIE)</t>
  </si>
  <si>
    <t>Emplois d'avenir (marchands)</t>
  </si>
  <si>
    <t>Emplois francs</t>
  </si>
  <si>
    <t>Contrat de génération</t>
  </si>
  <si>
    <t>Aide à l'embauche d'un jeune en CDI /
Exonérations de cotisations chômage</t>
  </si>
  <si>
    <t xml:space="preserve"> Expérimentation Territoires zéro chômeurs de Longue Durée (ETZCLD)</t>
  </si>
  <si>
    <t>Contrat de soutien et d'aide par le travail (Esat)</t>
  </si>
  <si>
    <t>Entreprises adaptées</t>
  </si>
  <si>
    <t>Aides de l'Association pour l'insertion professionnelle des handicapés 
(AGEFIPH)</t>
  </si>
  <si>
    <t>Allocation Equivalent Retraite (AER/ATS)</t>
  </si>
  <si>
    <t>Allocation CSP hors formation</t>
  </si>
  <si>
    <t>Allocation garantie jeunes</t>
  </si>
  <si>
    <t>Droits des chômeurs non indemnisés à l'assurance vieillesse (FSV)</t>
  </si>
  <si>
    <t>dont Aide à la Reprise et Création d'Entreprise (ACRE) **</t>
  </si>
  <si>
    <t>Exonération et prime pour l'embauche d'apprentis *</t>
  </si>
  <si>
    <t>Contrat de professionnalisation *</t>
  </si>
  <si>
    <t>Contrat unique d'insertion (CUI-CAE) *</t>
  </si>
  <si>
    <t>Emplois d'avenir (non marchands) *</t>
  </si>
  <si>
    <t>Association intermédiaire (AI) *</t>
  </si>
  <si>
    <t>Ateliers et chantiers d'insertion (ACI) *</t>
  </si>
  <si>
    <t>Tableau A : Dépenses générales en faveur de l'emploi en 2019</t>
  </si>
  <si>
    <t xml:space="preserve">Graphique B : Structure et montant des dépenses pour les politiques ciblées du marché du travail en France de 2010 à 2019
</t>
  </si>
  <si>
    <t>Tableau B : Dépenses ciblées en faveur de l'emploi et du marché du travail en 2019  (y compris transferts du Fonds de Solidarité Vieillesse) de 2009 à 2019</t>
  </si>
  <si>
    <t>Tableau B : Dépenses ciblées en faveur de l'emploi et du marché du travail  (y compris transferts du Fonds de Solidarité Vieillesse) de 2009 à 2019</t>
  </si>
  <si>
    <t xml:space="preserve">* Les dispositifs marqués d'une unique étoile bénéficiaient, avant 2019, de dispositifs spécifiques d'exonérations qui ont, en 2019, fait l'objet d'une suppression totale ou partielle. Ces dispositifs d'exonérations spécifiques ont été remplacés par le régime général d'allègements sur les bas salaires. Les dépenses ont donc été presque intégralement reportées dans la ligne "Allègements généraux sur bas salaires". </t>
  </si>
  <si>
    <t>Insertion par l'activité économique*</t>
  </si>
  <si>
    <t>Aides à l'emploi de publics vulnérables</t>
  </si>
  <si>
    <t>dont Aides au poste</t>
  </si>
  <si>
    <t>Aide au retour à l'emploi - formation (AREF), Rémunération de Fin de Formation (RFF) et Rémunération des Formations de Pôle emploi (RFPE)</t>
  </si>
  <si>
    <t>Autres (Contrat de sécurisation professionnelle, Aides aux frais associés à la formation, expérimentations)</t>
  </si>
  <si>
    <t>Autres (Compte personnel de formation, Droit Individuel à la Formation CDD, Contrats volontaires d'insertion, Ecoles de la 2ème chance …)</t>
  </si>
  <si>
    <t>Formation sur le lieu de travail (dont Préparation opérationnelle à l'emploi)</t>
  </si>
  <si>
    <t>Autres (Contrat de sécurisation professionnelle, ANI Jeunes, CIVIS)</t>
  </si>
  <si>
    <t>Aides à l'embauche pour les toutes petites entreprises (TPE) et les petites et moyennes entreprises (PME)</t>
  </si>
  <si>
    <t>dont Prime de retour à l'emploi des bénéficiaires de l'Allocation de Solidarité Spécifique</t>
  </si>
  <si>
    <t>Allocation de solidarité spécifique (ASS)</t>
  </si>
  <si>
    <t>Crédit d'Impôt Compétitivité Emploi (CICE) (avant bascule en baisses de cotisations en 2019)</t>
  </si>
  <si>
    <t>Réduction générale des cotisations patronales des contributions au Fonds National d'Aide au Logement (FNAL) et à la Caisse Nationale de Solidarité pour l'Autonomie (CNSA)</t>
  </si>
  <si>
    <t>FORMATION DES PUBLICS VULNERABLES</t>
  </si>
  <si>
    <t>Champ : France entière ; Dépenses en faveur des politiques du marché du travail (hors formation des actifs occupés)</t>
  </si>
  <si>
    <t xml:space="preserve">* Ces dispositifs bénéficiaient, avant 2019, de dispositifs spécifiques d'exonérations qui ont, en 2019, fait l'objet d'une suppression totale ou partielle. Ils ont été remplacés par le régime général d'allègements sur les bas salaires. Les dépenses ont donc été presque intégralement reportées dans la ligne "Allègements généraux sur bas salaires". </t>
  </si>
  <si>
    <t xml:space="preserve">**En 2019, l'ACRE a été attribuée automatiquement à tous les créateurs et repreneurs d'entreprise, quel que soit leur statut et non plus aux seuls chômeurs. Cette généralisation n'a duré qu'une année, les dépenses 2019 ne peuvent pas être comparées aux dépenses 2018. </t>
  </si>
  <si>
    <t>Lecture : en 2019, les dépenses liées aux mesures générales d'allègement du coût du travail s'élèvent à 60,6 milliards d'euros, en hausse de 10,6 % par rapport à 2018 et de 6,5 % comparativement à 2017. Des tableaux détaillés sont disponibles en ligne.</t>
  </si>
  <si>
    <t xml:space="preserve">2017-2018 </t>
  </si>
  <si>
    <t xml:space="preserve">2018-2019 </t>
  </si>
  <si>
    <t xml:space="preserve">2017-2019 </t>
  </si>
  <si>
    <t>Tableau 1 : Dépenses générales en faveur de l'emploi et du marché du travail en 2019</t>
  </si>
  <si>
    <t>Graphique 1 : Allègements généraux selon la rémunération en 2018 et 2019</t>
  </si>
  <si>
    <t>Encadré 1</t>
  </si>
  <si>
    <t>Lecture : En 2019, les dépenses de mesures générales d'allègement du coût du travail s'élèvent à 60 586 M€ en augmentation de 6,5% par rapport à 2017.</t>
  </si>
  <si>
    <t>Tableau A - Dépenses générales en faveur de l'emploi et du marché du travail en 2019</t>
  </si>
  <si>
    <t>Graphique A : Structure et montant des dépenses générales de 2010 à 2019</t>
  </si>
  <si>
    <t>Lecture : En 2019, les allègements généraux sur les bas salaires s'élèvent à 27,9 milliards d'euros.</t>
  </si>
  <si>
    <t>Source : Dares</t>
  </si>
  <si>
    <t>Champ : France entière</t>
  </si>
  <si>
    <t>Evolution en euros constants (en %)</t>
  </si>
  <si>
    <t>2017-2019</t>
  </si>
  <si>
    <t xml:space="preserve">Lecture : En 2019, les dépenses de formation professionnelle des publics vulnérables sur le marché du travail s'élèvent à 6,8 milliards d'euros. </t>
  </si>
  <si>
    <t>Champ : France entière, Dépenses ciblées du marché du travail</t>
  </si>
  <si>
    <t>Salaire net (euros)</t>
  </si>
  <si>
    <t>Salaire brut (euros)</t>
  </si>
  <si>
    <t>* Les exonérations DOM comprennent les exonérations de cotisations sociales sur les salaires et sur les revenus des indépendants , ainsi que la majoration à 3,50 /heure de l'abattement forfaitaire de cotisation maladie pour les particuliers employeurs.</t>
  </si>
  <si>
    <t xml:space="preserve">Exonération de TVA pour les services rendus aux personnes physiques (2) </t>
  </si>
  <si>
    <t xml:space="preserve">Zones franches urbaines (ZFU) (1) (2) </t>
  </si>
  <si>
    <t>Retour sommaire</t>
  </si>
  <si>
    <t>En millions d'euros, évolution en euros constants (en %)</t>
  </si>
  <si>
    <t>Source : Dares, Base PMT pour Eurostat</t>
  </si>
  <si>
    <t>Source : Dares - Base PMT pour Eurostat, Rapport de la Commission des Comptes de la Sécurité Sociale</t>
  </si>
  <si>
    <t xml:space="preserve">Lecture : En 2019, dans une entreprise de plus de 20 salariés, le taux d'exonération de cotisations pour un salaire brut de 1,6 SMIC étaient de 8 %. </t>
  </si>
  <si>
    <t>Lecture : En 2019, les dépenses des missions locales s'élèvent à 467 M€ en recul de 21,7% par rapport à 2017.</t>
  </si>
  <si>
    <t>En millions d'euros constants 2019</t>
  </si>
  <si>
    <r>
      <rPr>
        <b/>
        <sz val="11"/>
        <rFont val="Calibri"/>
        <family val="2"/>
        <scheme val="minor"/>
      </rPr>
      <t>CICE (avant bascule en baisses de cotisations en 2019)</t>
    </r>
    <r>
      <rPr>
        <sz val="11"/>
        <rFont val="Calibri"/>
        <family val="2"/>
        <scheme val="minor"/>
      </rPr>
      <t xml:space="preserve"> (2)</t>
    </r>
  </si>
  <si>
    <t>Total en millions d'euros constants 2019</t>
  </si>
  <si>
    <t>Tableau B : Structure et montant des dépenses pour les politiques ciblées du marché du travail en France de 2010 à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</si>
</sst>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8" formatCode="#,##0.00\ &quot;€&quot;;[Red]\-#,##0.00\ &quot;€&quot;"/>
    <numFmt numFmtId="43" formatCode="_-* #,##0.00_-;\-* #,##0.00_-;_-* &quot;-&quot;??_-;_-@_-"/>
    <numFmt numFmtId="164" formatCode="_-* #,##0.00\ _€_-;\-* #,##0.00\ _€_-;_-* &quot;-&quot;??\ _€_-;_-@_-"/>
    <numFmt numFmtId="165" formatCode="0.0%"/>
    <numFmt numFmtId="166" formatCode="_-* #,##0\ _€_-;\-* #,##0\ _€_-;_-* &quot;-&quot;??\ _€_-;_-@_-"/>
    <numFmt numFmtId="167" formatCode="_-* #,##0.0_-;\-* #,##0.0_-;_-* &quot;-&quot;??_-;_-@_-"/>
    <numFmt numFmtId="168" formatCode="_-* #,##0_-;\-* #,##0_-;_-* &quot;-&quot;??_-;_-@_-"/>
    <numFmt numFmtId="169" formatCode="#,##0.00\ &quot;€&quot;"/>
    <numFmt numFmtId="170" formatCode="#,##0_ ;[Red]\-#,##0\ "/>
    <numFmt numFmtId="171" formatCode="0.0"/>
    <numFmt numFmtId="172" formatCode="_-* #,##0.0\ _€_-;\-* #,##0.0\ _€_-;_-* &quot;-&quot;??\ _€_-;_-@_-"/>
    <numFmt numFmtId="173" formatCode="0.0_ ;[Red]\-0.0\ "/>
    <numFmt numFmtId="174" formatCode="#,##0.0000"/>
    <numFmt numFmtId="175" formatCode="#,##0.0"/>
  </numFmts>
  <fonts count="39">
    <font>
      <sz val="11"/>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1"/>
      <color theme="1"/>
      <name val="Calibri"/>
      <family val="2"/>
      <scheme val="minor"/>
    </font>
    <font>
      <sz val="10"/>
      <name val="Arial"/>
      <family val="2"/>
    </font>
    <font>
      <b/>
      <sz val="10"/>
      <name val="Arial"/>
      <family val="2"/>
    </font>
    <font>
      <b/>
      <sz val="9"/>
      <name val="Arial"/>
      <family val="2"/>
    </font>
    <font>
      <sz val="10"/>
      <name val="Arial"/>
      <family val="2"/>
    </font>
    <font>
      <sz val="9"/>
      <name val="Arial"/>
      <family val="2"/>
    </font>
    <font>
      <b/>
      <sz val="9"/>
      <color indexed="9"/>
      <name val="Arial"/>
      <family val="2"/>
    </font>
    <font>
      <b/>
      <sz val="8"/>
      <name val="Arial"/>
      <family val="2"/>
    </font>
    <font>
      <sz val="8"/>
      <name val="Arial"/>
      <family val="2"/>
    </font>
    <font>
      <b/>
      <i/>
      <sz val="9"/>
      <name val="Arial"/>
      <family val="2"/>
    </font>
    <font>
      <sz val="10"/>
      <name val="Arial"/>
      <family val="2"/>
    </font>
    <font>
      <sz val="8"/>
      <name val="Frutiger-Light"/>
    </font>
    <font>
      <sz val="8"/>
      <color indexed="8"/>
      <name val="Arial"/>
      <family val="2"/>
    </font>
    <font>
      <b/>
      <sz val="8"/>
      <color indexed="8"/>
      <name val="Arial"/>
      <family val="2"/>
    </font>
    <font>
      <u/>
      <sz val="10"/>
      <color indexed="12"/>
      <name val="MS Sans Serif"/>
      <family val="2"/>
    </font>
    <font>
      <u/>
      <sz val="8"/>
      <color indexed="12"/>
      <name val="Arial"/>
      <family val="2"/>
    </font>
    <font>
      <sz val="11"/>
      <name val="Arial"/>
      <family val="2"/>
    </font>
    <font>
      <b/>
      <sz val="10"/>
      <color theme="1"/>
      <name val="Calibri"/>
      <family val="2"/>
      <scheme val="minor"/>
    </font>
    <font>
      <b/>
      <sz val="10"/>
      <name val="Calibri"/>
      <family val="2"/>
      <scheme val="minor"/>
    </font>
    <font>
      <sz val="9"/>
      <color theme="1"/>
      <name val="Calibri"/>
      <family val="2"/>
      <scheme val="minor"/>
    </font>
    <font>
      <sz val="9"/>
      <name val="Calibri"/>
      <family val="2"/>
      <scheme val="minor"/>
    </font>
    <font>
      <i/>
      <sz val="8"/>
      <name val="Calibri"/>
      <family val="2"/>
      <scheme val="minor"/>
    </font>
    <font>
      <sz val="10"/>
      <color indexed="63"/>
      <name val="Calibri"/>
      <family val="2"/>
      <scheme val="minor"/>
    </font>
    <font>
      <b/>
      <sz val="11"/>
      <color theme="1"/>
      <name val="Calibri"/>
      <family val="2"/>
      <scheme val="minor"/>
    </font>
    <font>
      <i/>
      <sz val="10"/>
      <name val="Calibri"/>
      <family val="2"/>
      <scheme val="minor"/>
    </font>
    <font>
      <b/>
      <sz val="11"/>
      <name val="Calibri"/>
      <family val="2"/>
      <scheme val="minor"/>
    </font>
    <font>
      <sz val="11"/>
      <name val="Calibri"/>
      <family val="2"/>
      <scheme val="minor"/>
    </font>
    <font>
      <sz val="9"/>
      <color indexed="9"/>
      <name val="Arial"/>
      <family val="2"/>
    </font>
    <font>
      <b/>
      <sz val="8.5"/>
      <name val="Arial"/>
      <family val="2"/>
    </font>
    <font>
      <sz val="9"/>
      <name val="Arial Narrow"/>
      <family val="2"/>
    </font>
    <font>
      <sz val="8"/>
      <color indexed="63"/>
      <name val="Arial"/>
      <family val="2"/>
    </font>
    <font>
      <sz val="10"/>
      <name val="Arial"/>
      <family val="2"/>
    </font>
    <font>
      <sz val="8"/>
      <color indexed="9"/>
      <name val="Arial Narrow"/>
      <family val="2"/>
    </font>
    <font>
      <u/>
      <sz val="10"/>
      <name val="MS Sans Serif"/>
      <family val="2"/>
    </font>
    <font>
      <i/>
      <sz val="11"/>
      <name val="Calibri"/>
      <family val="2"/>
      <scheme val="minor"/>
    </font>
  </fonts>
  <fills count="19">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B3D9FF"/>
        <bgColor rgb="FFDDDDDD"/>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48"/>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8"/>
      </top>
      <bottom style="double">
        <color indexed="8"/>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medium">
        <color rgb="FF3366FF"/>
      </bottom>
      <diagonal/>
    </border>
    <border>
      <left style="thin">
        <color auto="1"/>
      </left>
      <right style="thin">
        <color auto="1"/>
      </right>
      <top style="medium">
        <color rgb="FF3366FF"/>
      </top>
      <bottom style="thin">
        <color auto="1"/>
      </bottom>
      <diagonal/>
    </border>
  </borders>
  <cellStyleXfs count="13">
    <xf numFmtId="0" fontId="0" fillId="0" borderId="0"/>
    <xf numFmtId="0" fontId="5" fillId="0" borderId="0"/>
    <xf numFmtId="164" fontId="8" fillId="0" borderId="0" applyFont="0" applyFill="0" applyBorder="0" applyAlignment="0" applyProtection="0"/>
    <xf numFmtId="9" fontId="8" fillId="0" borderId="0" applyFont="0" applyFill="0" applyBorder="0" applyAlignment="0" applyProtection="0"/>
    <xf numFmtId="0" fontId="4" fillId="0" borderId="0"/>
    <xf numFmtId="43" fontId="4" fillId="0" borderId="0" applyFont="0" applyFill="0" applyBorder="0" applyAlignment="0" applyProtection="0"/>
    <xf numFmtId="0" fontId="14" fillId="0" borderId="0"/>
    <xf numFmtId="0" fontId="5" fillId="0" borderId="0"/>
    <xf numFmtId="0" fontId="18" fillId="0" borderId="0" applyNumberFormat="0" applyFill="0" applyBorder="0" applyAlignment="0" applyProtection="0">
      <alignment vertical="top"/>
      <protection locked="0"/>
    </xf>
    <xf numFmtId="9" fontId="4"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35" fillId="0" borderId="0"/>
  </cellStyleXfs>
  <cellXfs count="354">
    <xf numFmtId="0" fontId="0" fillId="0" borderId="0" xfId="0"/>
    <xf numFmtId="0" fontId="0" fillId="0" borderId="1" xfId="0" applyBorder="1"/>
    <xf numFmtId="0" fontId="0" fillId="0" borderId="0" xfId="0" applyAlignment="1">
      <alignment wrapText="1"/>
    </xf>
    <xf numFmtId="0" fontId="5" fillId="0" borderId="0" xfId="1"/>
    <xf numFmtId="0" fontId="0" fillId="0" borderId="7" xfId="0" applyFill="1" applyBorder="1"/>
    <xf numFmtId="8" fontId="0" fillId="0" borderId="0" xfId="0" applyNumberFormat="1"/>
    <xf numFmtId="8" fontId="0" fillId="0" borderId="1" xfId="0" applyNumberFormat="1" applyBorder="1"/>
    <xf numFmtId="0" fontId="0" fillId="0" borderId="1" xfId="0" applyFill="1" applyBorder="1"/>
    <xf numFmtId="0" fontId="9" fillId="0" borderId="2" xfId="0" applyFont="1" applyFill="1" applyBorder="1" applyAlignment="1">
      <alignment horizontal="left" vertical="center" wrapText="1"/>
    </xf>
    <xf numFmtId="0" fontId="9" fillId="0" borderId="2" xfId="0" applyFont="1" applyFill="1" applyBorder="1" applyAlignment="1">
      <alignment horizontal="left" wrapText="1"/>
    </xf>
    <xf numFmtId="0" fontId="9" fillId="0" borderId="1" xfId="0" applyFont="1" applyFill="1" applyBorder="1" applyAlignment="1">
      <alignment vertical="center" wrapText="1"/>
    </xf>
    <xf numFmtId="0" fontId="10" fillId="8" borderId="1" xfId="0" applyNumberFormat="1" applyFont="1" applyFill="1" applyBorder="1" applyAlignment="1">
      <alignment horizontal="center" wrapText="1"/>
    </xf>
    <xf numFmtId="0" fontId="13" fillId="7" borderId="2" xfId="0" applyFont="1" applyFill="1" applyBorder="1" applyAlignment="1">
      <alignment wrapText="1"/>
    </xf>
    <xf numFmtId="0" fontId="13" fillId="7" borderId="2" xfId="0" applyFont="1" applyFill="1" applyBorder="1" applyAlignment="1">
      <alignment vertical="center" wrapText="1"/>
    </xf>
    <xf numFmtId="0" fontId="7" fillId="0" borderId="16" xfId="0" applyFont="1" applyFill="1" applyBorder="1" applyAlignment="1">
      <alignment wrapText="1"/>
    </xf>
    <xf numFmtId="0" fontId="6" fillId="0" borderId="0" xfId="6" applyFont="1" applyAlignment="1">
      <alignment horizontal="center"/>
    </xf>
    <xf numFmtId="0" fontId="14" fillId="0" borderId="0" xfId="6"/>
    <xf numFmtId="0" fontId="11" fillId="7" borderId="0" xfId="6" applyFont="1" applyFill="1" applyAlignment="1">
      <alignment horizontal="left" vertical="center" wrapText="1"/>
    </xf>
    <xf numFmtId="0" fontId="11" fillId="7" borderId="0" xfId="6" applyFont="1" applyFill="1" applyAlignment="1">
      <alignment horizontal="left" wrapText="1"/>
    </xf>
    <xf numFmtId="0" fontId="16" fillId="6" borderId="0" xfId="6" quotePrefix="1" applyFont="1" applyFill="1" applyAlignment="1">
      <alignment wrapText="1"/>
    </xf>
    <xf numFmtId="0" fontId="17" fillId="7" borderId="0" xfId="6" applyFont="1" applyFill="1"/>
    <xf numFmtId="0" fontId="12" fillId="6" borderId="0" xfId="6" quotePrefix="1" applyFont="1" applyFill="1" applyAlignment="1">
      <alignment wrapText="1"/>
    </xf>
    <xf numFmtId="0" fontId="16" fillId="6" borderId="0" xfId="6" applyFont="1" applyFill="1" applyAlignment="1">
      <alignment horizontal="left" vertical="center" wrapText="1"/>
    </xf>
    <xf numFmtId="0" fontId="17" fillId="4" borderId="0" xfId="7" applyFont="1" applyFill="1"/>
    <xf numFmtId="0" fontId="12" fillId="0" borderId="0" xfId="7" applyFont="1" applyAlignment="1">
      <alignment horizontal="center" vertical="center" wrapText="1"/>
    </xf>
    <xf numFmtId="0" fontId="12" fillId="6" borderId="0" xfId="7" applyFont="1" applyFill="1" applyAlignment="1">
      <alignment vertical="center" wrapText="1"/>
    </xf>
    <xf numFmtId="0" fontId="12" fillId="6" borderId="0" xfId="7" applyFont="1" applyFill="1" applyBorder="1"/>
    <xf numFmtId="0" fontId="12" fillId="10" borderId="0" xfId="8" applyFont="1" applyFill="1" applyBorder="1" applyAlignment="1" applyProtection="1"/>
    <xf numFmtId="0" fontId="18" fillId="9" borderId="0" xfId="8" applyFill="1" applyAlignment="1" applyProtection="1">
      <alignment vertical="center" wrapText="1"/>
    </xf>
    <xf numFmtId="0" fontId="18" fillId="11" borderId="0" xfId="8" applyFill="1" applyAlignment="1" applyProtection="1"/>
    <xf numFmtId="0" fontId="21" fillId="0" borderId="0" xfId="0" applyFont="1" applyAlignment="1">
      <alignment wrapText="1"/>
    </xf>
    <xf numFmtId="0" fontId="1" fillId="0" borderId="0" xfId="0" applyFont="1" applyAlignment="1"/>
    <xf numFmtId="0" fontId="1" fillId="0" borderId="0" xfId="0" applyFont="1"/>
    <xf numFmtId="0" fontId="21" fillId="0" borderId="0" xfId="0" applyFont="1" applyAlignment="1">
      <alignment horizontal="left" wrapText="1"/>
    </xf>
    <xf numFmtId="0" fontId="1" fillId="0" borderId="17" xfId="0" applyFont="1" applyBorder="1" applyAlignment="1">
      <alignment vertical="top" wrapText="1"/>
    </xf>
    <xf numFmtId="0" fontId="0" fillId="12" borderId="18" xfId="0" applyFont="1" applyFill="1" applyBorder="1" applyAlignment="1">
      <alignment vertical="top" wrapText="1"/>
    </xf>
    <xf numFmtId="168" fontId="21" fillId="12" borderId="15" xfId="5" applyNumberFormat="1" applyFont="1" applyFill="1" applyBorder="1" applyAlignment="1"/>
    <xf numFmtId="167" fontId="21" fillId="12" borderId="15" xfId="5" applyNumberFormat="1" applyFont="1" applyFill="1" applyBorder="1" applyAlignment="1"/>
    <xf numFmtId="0" fontId="21" fillId="5" borderId="19" xfId="0" applyFont="1" applyFill="1" applyBorder="1" applyAlignment="1">
      <alignment horizontal="left" vertical="top" wrapText="1" indent="1"/>
    </xf>
    <xf numFmtId="168" fontId="21" fillId="5" borderId="14" xfId="5" applyNumberFormat="1" applyFont="1" applyFill="1" applyBorder="1" applyAlignment="1"/>
    <xf numFmtId="167" fontId="21" fillId="5" borderId="14" xfId="5" applyNumberFormat="1" applyFont="1" applyFill="1" applyBorder="1" applyAlignment="1"/>
    <xf numFmtId="0" fontId="22" fillId="3" borderId="19" xfId="0" applyFont="1" applyFill="1" applyBorder="1" applyAlignment="1">
      <alignment horizontal="left" vertical="top" wrapText="1" indent="2"/>
    </xf>
    <xf numFmtId="168" fontId="3" fillId="3" borderId="14" xfId="5" applyNumberFormat="1" applyFont="1" applyFill="1" applyBorder="1" applyAlignment="1"/>
    <xf numFmtId="167" fontId="3" fillId="3" borderId="14" xfId="5" applyNumberFormat="1" applyFont="1" applyFill="1" applyBorder="1" applyAlignment="1"/>
    <xf numFmtId="0" fontId="21" fillId="3" borderId="19" xfId="0" applyFont="1" applyFill="1" applyBorder="1" applyAlignment="1">
      <alignment horizontal="left" vertical="top" wrapText="1" indent="2"/>
    </xf>
    <xf numFmtId="168" fontId="1" fillId="3" borderId="14" xfId="5" applyNumberFormat="1" applyFont="1" applyFill="1" applyBorder="1" applyAlignment="1"/>
    <xf numFmtId="167" fontId="1" fillId="3" borderId="14" xfId="5" applyNumberFormat="1" applyFont="1" applyFill="1" applyBorder="1" applyAlignment="1"/>
    <xf numFmtId="0" fontId="23" fillId="4" borderId="19" xfId="0" applyFont="1" applyFill="1" applyBorder="1" applyAlignment="1">
      <alignment horizontal="left" vertical="top" wrapText="1" indent="3"/>
    </xf>
    <xf numFmtId="168" fontId="1" fillId="4" borderId="14" xfId="5" applyNumberFormat="1" applyFont="1" applyFill="1" applyBorder="1" applyAlignment="1"/>
    <xf numFmtId="167" fontId="1" fillId="4" borderId="14" xfId="5" applyNumberFormat="1" applyFont="1" applyFill="1" applyBorder="1" applyAlignment="1"/>
    <xf numFmtId="0" fontId="2" fillId="0" borderId="0" xfId="0" applyFont="1" applyAlignment="1"/>
    <xf numFmtId="168" fontId="22" fillId="5" borderId="14" xfId="5" applyNumberFormat="1" applyFont="1" applyFill="1" applyBorder="1" applyAlignment="1"/>
    <xf numFmtId="167" fontId="22" fillId="5" borderId="14" xfId="5" applyNumberFormat="1" applyFont="1" applyFill="1" applyBorder="1" applyAlignment="1"/>
    <xf numFmtId="0" fontId="3" fillId="0" borderId="0" xfId="1" applyFont="1"/>
    <xf numFmtId="168" fontId="22" fillId="3" borderId="14" xfId="5" applyNumberFormat="1" applyFont="1" applyFill="1" applyBorder="1" applyAlignment="1"/>
    <xf numFmtId="167" fontId="22" fillId="3" borderId="14" xfId="5" applyNumberFormat="1" applyFont="1" applyFill="1" applyBorder="1" applyAlignment="1"/>
    <xf numFmtId="0" fontId="24" fillId="0" borderId="19" xfId="1" applyFont="1" applyFill="1" applyBorder="1" applyAlignment="1">
      <alignment horizontal="left" vertical="top" wrapText="1" indent="3"/>
    </xf>
    <xf numFmtId="168" fontId="3" fillId="0" borderId="14" xfId="5" applyNumberFormat="1" applyFont="1" applyFill="1" applyBorder="1" applyAlignment="1"/>
    <xf numFmtId="167" fontId="3" fillId="0" borderId="14" xfId="5" applyNumberFormat="1" applyFont="1" applyFill="1" applyBorder="1" applyAlignment="1"/>
    <xf numFmtId="0" fontId="22" fillId="5" borderId="20" xfId="1" applyFont="1" applyFill="1" applyBorder="1" applyAlignment="1">
      <alignment horizontal="left" vertical="top" wrapText="1" indent="1"/>
    </xf>
    <xf numFmtId="168" fontId="22" fillId="5" borderId="21" xfId="5" applyNumberFormat="1" applyFont="1" applyFill="1" applyBorder="1" applyAlignment="1"/>
    <xf numFmtId="167" fontId="22" fillId="5" borderId="21" xfId="5" applyNumberFormat="1" applyFont="1" applyFill="1" applyBorder="1" applyAlignment="1"/>
    <xf numFmtId="0" fontId="1" fillId="12" borderId="13" xfId="0" applyFont="1" applyFill="1" applyBorder="1" applyAlignment="1">
      <alignment vertical="top" wrapText="1"/>
    </xf>
    <xf numFmtId="168" fontId="21" fillId="12" borderId="22" xfId="5" applyNumberFormat="1" applyFont="1" applyFill="1" applyBorder="1" applyAlignment="1"/>
    <xf numFmtId="0" fontId="21" fillId="5" borderId="5" xfId="0" applyFont="1" applyFill="1" applyBorder="1" applyAlignment="1">
      <alignment horizontal="left" wrapText="1" indent="1"/>
    </xf>
    <xf numFmtId="168" fontId="22" fillId="5" borderId="23" xfId="5" applyNumberFormat="1" applyFont="1" applyFill="1" applyBorder="1" applyAlignment="1">
      <alignment horizontal="right"/>
    </xf>
    <xf numFmtId="167" fontId="22" fillId="5" borderId="23" xfId="5" applyNumberFormat="1" applyFont="1" applyFill="1" applyBorder="1" applyAlignment="1">
      <alignment horizontal="right"/>
    </xf>
    <xf numFmtId="0" fontId="22" fillId="5" borderId="7" xfId="1" applyFont="1" applyFill="1" applyBorder="1" applyAlignment="1">
      <alignment horizontal="left" wrapText="1" indent="1"/>
    </xf>
    <xf numFmtId="168" fontId="22" fillId="5" borderId="14" xfId="5" applyNumberFormat="1" applyFont="1" applyFill="1" applyBorder="1" applyAlignment="1">
      <alignment horizontal="right"/>
    </xf>
    <xf numFmtId="167" fontId="22" fillId="5" borderId="14" xfId="5" applyNumberFormat="1" applyFont="1" applyFill="1" applyBorder="1" applyAlignment="1">
      <alignment horizontal="right"/>
    </xf>
    <xf numFmtId="0" fontId="3" fillId="0" borderId="24" xfId="1" applyFont="1" applyBorder="1" applyAlignment="1">
      <alignment horizontal="left" wrapText="1" indent="2"/>
    </xf>
    <xf numFmtId="168" fontId="3" fillId="0" borderId="21" xfId="5" applyNumberFormat="1" applyFont="1" applyFill="1" applyBorder="1" applyAlignment="1">
      <alignment horizontal="right"/>
    </xf>
    <xf numFmtId="167" fontId="3" fillId="0" borderId="21" xfId="5" applyNumberFormat="1" applyFont="1" applyFill="1" applyBorder="1" applyAlignment="1">
      <alignment horizontal="right"/>
    </xf>
    <xf numFmtId="1" fontId="22" fillId="3" borderId="19" xfId="1" applyNumberFormat="1" applyFont="1" applyFill="1" applyBorder="1" applyAlignment="1">
      <alignment horizontal="left" wrapText="1" indent="2"/>
    </xf>
    <xf numFmtId="0" fontId="3" fillId="0" borderId="19" xfId="1" applyFont="1" applyBorder="1" applyAlignment="1">
      <alignment horizontal="left" wrapText="1" indent="3"/>
    </xf>
    <xf numFmtId="168" fontId="26" fillId="0" borderId="14" xfId="5" applyNumberFormat="1" applyFont="1" applyFill="1" applyBorder="1" applyAlignment="1"/>
    <xf numFmtId="167" fontId="26" fillId="0" borderId="14" xfId="5" applyNumberFormat="1" applyFont="1" applyFill="1" applyBorder="1" applyAlignment="1"/>
    <xf numFmtId="0" fontId="22" fillId="5" borderId="24" xfId="1" applyFont="1" applyFill="1" applyBorder="1" applyAlignment="1">
      <alignment horizontal="left" wrapText="1" indent="1"/>
    </xf>
    <xf numFmtId="0" fontId="22" fillId="5" borderId="19" xfId="1" applyFont="1" applyFill="1" applyBorder="1" applyAlignment="1">
      <alignment horizontal="left" wrapText="1" indent="1"/>
    </xf>
    <xf numFmtId="0" fontId="3" fillId="0" borderId="19" xfId="1" applyFont="1" applyFill="1" applyBorder="1" applyAlignment="1">
      <alignment horizontal="left" wrapText="1" indent="3"/>
    </xf>
    <xf numFmtId="0" fontId="22" fillId="5" borderId="20" xfId="1" applyFont="1" applyFill="1" applyBorder="1" applyAlignment="1">
      <alignment horizontal="left" wrapText="1" indent="1"/>
    </xf>
    <xf numFmtId="167" fontId="21" fillId="12" borderId="17" xfId="5" applyNumberFormat="1" applyFont="1" applyFill="1" applyBorder="1" applyAlignment="1"/>
    <xf numFmtId="0" fontId="21" fillId="2" borderId="4" xfId="0" applyFont="1" applyFill="1" applyBorder="1" applyAlignment="1">
      <alignment horizontal="left" wrapText="1"/>
    </xf>
    <xf numFmtId="3" fontId="21" fillId="2" borderId="4" xfId="0" applyNumberFormat="1" applyFont="1" applyFill="1" applyBorder="1" applyAlignment="1"/>
    <xf numFmtId="165" fontId="1" fillId="2" borderId="5" xfId="0" applyNumberFormat="1" applyFont="1" applyFill="1" applyBorder="1" applyAlignment="1"/>
    <xf numFmtId="165" fontId="1" fillId="2" borderId="4" xfId="0" applyNumberFormat="1" applyFont="1" applyFill="1" applyBorder="1" applyAlignment="1"/>
    <xf numFmtId="0" fontId="21" fillId="2" borderId="2" xfId="0" applyFont="1" applyFill="1" applyBorder="1" applyAlignment="1">
      <alignment horizontal="left" wrapText="1"/>
    </xf>
    <xf numFmtId="165" fontId="21" fillId="2" borderId="3" xfId="0" applyNumberFormat="1" applyFont="1" applyFill="1" applyBorder="1" applyAlignment="1"/>
    <xf numFmtId="165" fontId="21" fillId="2" borderId="0" xfId="0" applyNumberFormat="1" applyFont="1" applyFill="1" applyBorder="1" applyAlignment="1"/>
    <xf numFmtId="165" fontId="1" fillId="2" borderId="7" xfId="0" applyNumberFormat="1" applyFont="1" applyFill="1" applyBorder="1" applyAlignment="1"/>
    <xf numFmtId="165" fontId="1" fillId="2" borderId="2" xfId="0" applyNumberFormat="1" applyFont="1" applyFill="1" applyBorder="1" applyAlignment="1"/>
    <xf numFmtId="0" fontId="21" fillId="2" borderId="8" xfId="0" applyFont="1" applyFill="1" applyBorder="1" applyAlignment="1">
      <alignment horizontal="left" wrapText="1"/>
    </xf>
    <xf numFmtId="3" fontId="22" fillId="2" borderId="10" xfId="0" applyNumberFormat="1" applyFont="1" applyFill="1" applyBorder="1" applyAlignment="1"/>
    <xf numFmtId="165" fontId="21" fillId="2" borderId="8" xfId="0" applyNumberFormat="1" applyFont="1" applyFill="1" applyBorder="1" applyAlignment="1"/>
    <xf numFmtId="0" fontId="1" fillId="0" borderId="0" xfId="0" applyFont="1" applyAlignment="1">
      <alignment wrapText="1"/>
    </xf>
    <xf numFmtId="0" fontId="15" fillId="0" borderId="0" xfId="6" applyFont="1" applyAlignment="1">
      <alignment horizontal="justify" wrapText="1"/>
    </xf>
    <xf numFmtId="0" fontId="27" fillId="0" borderId="0" xfId="0" applyFont="1"/>
    <xf numFmtId="3" fontId="28" fillId="3" borderId="4" xfId="0" applyNumberFormat="1" applyFont="1" applyFill="1" applyBorder="1"/>
    <xf numFmtId="3" fontId="29" fillId="2" borderId="5" xfId="0" applyNumberFormat="1" applyFont="1" applyFill="1" applyBorder="1"/>
    <xf numFmtId="3" fontId="29" fillId="2" borderId="11" xfId="0" applyNumberFormat="1" applyFont="1" applyFill="1" applyBorder="1"/>
    <xf numFmtId="171" fontId="29" fillId="2" borderId="11" xfId="0" applyNumberFormat="1" applyFont="1" applyFill="1" applyBorder="1"/>
    <xf numFmtId="3" fontId="30" fillId="0" borderId="7" xfId="0" applyNumberFormat="1" applyFont="1" applyBorder="1"/>
    <xf numFmtId="3" fontId="30" fillId="0" borderId="0" xfId="0" applyNumberFormat="1" applyFont="1" applyBorder="1"/>
    <xf numFmtId="171" fontId="29" fillId="4" borderId="0" xfId="0" applyNumberFormat="1" applyFont="1" applyFill="1" applyBorder="1"/>
    <xf numFmtId="171" fontId="3" fillId="0" borderId="6" xfId="0" applyNumberFormat="1" applyFont="1" applyBorder="1" applyAlignment="1">
      <alignment horizontal="center" vertical="top" wrapText="1"/>
    </xf>
    <xf numFmtId="0" fontId="6" fillId="0" borderId="0" xfId="1" applyFont="1" applyFill="1" applyAlignment="1"/>
    <xf numFmtId="0" fontId="1" fillId="0" borderId="17" xfId="0" applyFont="1" applyBorder="1" applyAlignment="1">
      <alignment horizontal="center"/>
    </xf>
    <xf numFmtId="165" fontId="1" fillId="0" borderId="17" xfId="0" applyNumberFormat="1" applyFont="1" applyBorder="1" applyAlignment="1">
      <alignment horizontal="center" wrapText="1"/>
    </xf>
    <xf numFmtId="0" fontId="35" fillId="0" borderId="0" xfId="12"/>
    <xf numFmtId="3" fontId="35" fillId="0" borderId="0" xfId="12" applyNumberFormat="1"/>
    <xf numFmtId="3" fontId="35" fillId="0" borderId="0" xfId="12" applyNumberFormat="1" applyFill="1"/>
    <xf numFmtId="0" fontId="9" fillId="0" borderId="0" xfId="12" applyFont="1" applyFill="1" applyAlignment="1"/>
    <xf numFmtId="166" fontId="7" fillId="5" borderId="2" xfId="10" applyNumberFormat="1" applyFont="1" applyFill="1" applyBorder="1"/>
    <xf numFmtId="166" fontId="12" fillId="0" borderId="2" xfId="10" applyNumberFormat="1" applyFont="1" applyBorder="1"/>
    <xf numFmtId="166" fontId="12" fillId="0" borderId="2" xfId="10" applyNumberFormat="1" applyFont="1" applyFill="1" applyBorder="1" applyAlignment="1">
      <alignment horizontal="right"/>
    </xf>
    <xf numFmtId="166" fontId="12" fillId="0" borderId="2" xfId="10" applyNumberFormat="1" applyFont="1" applyBorder="1" applyAlignment="1">
      <alignment horizontal="right"/>
    </xf>
    <xf numFmtId="166" fontId="12" fillId="0" borderId="2" xfId="10" applyNumberFormat="1" applyFont="1" applyFill="1" applyBorder="1"/>
    <xf numFmtId="166" fontId="12" fillId="0" borderId="2" xfId="10" quotePrefix="1" applyNumberFormat="1" applyFont="1" applyFill="1" applyBorder="1" applyAlignment="1">
      <alignment horizontal="right"/>
    </xf>
    <xf numFmtId="166" fontId="12" fillId="0" borderId="2" xfId="10" quotePrefix="1" applyNumberFormat="1" applyFont="1" applyBorder="1" applyAlignment="1">
      <alignment horizontal="right"/>
    </xf>
    <xf numFmtId="166" fontId="7" fillId="5" borderId="2" xfId="10" applyNumberFormat="1" applyFont="1" applyFill="1" applyBorder="1" applyAlignment="1">
      <alignment horizontal="right"/>
    </xf>
    <xf numFmtId="166" fontId="34" fillId="0" borderId="2" xfId="10" applyNumberFormat="1" applyFont="1" applyFill="1" applyBorder="1"/>
    <xf numFmtId="10" fontId="9" fillId="0" borderId="26" xfId="11" applyNumberFormat="1" applyFont="1" applyFill="1" applyBorder="1"/>
    <xf numFmtId="4" fontId="35" fillId="0" borderId="0" xfId="12" applyNumberFormat="1"/>
    <xf numFmtId="174" fontId="35" fillId="0" borderId="0" xfId="12" applyNumberFormat="1" applyFill="1"/>
    <xf numFmtId="174" fontId="35" fillId="0" borderId="0" xfId="12" applyNumberFormat="1"/>
    <xf numFmtId="3" fontId="35" fillId="16" borderId="0" xfId="12" applyNumberFormat="1" applyFill="1"/>
    <xf numFmtId="0" fontId="35" fillId="0" borderId="0" xfId="12" applyAlignment="1">
      <alignment wrapText="1"/>
    </xf>
    <xf numFmtId="175" fontId="35" fillId="0" borderId="0" xfId="12" applyNumberFormat="1" applyFill="1"/>
    <xf numFmtId="175" fontId="35" fillId="0" borderId="0" xfId="12" applyNumberFormat="1"/>
    <xf numFmtId="175" fontId="10" fillId="14" borderId="18" xfId="12" applyNumberFormat="1" applyFont="1" applyFill="1" applyBorder="1" applyAlignment="1">
      <alignment horizontal="center" vertical="center" wrapText="1"/>
    </xf>
    <xf numFmtId="175" fontId="7" fillId="5" borderId="2" xfId="10" applyNumberFormat="1" applyFont="1" applyFill="1" applyBorder="1"/>
    <xf numFmtId="175" fontId="12" fillId="0" borderId="2" xfId="10" applyNumberFormat="1" applyFont="1" applyFill="1" applyBorder="1" applyAlignment="1">
      <alignment horizontal="right"/>
    </xf>
    <xf numFmtId="175" fontId="12" fillId="0" borderId="19" xfId="10" applyNumberFormat="1" applyFont="1" applyFill="1" applyBorder="1" applyAlignment="1">
      <alignment horizontal="right"/>
    </xf>
    <xf numFmtId="175" fontId="32" fillId="3" borderId="19" xfId="10" applyNumberFormat="1" applyFont="1" applyFill="1" applyBorder="1"/>
    <xf numFmtId="175" fontId="7" fillId="5" borderId="19" xfId="10" applyNumberFormat="1" applyFont="1" applyFill="1" applyBorder="1" applyAlignment="1">
      <alignment horizontal="right"/>
    </xf>
    <xf numFmtId="175" fontId="7" fillId="5" borderId="2" xfId="10" applyNumberFormat="1" applyFont="1" applyFill="1" applyBorder="1" applyAlignment="1">
      <alignment horizontal="right"/>
    </xf>
    <xf numFmtId="175" fontId="9" fillId="0" borderId="26" xfId="11" applyNumberFormat="1" applyFont="1" applyFill="1" applyBorder="1"/>
    <xf numFmtId="175" fontId="35" fillId="16" borderId="0" xfId="12" applyNumberFormat="1" applyFill="1"/>
    <xf numFmtId="172" fontId="12" fillId="0" borderId="2" xfId="10" applyNumberFormat="1" applyFont="1" applyFill="1" applyBorder="1" applyAlignment="1">
      <alignment horizontal="right"/>
    </xf>
    <xf numFmtId="172" fontId="12" fillId="0" borderId="2" xfId="10" applyNumberFormat="1" applyFont="1" applyBorder="1"/>
    <xf numFmtId="172" fontId="12" fillId="0" borderId="2" xfId="10" quotePrefix="1" applyNumberFormat="1" applyFont="1" applyFill="1" applyBorder="1" applyAlignment="1">
      <alignment horizontal="right"/>
    </xf>
    <xf numFmtId="175" fontId="12" fillId="0" borderId="19" xfId="10" quotePrefix="1" applyNumberFormat="1" applyFont="1" applyFill="1" applyBorder="1" applyAlignment="1">
      <alignment horizontal="right"/>
    </xf>
    <xf numFmtId="166" fontId="12" fillId="17" borderId="2" xfId="10" applyNumberFormat="1" applyFont="1" applyFill="1" applyBorder="1"/>
    <xf numFmtId="175" fontId="12" fillId="17" borderId="19" xfId="10" applyNumberFormat="1" applyFont="1" applyFill="1" applyBorder="1" applyAlignment="1">
      <alignment horizontal="right"/>
    </xf>
    <xf numFmtId="175" fontId="12" fillId="0" borderId="0" xfId="11" applyNumberFormat="1" applyFont="1" applyFill="1" applyBorder="1" applyAlignment="1">
      <alignment horizontal="right"/>
    </xf>
    <xf numFmtId="10" fontId="12" fillId="0" borderId="0" xfId="9" applyNumberFormat="1" applyFont="1" applyFill="1" applyBorder="1" applyAlignment="1">
      <alignment horizontal="right"/>
    </xf>
    <xf numFmtId="0" fontId="36" fillId="14" borderId="29" xfId="12" applyFont="1" applyFill="1" applyBorder="1" applyAlignment="1">
      <alignment vertical="center" wrapText="1"/>
    </xf>
    <xf numFmtId="0" fontId="31" fillId="14" borderId="30" xfId="12" applyFont="1" applyFill="1" applyBorder="1" applyAlignment="1">
      <alignment vertical="center" wrapText="1"/>
    </xf>
    <xf numFmtId="0" fontId="10" fillId="14" borderId="31" xfId="12" applyFont="1" applyFill="1" applyBorder="1" applyAlignment="1">
      <alignment horizontal="center" vertical="center" wrapText="1"/>
    </xf>
    <xf numFmtId="1" fontId="10" fillId="14" borderId="31" xfId="12" applyNumberFormat="1" applyFont="1" applyFill="1" applyBorder="1" applyAlignment="1">
      <alignment horizontal="center" vertical="center" wrapText="1"/>
    </xf>
    <xf numFmtId="175" fontId="10" fillId="14" borderId="31" xfId="12" applyNumberFormat="1" applyFont="1" applyFill="1" applyBorder="1" applyAlignment="1">
      <alignment horizontal="center" vertical="center" wrapText="1"/>
    </xf>
    <xf numFmtId="0" fontId="7" fillId="5" borderId="27" xfId="12" applyFont="1" applyFill="1" applyBorder="1"/>
    <xf numFmtId="0" fontId="11" fillId="5" borderId="2" xfId="12" applyFont="1" applyFill="1" applyBorder="1"/>
    <xf numFmtId="175" fontId="7" fillId="5" borderId="19" xfId="10" applyNumberFormat="1" applyFont="1" applyFill="1" applyBorder="1"/>
    <xf numFmtId="1" fontId="7" fillId="3" borderId="27" xfId="12" applyNumberFormat="1" applyFont="1" applyFill="1" applyBorder="1" applyAlignment="1">
      <alignment horizontal="left" indent="1"/>
    </xf>
    <xf numFmtId="1" fontId="7" fillId="3" borderId="2" xfId="12" applyNumberFormat="1" applyFont="1" applyFill="1" applyBorder="1"/>
    <xf numFmtId="166" fontId="32" fillId="3" borderId="2" xfId="10" applyNumberFormat="1" applyFont="1" applyFill="1" applyBorder="1"/>
    <xf numFmtId="175" fontId="32" fillId="3" borderId="2" xfId="10" applyNumberFormat="1" applyFont="1" applyFill="1" applyBorder="1"/>
    <xf numFmtId="1" fontId="11" fillId="15" borderId="27" xfId="12" applyNumberFormat="1" applyFont="1" applyFill="1" applyBorder="1" applyAlignment="1">
      <alignment horizontal="left" indent="2"/>
    </xf>
    <xf numFmtId="1" fontId="11" fillId="15" borderId="2" xfId="12" applyNumberFormat="1" applyFont="1" applyFill="1" applyBorder="1"/>
    <xf numFmtId="166" fontId="11" fillId="15" borderId="2" xfId="10" applyNumberFormat="1" applyFont="1" applyFill="1" applyBorder="1"/>
    <xf numFmtId="175" fontId="11" fillId="15" borderId="2" xfId="10" applyNumberFormat="1" applyFont="1" applyFill="1" applyBorder="1"/>
    <xf numFmtId="175" fontId="11" fillId="15" borderId="19" xfId="10" applyNumberFormat="1" applyFont="1" applyFill="1" applyBorder="1"/>
    <xf numFmtId="0" fontId="11" fillId="0" borderId="27" xfId="12" applyFont="1" applyFill="1" applyBorder="1"/>
    <xf numFmtId="0" fontId="12" fillId="0" borderId="2" xfId="12" applyFont="1" applyFill="1" applyBorder="1"/>
    <xf numFmtId="172" fontId="12" fillId="0" borderId="19" xfId="10" applyNumberFormat="1" applyFont="1" applyFill="1" applyBorder="1" applyAlignment="1">
      <alignment horizontal="right"/>
    </xf>
    <xf numFmtId="0" fontId="12" fillId="0" borderId="2" xfId="12" applyFont="1" applyFill="1" applyBorder="1" applyAlignment="1">
      <alignment wrapText="1"/>
    </xf>
    <xf numFmtId="172" fontId="12" fillId="0" borderId="19" xfId="10" applyNumberFormat="1" applyFont="1" applyBorder="1"/>
    <xf numFmtId="172" fontId="12" fillId="0" borderId="19" xfId="10" quotePrefix="1" applyNumberFormat="1" applyFont="1" applyFill="1" applyBorder="1" applyAlignment="1">
      <alignment horizontal="right"/>
    </xf>
    <xf numFmtId="0" fontId="11" fillId="0" borderId="27" xfId="12" applyFont="1" applyFill="1" applyBorder="1" applyAlignment="1">
      <alignment vertical="top"/>
    </xf>
    <xf numFmtId="0" fontId="35" fillId="0" borderId="27" xfId="12" applyFill="1" applyBorder="1"/>
    <xf numFmtId="175" fontId="12" fillId="0" borderId="2" xfId="10" quotePrefix="1" applyNumberFormat="1" applyFont="1" applyFill="1" applyBorder="1" applyAlignment="1">
      <alignment horizontal="right"/>
    </xf>
    <xf numFmtId="3" fontId="11" fillId="0" borderId="27" xfId="12" applyNumberFormat="1" applyFont="1" applyFill="1" applyBorder="1"/>
    <xf numFmtId="175" fontId="12" fillId="17" borderId="2" xfId="10" applyNumberFormat="1" applyFont="1" applyFill="1" applyBorder="1" applyAlignment="1">
      <alignment horizontal="right"/>
    </xf>
    <xf numFmtId="0" fontId="12" fillId="0" borderId="2" xfId="12" applyFont="1" applyBorder="1"/>
    <xf numFmtId="0" fontId="7" fillId="0" borderId="27" xfId="12" applyFont="1" applyFill="1" applyBorder="1" applyAlignment="1">
      <alignment vertical="top"/>
    </xf>
    <xf numFmtId="0" fontId="33" fillId="0" borderId="27" xfId="12" applyFont="1" applyFill="1" applyBorder="1" applyAlignment="1">
      <alignment horizontal="center" vertical="top"/>
    </xf>
    <xf numFmtId="0" fontId="11" fillId="6" borderId="27" xfId="12" applyFont="1" applyFill="1" applyBorder="1"/>
    <xf numFmtId="0" fontId="12" fillId="6" borderId="2" xfId="12" applyFont="1" applyFill="1" applyBorder="1"/>
    <xf numFmtId="0" fontId="12" fillId="0" borderId="2" xfId="12" applyFont="1" applyBorder="1" applyAlignment="1">
      <alignment wrapText="1"/>
    </xf>
    <xf numFmtId="0" fontId="7" fillId="0" borderId="32" xfId="12" applyFont="1" applyFill="1" applyBorder="1"/>
    <xf numFmtId="0" fontId="12" fillId="6" borderId="33" xfId="12" applyFont="1" applyFill="1" applyBorder="1"/>
    <xf numFmtId="166" fontId="20" fillId="0" borderId="8" xfId="10" applyNumberFormat="1" applyFont="1" applyBorder="1"/>
    <xf numFmtId="175" fontId="20" fillId="0" borderId="8" xfId="10" applyNumberFormat="1" applyFont="1" applyBorder="1"/>
    <xf numFmtId="175" fontId="20" fillId="0" borderId="34" xfId="10" applyNumberFormat="1" applyFont="1" applyBorder="1"/>
    <xf numFmtId="0" fontId="34" fillId="0" borderId="27" xfId="12" applyFont="1" applyFill="1" applyBorder="1"/>
    <xf numFmtId="175" fontId="9" fillId="0" borderId="35" xfId="11" applyNumberFormat="1" applyFont="1" applyFill="1" applyBorder="1"/>
    <xf numFmtId="0" fontId="34" fillId="0" borderId="2" xfId="12" applyFont="1" applyFill="1" applyBorder="1"/>
    <xf numFmtId="3" fontId="34" fillId="0" borderId="2" xfId="10" applyNumberFormat="1" applyFont="1" applyFill="1" applyBorder="1"/>
    <xf numFmtId="175" fontId="34" fillId="0" borderId="2" xfId="10" applyNumberFormat="1" applyFont="1" applyFill="1" applyBorder="1"/>
    <xf numFmtId="175" fontId="34" fillId="0" borderId="19" xfId="10" applyNumberFormat="1" applyFont="1" applyFill="1" applyBorder="1"/>
    <xf numFmtId="0" fontId="12" fillId="0" borderId="36" xfId="12" applyFont="1" applyFill="1" applyBorder="1"/>
    <xf numFmtId="0" fontId="12" fillId="0" borderId="28" xfId="12" applyFont="1" applyFill="1" applyBorder="1"/>
    <xf numFmtId="173" fontId="12" fillId="0" borderId="28" xfId="11" applyNumberFormat="1" applyFont="1" applyFill="1" applyBorder="1" applyAlignment="1">
      <alignment horizontal="right"/>
    </xf>
    <xf numFmtId="171" fontId="12" fillId="0" borderId="28" xfId="9" applyNumberFormat="1" applyFont="1" applyFill="1" applyBorder="1" applyAlignment="1">
      <alignment horizontal="right"/>
    </xf>
    <xf numFmtId="175" fontId="12" fillId="0" borderId="28" xfId="11" applyNumberFormat="1" applyFont="1" applyFill="1" applyBorder="1" applyAlignment="1">
      <alignment horizontal="right"/>
    </xf>
    <xf numFmtId="175" fontId="12" fillId="0" borderId="20" xfId="11" applyNumberFormat="1" applyFont="1" applyFill="1" applyBorder="1" applyAlignment="1">
      <alignment horizontal="right"/>
    </xf>
    <xf numFmtId="0" fontId="12" fillId="0" borderId="0" xfId="1" applyFont="1" applyFill="1" applyBorder="1" applyAlignment="1"/>
    <xf numFmtId="0" fontId="0" fillId="0" borderId="5" xfId="0" applyBorder="1" applyAlignment="1">
      <alignment wrapText="1"/>
    </xf>
    <xf numFmtId="0" fontId="0" fillId="0" borderId="7" xfId="0" applyBorder="1" applyAlignment="1">
      <alignment wrapText="1"/>
    </xf>
    <xf numFmtId="0" fontId="0" fillId="0" borderId="9" xfId="0" applyBorder="1" applyAlignment="1">
      <alignment wrapText="1"/>
    </xf>
    <xf numFmtId="169" fontId="1" fillId="0" borderId="1" xfId="0" applyNumberFormat="1" applyFont="1" applyBorder="1"/>
    <xf numFmtId="0" fontId="1" fillId="0" borderId="1" xfId="0" applyFont="1" applyBorder="1"/>
    <xf numFmtId="8" fontId="1" fillId="0" borderId="1" xfId="0" applyNumberFormat="1" applyFont="1" applyBorder="1"/>
    <xf numFmtId="10" fontId="1" fillId="0" borderId="1" xfId="0" applyNumberFormat="1" applyFont="1" applyBorder="1"/>
    <xf numFmtId="9" fontId="1" fillId="0" borderId="1" xfId="0" applyNumberFormat="1" applyFont="1" applyBorder="1"/>
    <xf numFmtId="169" fontId="1" fillId="0" borderId="11" xfId="0" applyNumberFormat="1" applyFont="1" applyBorder="1"/>
    <xf numFmtId="169" fontId="1" fillId="0" borderId="6" xfId="0" applyNumberFormat="1" applyFont="1" applyBorder="1"/>
    <xf numFmtId="169" fontId="1" fillId="0" borderId="0" xfId="0" applyNumberFormat="1" applyFont="1" applyBorder="1"/>
    <xf numFmtId="169" fontId="1" fillId="0" borderId="3" xfId="0" applyNumberFormat="1" applyFont="1" applyBorder="1"/>
    <xf numFmtId="10" fontId="1" fillId="0" borderId="0" xfId="0" applyNumberFormat="1" applyFont="1" applyBorder="1"/>
    <xf numFmtId="10" fontId="1" fillId="0" borderId="3" xfId="0" applyNumberFormat="1" applyFont="1" applyBorder="1"/>
    <xf numFmtId="0" fontId="1" fillId="0" borderId="0" xfId="0" applyFont="1" applyBorder="1"/>
    <xf numFmtId="0" fontId="1" fillId="0" borderId="3" xfId="0" applyFont="1" applyBorder="1"/>
    <xf numFmtId="9" fontId="1" fillId="0" borderId="0" xfId="0" applyNumberFormat="1" applyFont="1" applyBorder="1"/>
    <xf numFmtId="9" fontId="1" fillId="0" borderId="3" xfId="0" applyNumberFormat="1" applyFont="1" applyBorder="1"/>
    <xf numFmtId="10" fontId="1" fillId="0" borderId="12" xfId="0" applyNumberFormat="1" applyFont="1" applyBorder="1"/>
    <xf numFmtId="10" fontId="1" fillId="0" borderId="10" xfId="0" applyNumberFormat="1" applyFont="1" applyBorder="1"/>
    <xf numFmtId="9" fontId="1" fillId="0" borderId="0" xfId="0" applyNumberFormat="1" applyFont="1"/>
    <xf numFmtId="168" fontId="1" fillId="0" borderId="0" xfId="5" applyNumberFormat="1" applyFont="1"/>
    <xf numFmtId="43" fontId="1" fillId="0" borderId="0" xfId="5" applyFont="1"/>
    <xf numFmtId="1" fontId="24" fillId="0" borderId="19" xfId="1" applyNumberFormat="1" applyFont="1" applyFill="1" applyBorder="1" applyAlignment="1">
      <alignment horizontal="left" vertical="top" wrapText="1" indent="3"/>
    </xf>
    <xf numFmtId="1" fontId="25" fillId="0" borderId="19" xfId="1" applyNumberFormat="1" applyFont="1" applyFill="1" applyBorder="1" applyAlignment="1">
      <alignment horizontal="left" vertical="top" wrapText="1" indent="5"/>
    </xf>
    <xf numFmtId="170" fontId="7" fillId="18" borderId="38" xfId="0" applyNumberFormat="1" applyFont="1" applyFill="1" applyBorder="1"/>
    <xf numFmtId="170" fontId="9" fillId="0" borderId="2" xfId="0" applyNumberFormat="1" applyFont="1" applyBorder="1"/>
    <xf numFmtId="170" fontId="7" fillId="18" borderId="2" xfId="0" applyNumberFormat="1" applyFont="1" applyFill="1" applyBorder="1"/>
    <xf numFmtId="170" fontId="9" fillId="0" borderId="39" xfId="0" applyNumberFormat="1" applyFont="1" applyBorder="1"/>
    <xf numFmtId="170" fontId="7" fillId="0" borderId="40" xfId="0" applyNumberFormat="1" applyFont="1" applyBorder="1"/>
    <xf numFmtId="0" fontId="18" fillId="0" borderId="0" xfId="8" applyAlignment="1" applyProtection="1"/>
    <xf numFmtId="168" fontId="28" fillId="0" borderId="14" xfId="5" applyNumberFormat="1" applyFont="1" applyFill="1" applyBorder="1" applyAlignment="1"/>
    <xf numFmtId="167" fontId="28" fillId="0" borderId="14" xfId="5" applyNumberFormat="1" applyFont="1" applyFill="1" applyBorder="1" applyAlignment="1"/>
    <xf numFmtId="43" fontId="9" fillId="0" borderId="26" xfId="5" applyFont="1" applyFill="1" applyBorder="1"/>
    <xf numFmtId="9" fontId="35" fillId="0" borderId="0" xfId="9" applyFont="1"/>
    <xf numFmtId="0" fontId="29" fillId="0" borderId="0" xfId="0" applyFont="1"/>
    <xf numFmtId="0" fontId="30" fillId="0" borderId="0" xfId="0" applyFont="1"/>
    <xf numFmtId="0" fontId="37" fillId="0" borderId="0" xfId="8" applyFont="1" applyAlignment="1" applyProtection="1"/>
    <xf numFmtId="0" fontId="29" fillId="0" borderId="0" xfId="0" applyFont="1" applyAlignment="1">
      <alignment horizontal="left"/>
    </xf>
    <xf numFmtId="0" fontId="30" fillId="0" borderId="1" xfId="0" applyFont="1" applyBorder="1" applyAlignment="1">
      <alignment vertical="top"/>
    </xf>
    <xf numFmtId="0" fontId="30" fillId="0" borderId="25" xfId="0" applyFont="1" applyBorder="1" applyAlignment="1">
      <alignment vertical="top"/>
    </xf>
    <xf numFmtId="165" fontId="3" fillId="0" borderId="1" xfId="0" applyNumberFormat="1" applyFont="1" applyBorder="1" applyAlignment="1">
      <alignment horizontal="center" vertical="top" wrapText="1"/>
    </xf>
    <xf numFmtId="0" fontId="29" fillId="2" borderId="2" xfId="0" applyFont="1" applyFill="1" applyBorder="1"/>
    <xf numFmtId="3" fontId="29" fillId="2" borderId="3" xfId="0" applyNumberFormat="1" applyFont="1" applyFill="1" applyBorder="1"/>
    <xf numFmtId="171" fontId="29" fillId="2" borderId="4" xfId="0" applyNumberFormat="1" applyFont="1" applyFill="1" applyBorder="1"/>
    <xf numFmtId="0" fontId="30" fillId="3" borderId="8" xfId="0" applyFont="1" applyFill="1" applyBorder="1" applyAlignment="1">
      <alignment wrapText="1"/>
    </xf>
    <xf numFmtId="3" fontId="30" fillId="3" borderId="10" xfId="0" applyNumberFormat="1" applyFont="1" applyFill="1" applyBorder="1"/>
    <xf numFmtId="171" fontId="29" fillId="3" borderId="2" xfId="0" applyNumberFormat="1" applyFont="1" applyFill="1" applyBorder="1"/>
    <xf numFmtId="0" fontId="29" fillId="3" borderId="4" xfId="0" applyFont="1" applyFill="1" applyBorder="1"/>
    <xf numFmtId="3" fontId="30" fillId="3" borderId="4" xfId="0" applyNumberFormat="1" applyFont="1" applyFill="1" applyBorder="1"/>
    <xf numFmtId="3" fontId="30" fillId="3" borderId="3" xfId="0" applyNumberFormat="1" applyFont="1" applyFill="1" applyBorder="1"/>
    <xf numFmtId="3" fontId="30" fillId="3" borderId="5" xfId="0" applyNumberFormat="1" applyFont="1" applyFill="1" applyBorder="1"/>
    <xf numFmtId="0" fontId="30" fillId="4" borderId="2" xfId="0" applyFont="1" applyFill="1" applyBorder="1" applyAlignment="1">
      <alignment horizontal="left" wrapText="1" indent="2"/>
    </xf>
    <xf numFmtId="3" fontId="30" fillId="4" borderId="2" xfId="0" applyNumberFormat="1" applyFont="1" applyFill="1" applyBorder="1"/>
    <xf numFmtId="3" fontId="30" fillId="4" borderId="7" xfId="0" applyNumberFormat="1" applyFont="1" applyFill="1" applyBorder="1"/>
    <xf numFmtId="171" fontId="29" fillId="4" borderId="7" xfId="0" applyNumberFormat="1" applyFont="1" applyFill="1" applyBorder="1"/>
    <xf numFmtId="171" fontId="28" fillId="4" borderId="2" xfId="0" applyNumberFormat="1" applyFont="1" applyFill="1" applyBorder="1"/>
    <xf numFmtId="0" fontId="30" fillId="4" borderId="8" xfId="0" applyFont="1" applyFill="1" applyBorder="1" applyAlignment="1">
      <alignment horizontal="left" indent="2"/>
    </xf>
    <xf numFmtId="0" fontId="30" fillId="0" borderId="8" xfId="0" applyFont="1" applyBorder="1"/>
    <xf numFmtId="0" fontId="30" fillId="0" borderId="9" xfId="0" applyFont="1" applyBorder="1"/>
    <xf numFmtId="3" fontId="30" fillId="4" borderId="8" xfId="0" applyNumberFormat="1" applyFont="1" applyFill="1" applyBorder="1"/>
    <xf numFmtId="171" fontId="28" fillId="4" borderId="8" xfId="0" applyNumberFormat="1" applyFont="1" applyFill="1" applyBorder="1"/>
    <xf numFmtId="0" fontId="29" fillId="3" borderId="4" xfId="0" applyFont="1" applyFill="1" applyBorder="1" applyAlignment="1">
      <alignment horizontal="left" wrapText="1"/>
    </xf>
    <xf numFmtId="3" fontId="30" fillId="3" borderId="6" xfId="0" applyNumberFormat="1" applyFont="1" applyFill="1" applyBorder="1"/>
    <xf numFmtId="0" fontId="30" fillId="0" borderId="2" xfId="0" applyFont="1" applyBorder="1" applyAlignment="1">
      <alignment horizontal="left" wrapText="1" indent="2"/>
    </xf>
    <xf numFmtId="3" fontId="30" fillId="0" borderId="3" xfId="0" applyNumberFormat="1" applyFont="1" applyBorder="1"/>
    <xf numFmtId="171" fontId="29" fillId="4" borderId="2" xfId="0" applyNumberFormat="1" applyFont="1" applyFill="1" applyBorder="1"/>
    <xf numFmtId="0" fontId="30" fillId="0" borderId="0" xfId="0" applyFont="1" applyBorder="1"/>
    <xf numFmtId="0" fontId="30" fillId="0" borderId="8" xfId="0" applyFont="1" applyBorder="1" applyAlignment="1">
      <alignment horizontal="left" wrapText="1" indent="2"/>
    </xf>
    <xf numFmtId="3" fontId="30" fillId="0" borderId="10" xfId="0" applyNumberFormat="1" applyFont="1" applyBorder="1"/>
    <xf numFmtId="0" fontId="29" fillId="3" borderId="2" xfId="0" applyFont="1" applyFill="1" applyBorder="1" applyAlignment="1">
      <alignment wrapText="1"/>
    </xf>
    <xf numFmtId="171" fontId="29" fillId="3" borderId="1" xfId="0" applyNumberFormat="1" applyFont="1" applyFill="1" applyBorder="1"/>
    <xf numFmtId="0" fontId="30" fillId="4" borderId="4" xfId="0" applyFont="1" applyFill="1" applyBorder="1" applyAlignment="1">
      <alignment horizontal="left" wrapText="1" indent="2"/>
    </xf>
    <xf numFmtId="3" fontId="30" fillId="4" borderId="4" xfId="0" applyNumberFormat="1" applyFont="1" applyFill="1" applyBorder="1"/>
    <xf numFmtId="3" fontId="30" fillId="4" borderId="5" xfId="0" applyNumberFormat="1" applyFont="1" applyFill="1" applyBorder="1"/>
    <xf numFmtId="171" fontId="29" fillId="4" borderId="4" xfId="0" applyNumberFormat="1" applyFont="1" applyFill="1" applyBorder="1"/>
    <xf numFmtId="0" fontId="30" fillId="4" borderId="8" xfId="0" applyFont="1" applyFill="1" applyBorder="1" applyAlignment="1">
      <alignment horizontal="left" wrapText="1" indent="2"/>
    </xf>
    <xf numFmtId="3" fontId="30" fillId="4" borderId="9" xfId="0" applyNumberFormat="1" applyFont="1" applyFill="1" applyBorder="1"/>
    <xf numFmtId="171" fontId="28" fillId="4" borderId="0" xfId="0" applyNumberFormat="1" applyFont="1" applyFill="1" applyBorder="1"/>
    <xf numFmtId="0" fontId="29" fillId="3" borderId="4" xfId="0" applyFont="1" applyFill="1" applyBorder="1" applyAlignment="1">
      <alignment horizontal="left" vertical="top" wrapText="1"/>
    </xf>
    <xf numFmtId="3" fontId="30" fillId="3" borderId="11" xfId="0" applyNumberFormat="1" applyFont="1" applyFill="1" applyBorder="1"/>
    <xf numFmtId="171" fontId="29" fillId="3" borderId="4" xfId="0" applyNumberFormat="1" applyFont="1" applyFill="1" applyBorder="1"/>
    <xf numFmtId="0" fontId="30" fillId="0" borderId="0" xfId="0" applyFont="1" applyAlignment="1"/>
    <xf numFmtId="0" fontId="30" fillId="0" borderId="0" xfId="0" applyFont="1" applyAlignment="1">
      <alignment wrapText="1"/>
    </xf>
    <xf numFmtId="3" fontId="30" fillId="3" borderId="0" xfId="0" applyNumberFormat="1" applyFont="1" applyFill="1" applyBorder="1"/>
    <xf numFmtId="3" fontId="29" fillId="2" borderId="2" xfId="0" applyNumberFormat="1" applyFont="1" applyFill="1" applyBorder="1"/>
    <xf numFmtId="171" fontId="29" fillId="2" borderId="2" xfId="0" applyNumberFormat="1" applyFont="1" applyFill="1" applyBorder="1"/>
    <xf numFmtId="0" fontId="30" fillId="0" borderId="2" xfId="0" applyFont="1" applyFill="1" applyBorder="1"/>
    <xf numFmtId="3" fontId="30" fillId="0" borderId="2" xfId="0" applyNumberFormat="1" applyFont="1" applyFill="1" applyBorder="1"/>
    <xf numFmtId="0" fontId="29" fillId="2" borderId="5" xfId="0" applyFont="1" applyFill="1" applyBorder="1"/>
    <xf numFmtId="0" fontId="30" fillId="0" borderId="7" xfId="0" applyFont="1" applyBorder="1" applyAlignment="1">
      <alignment horizontal="left" indent="1"/>
    </xf>
    <xf numFmtId="0" fontId="30" fillId="0" borderId="9" xfId="0" applyFont="1" applyBorder="1" applyAlignment="1">
      <alignment horizontal="left" indent="1"/>
    </xf>
    <xf numFmtId="3" fontId="30" fillId="0" borderId="9" xfId="0" applyNumberFormat="1" applyFont="1" applyBorder="1" applyAlignment="1"/>
    <xf numFmtId="3" fontId="30" fillId="0" borderId="12" xfId="0" applyNumberFormat="1" applyFont="1" applyBorder="1" applyAlignment="1"/>
    <xf numFmtId="171" fontId="29" fillId="0" borderId="12" xfId="0" applyNumberFormat="1" applyFont="1" applyFill="1" applyBorder="1"/>
    <xf numFmtId="171" fontId="29" fillId="0" borderId="10" xfId="0" applyNumberFormat="1" applyFont="1" applyBorder="1"/>
    <xf numFmtId="0" fontId="29" fillId="2" borderId="2" xfId="0" applyFont="1" applyFill="1" applyBorder="1" applyAlignment="1">
      <alignment wrapText="1"/>
    </xf>
    <xf numFmtId="0" fontId="30" fillId="0" borderId="2" xfId="0" applyFont="1" applyBorder="1" applyAlignment="1">
      <alignment wrapText="1"/>
    </xf>
    <xf numFmtId="0" fontId="30" fillId="0" borderId="2" xfId="0" applyFont="1" applyBorder="1"/>
    <xf numFmtId="0" fontId="29" fillId="3" borderId="2" xfId="0" applyFont="1" applyFill="1" applyBorder="1"/>
    <xf numFmtId="0" fontId="38" fillId="13" borderId="2" xfId="0" applyFont="1" applyFill="1" applyBorder="1" applyAlignment="1">
      <alignment horizontal="left"/>
    </xf>
    <xf numFmtId="3" fontId="30" fillId="13" borderId="3" xfId="0" applyNumberFormat="1" applyFont="1" applyFill="1" applyBorder="1"/>
    <xf numFmtId="171" fontId="29" fillId="13" borderId="2" xfId="0" applyNumberFormat="1" applyFont="1" applyFill="1" applyBorder="1"/>
    <xf numFmtId="0" fontId="30" fillId="0" borderId="2" xfId="0" applyFont="1" applyBorder="1" applyAlignment="1">
      <alignment horizontal="left" indent="2"/>
    </xf>
    <xf numFmtId="171" fontId="29" fillId="0" borderId="2" xfId="0" applyNumberFormat="1" applyFont="1" applyFill="1" applyBorder="1"/>
    <xf numFmtId="0" fontId="38" fillId="13" borderId="2" xfId="0" applyFont="1" applyFill="1" applyBorder="1" applyAlignment="1">
      <alignment horizontal="left" wrapText="1"/>
    </xf>
    <xf numFmtId="0" fontId="29" fillId="3" borderId="2" xfId="0" applyFont="1" applyFill="1" applyBorder="1" applyAlignment="1">
      <alignment horizontal="left" wrapText="1"/>
    </xf>
    <xf numFmtId="3" fontId="30" fillId="0" borderId="3" xfId="0" applyNumberFormat="1" applyFont="1" applyFill="1" applyBorder="1"/>
    <xf numFmtId="0" fontId="29" fillId="2" borderId="4" xfId="0" applyFont="1" applyFill="1" applyBorder="1" applyAlignment="1">
      <alignment horizontal="left" wrapText="1"/>
    </xf>
    <xf numFmtId="3" fontId="29" fillId="2" borderId="4" xfId="0" applyNumberFormat="1" applyFont="1" applyFill="1" applyBorder="1"/>
    <xf numFmtId="165" fontId="30" fillId="2" borderId="5" xfId="0" applyNumberFormat="1" applyFont="1" applyFill="1" applyBorder="1"/>
    <xf numFmtId="165" fontId="30" fillId="2" borderId="4" xfId="0" applyNumberFormat="1" applyFont="1" applyFill="1" applyBorder="1"/>
    <xf numFmtId="0" fontId="29" fillId="2" borderId="2" xfId="0" applyFont="1" applyFill="1" applyBorder="1" applyAlignment="1">
      <alignment horizontal="left" wrapText="1"/>
    </xf>
    <xf numFmtId="171" fontId="30" fillId="2" borderId="2" xfId="0" applyNumberFormat="1" applyFont="1" applyFill="1" applyBorder="1"/>
    <xf numFmtId="171" fontId="30" fillId="2" borderId="3" xfId="0" applyNumberFormat="1" applyFont="1" applyFill="1" applyBorder="1"/>
    <xf numFmtId="165" fontId="29" fillId="2" borderId="0" xfId="0" applyNumberFormat="1" applyFont="1" applyFill="1" applyBorder="1"/>
    <xf numFmtId="165" fontId="30" fillId="2" borderId="7" xfId="0" applyNumberFormat="1" applyFont="1" applyFill="1" applyBorder="1"/>
    <xf numFmtId="165" fontId="30" fillId="2" borderId="2" xfId="0" applyNumberFormat="1" applyFont="1" applyFill="1" applyBorder="1"/>
    <xf numFmtId="0" fontId="29" fillId="2" borderId="8" xfId="0" applyFont="1" applyFill="1" applyBorder="1" applyAlignment="1">
      <alignment horizontal="left" wrapText="1"/>
    </xf>
    <xf numFmtId="3" fontId="30" fillId="2" borderId="10" xfId="0" applyNumberFormat="1" applyFont="1" applyFill="1" applyBorder="1"/>
    <xf numFmtId="171" fontId="29" fillId="2" borderId="8" xfId="0" applyNumberFormat="1" applyFont="1" applyFill="1" applyBorder="1"/>
    <xf numFmtId="0" fontId="30" fillId="0" borderId="11" xfId="0" applyFont="1" applyBorder="1"/>
    <xf numFmtId="171" fontId="30" fillId="0" borderId="0" xfId="0" applyNumberFormat="1" applyFont="1"/>
    <xf numFmtId="0" fontId="29" fillId="0" borderId="12" xfId="0" applyFont="1" applyBorder="1"/>
    <xf numFmtId="0" fontId="30" fillId="0" borderId="12" xfId="0" applyFont="1" applyBorder="1"/>
    <xf numFmtId="171" fontId="30" fillId="0" borderId="0" xfId="0" applyNumberFormat="1" applyFont="1" applyFill="1"/>
    <xf numFmtId="0" fontId="30" fillId="0" borderId="1" xfId="0" applyFont="1" applyBorder="1"/>
    <xf numFmtId="3" fontId="30" fillId="0" borderId="6" xfId="0" applyNumberFormat="1" applyFont="1" applyBorder="1"/>
    <xf numFmtId="3" fontId="30" fillId="0" borderId="11" xfId="0" applyNumberFormat="1" applyFont="1" applyBorder="1" applyAlignment="1">
      <alignment horizontal="center"/>
    </xf>
    <xf numFmtId="171" fontId="30" fillId="0" borderId="5" xfId="0" applyNumberFormat="1" applyFont="1" applyBorder="1"/>
    <xf numFmtId="171" fontId="30" fillId="0" borderId="4" xfId="0" applyNumberFormat="1" applyFont="1" applyBorder="1"/>
    <xf numFmtId="171" fontId="30" fillId="0" borderId="6" xfId="0" applyNumberFormat="1" applyFont="1" applyBorder="1"/>
    <xf numFmtId="3" fontId="30" fillId="0" borderId="2" xfId="0" applyNumberFormat="1" applyFont="1" applyBorder="1"/>
    <xf numFmtId="171" fontId="30" fillId="0" borderId="7" xfId="0" applyNumberFormat="1" applyFont="1" applyBorder="1"/>
    <xf numFmtId="171" fontId="30" fillId="0" borderId="2" xfId="0" applyNumberFormat="1" applyFont="1" applyBorder="1"/>
    <xf numFmtId="171" fontId="30" fillId="0" borderId="3" xfId="0" applyNumberFormat="1" applyFont="1" applyBorder="1"/>
    <xf numFmtId="3" fontId="30" fillId="0" borderId="12" xfId="0" applyNumberFormat="1" applyFont="1" applyBorder="1"/>
    <xf numFmtId="171" fontId="30" fillId="0" borderId="9" xfId="0" applyNumberFormat="1" applyFont="1" applyBorder="1"/>
    <xf numFmtId="171" fontId="30" fillId="0" borderId="8" xfId="0" applyNumberFormat="1" applyFont="1" applyBorder="1"/>
    <xf numFmtId="171" fontId="30" fillId="0" borderId="10" xfId="0" applyNumberFormat="1" applyFont="1" applyBorder="1"/>
    <xf numFmtId="0" fontId="3" fillId="0" borderId="0" xfId="0" applyFont="1" applyAlignment="1">
      <alignment horizontal="left" wrapText="1"/>
    </xf>
    <xf numFmtId="0" fontId="3" fillId="0" borderId="0" xfId="0" applyFont="1" applyAlignment="1">
      <alignment wrapText="1"/>
    </xf>
    <xf numFmtId="0" fontId="1" fillId="0" borderId="0" xfId="0" applyFont="1" applyAlignment="1">
      <alignment horizontal="left" wrapText="1"/>
    </xf>
    <xf numFmtId="0" fontId="21" fillId="0" borderId="0" xfId="0" applyFont="1" applyAlignment="1">
      <alignment horizontal="left" wrapText="1"/>
    </xf>
    <xf numFmtId="0" fontId="0" fillId="0" borderId="0" xfId="0" applyAlignment="1">
      <alignment horizontal="left" wrapText="1"/>
    </xf>
    <xf numFmtId="0" fontId="30" fillId="0" borderId="0" xfId="0" applyFont="1" applyBorder="1" applyAlignment="1">
      <alignment horizontal="center" wrapText="1"/>
    </xf>
    <xf numFmtId="3" fontId="30" fillId="0" borderId="2" xfId="0" applyNumberFormat="1" applyFont="1" applyBorder="1" applyAlignment="1">
      <alignment horizontal="right" vertical="center"/>
    </xf>
    <xf numFmtId="171" fontId="29" fillId="0" borderId="2" xfId="0" applyNumberFormat="1" applyFont="1" applyFill="1" applyBorder="1" applyAlignment="1">
      <alignment horizontal="right" vertical="center"/>
    </xf>
    <xf numFmtId="0" fontId="30" fillId="0" borderId="11" xfId="0" applyFont="1" applyBorder="1" applyAlignment="1">
      <alignment horizontal="left" vertical="top" wrapText="1"/>
    </xf>
    <xf numFmtId="0" fontId="12" fillId="0" borderId="0" xfId="1" applyFont="1" applyFill="1" applyBorder="1" applyAlignment="1"/>
    <xf numFmtId="175" fontId="5" fillId="0" borderId="37" xfId="12" applyNumberFormat="1" applyFont="1" applyFill="1" applyBorder="1" applyAlignment="1">
      <alignment horizontal="center"/>
    </xf>
    <xf numFmtId="175" fontId="35" fillId="0" borderId="37" xfId="12" applyNumberFormat="1" applyFill="1" applyBorder="1" applyAlignment="1">
      <alignment horizontal="center"/>
    </xf>
    <xf numFmtId="0" fontId="1" fillId="0" borderId="0" xfId="0" applyFont="1" applyAlignment="1">
      <alignment wrapText="1"/>
    </xf>
    <xf numFmtId="0" fontId="12" fillId="0" borderId="0" xfId="1" applyFont="1" applyFill="1" applyBorder="1" applyAlignment="1">
      <alignment horizontal="left" wrapText="1"/>
    </xf>
    <xf numFmtId="0" fontId="0" fillId="0" borderId="0" xfId="0" applyAlignment="1">
      <alignment horizontal="center" wrapText="1"/>
    </xf>
    <xf numFmtId="0" fontId="0" fillId="0" borderId="12" xfId="0" applyBorder="1" applyAlignment="1">
      <alignment horizontal="left" wrapText="1"/>
    </xf>
  </cellXfs>
  <cellStyles count="13">
    <cellStyle name="Lien hypertexte" xfId="8" builtinId="8"/>
    <cellStyle name="Milliers" xfId="5" builtinId="3"/>
    <cellStyle name="Milliers 2" xfId="2"/>
    <cellStyle name="Milliers 2 2" xfId="10"/>
    <cellStyle name="Normal" xfId="0" builtinId="0"/>
    <cellStyle name="Normal 12" xfId="4"/>
    <cellStyle name="Normal 2" xfId="1"/>
    <cellStyle name="Normal 2 2" xfId="7"/>
    <cellStyle name="Normal 3" xfId="6"/>
    <cellStyle name="Normal 4" xfId="12"/>
    <cellStyle name="Pourcentage" xfId="9" builtinId="5"/>
    <cellStyle name="Pourcentage 2" xfId="3"/>
    <cellStyle name="Pourcentage 2 2" xfId="11"/>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Graphique 1 : Allègements généraux selon la rémunération en 2018 et 2019</a:t>
            </a:r>
          </a:p>
        </c:rich>
      </c:tx>
      <c:layout>
        <c:manualLayout>
          <c:xMode val="edge"/>
          <c:yMode val="edge"/>
          <c:x val="0.1155393682242852"/>
          <c:y val="1.43884851332676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9.7238271499623552E-2"/>
          <c:y val="0.1406114709648584"/>
          <c:w val="0.88203633989934016"/>
          <c:h val="0.62457411641813954"/>
        </c:manualLayout>
      </c:layout>
      <c:areaChart>
        <c:grouping val="standard"/>
        <c:varyColors val="0"/>
        <c:ser>
          <c:idx val="9"/>
          <c:order val="0"/>
          <c:tx>
            <c:strRef>
              <c:f>'Graphique 1'!$A$12</c:f>
              <c:strCache>
                <c:ptCount val="1"/>
                <c:pt idx="0">
                  <c:v>Total des AG 2019</c:v>
                </c:pt>
              </c:strCache>
            </c:strRef>
          </c:tx>
          <c:spPr>
            <a:solidFill>
              <a:schemeClr val="bg2"/>
            </a:solidFill>
            <a:ln w="25400">
              <a:noFill/>
            </a:ln>
            <a:effectLst/>
          </c:spPr>
          <c:cat>
            <c:numRef>
              <c:f>'Graphique 1'!$B$18:$AF$18</c:f>
              <c:numCache>
                <c:formatCode>General</c:formatCode>
                <c:ptCount val="31"/>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numCache>
            </c:numRef>
          </c:cat>
          <c:val>
            <c:numRef>
              <c:f>'Graphique 1'!$B$12:$AF$12</c:f>
              <c:numCache>
                <c:formatCode>0%</c:formatCode>
                <c:ptCount val="31"/>
                <c:pt idx="0">
                  <c:v>0.40339999999999998</c:v>
                </c:pt>
                <c:pt idx="1">
                  <c:v>0.32451515151515137</c:v>
                </c:pt>
                <c:pt idx="2">
                  <c:v>0.25877777777777766</c:v>
                </c:pt>
                <c:pt idx="3">
                  <c:v>0.20315384615384616</c:v>
                </c:pt>
                <c:pt idx="4">
                  <c:v>0.15547619047619043</c:v>
                </c:pt>
                <c:pt idx="5">
                  <c:v>0.11415555555555554</c:v>
                </c:pt>
                <c:pt idx="6">
                  <c:v>7.8E-2</c:v>
                </c:pt>
                <c:pt idx="7">
                  <c:v>7.8E-2</c:v>
                </c:pt>
                <c:pt idx="8">
                  <c:v>7.8E-2</c:v>
                </c:pt>
                <c:pt idx="9">
                  <c:v>7.8E-2</c:v>
                </c:pt>
                <c:pt idx="10">
                  <c:v>7.8E-2</c:v>
                </c:pt>
                <c:pt idx="11">
                  <c:v>7.8E-2</c:v>
                </c:pt>
                <c:pt idx="12">
                  <c:v>7.8E-2</c:v>
                </c:pt>
                <c:pt idx="13">
                  <c:v>7.8E-2</c:v>
                </c:pt>
                <c:pt idx="14">
                  <c:v>7.8E-2</c:v>
                </c:pt>
                <c:pt idx="15">
                  <c:v>7.8E-2</c:v>
                </c:pt>
                <c:pt idx="16">
                  <c:v>1.7999999999999999E-2</c:v>
                </c:pt>
                <c:pt idx="17">
                  <c:v>1.7999999999999999E-2</c:v>
                </c:pt>
                <c:pt idx="18">
                  <c:v>1.7999999999999999E-2</c:v>
                </c:pt>
                <c:pt idx="19">
                  <c:v>1.7999999999999999E-2</c:v>
                </c:pt>
                <c:pt idx="20">
                  <c:v>1.7999999999999999E-2</c:v>
                </c:pt>
                <c:pt idx="21">
                  <c:v>1.7999999999999999E-2</c:v>
                </c:pt>
                <c:pt idx="22">
                  <c:v>1.7999999999999999E-2</c:v>
                </c:pt>
                <c:pt idx="23">
                  <c:v>1.7999999999999999E-2</c:v>
                </c:pt>
                <c:pt idx="24">
                  <c:v>1.7999999999999999E-2</c:v>
                </c:pt>
                <c:pt idx="25">
                  <c:v>1.7999999999999999E-2</c:v>
                </c:pt>
                <c:pt idx="26">
                  <c:v>0</c:v>
                </c:pt>
                <c:pt idx="27">
                  <c:v>0</c:v>
                </c:pt>
                <c:pt idx="28">
                  <c:v>0</c:v>
                </c:pt>
                <c:pt idx="29">
                  <c:v>0</c:v>
                </c:pt>
                <c:pt idx="30">
                  <c:v>0</c:v>
                </c:pt>
              </c:numCache>
            </c:numRef>
          </c:val>
          <c:extLst>
            <c:ext xmlns:c16="http://schemas.microsoft.com/office/drawing/2014/chart" uri="{C3380CC4-5D6E-409C-BE32-E72D297353CC}">
              <c16:uniqueId val="{0000001E-F494-4FC2-8D14-9CA4D730EFE2}"/>
            </c:ext>
          </c:extLst>
        </c:ser>
        <c:dLbls>
          <c:showLegendKey val="0"/>
          <c:showVal val="0"/>
          <c:showCatName val="0"/>
          <c:showSerName val="0"/>
          <c:showPercent val="0"/>
          <c:showBubbleSize val="0"/>
        </c:dLbls>
        <c:axId val="67239936"/>
        <c:axId val="67241856"/>
      </c:areaChart>
      <c:lineChart>
        <c:grouping val="standard"/>
        <c:varyColors val="0"/>
        <c:ser>
          <c:idx val="19"/>
          <c:order val="1"/>
          <c:tx>
            <c:strRef>
              <c:f>'Graphique 1'!$A$22</c:f>
              <c:strCache>
                <c:ptCount val="1"/>
                <c:pt idx="0">
                  <c:v>Total AG en 2018</c:v>
                </c:pt>
              </c:strCache>
            </c:strRef>
          </c:tx>
          <c:spPr>
            <a:ln w="19050" cap="rnd">
              <a:solidFill>
                <a:schemeClr val="accent5">
                  <a:lumMod val="75000"/>
                </a:schemeClr>
              </a:solidFill>
              <a:round/>
            </a:ln>
            <a:effectLst/>
          </c:spPr>
          <c:marker>
            <c:symbol val="none"/>
          </c:marker>
          <c:cat>
            <c:numRef>
              <c:f>'Graphique 1'!$B$18:$AF$18</c:f>
              <c:numCache>
                <c:formatCode>General</c:formatCode>
                <c:ptCount val="31"/>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numCache>
            </c:numRef>
          </c:cat>
          <c:val>
            <c:numRef>
              <c:f>'Graphique 1'!$B$22:$AF$22</c:f>
              <c:numCache>
                <c:formatCode>0.00%</c:formatCode>
                <c:ptCount val="31"/>
                <c:pt idx="0">
                  <c:v>0.3034</c:v>
                </c:pt>
                <c:pt idx="1">
                  <c:v>0.23421212121212107</c:v>
                </c:pt>
                <c:pt idx="2">
                  <c:v>0.17655555555555547</c:v>
                </c:pt>
                <c:pt idx="3">
                  <c:v>0.12776923076923077</c:v>
                </c:pt>
                <c:pt idx="4">
                  <c:v>8.5952380952380905E-2</c:v>
                </c:pt>
                <c:pt idx="5">
                  <c:v>4.9711111111111095E-2</c:v>
                </c:pt>
                <c:pt idx="6">
                  <c:v>1.7999999999999999E-2</c:v>
                </c:pt>
                <c:pt idx="7">
                  <c:v>1.7999999999999999E-2</c:v>
                </c:pt>
                <c:pt idx="8">
                  <c:v>1.7999999999999999E-2</c:v>
                </c:pt>
                <c:pt idx="9">
                  <c:v>1.7999999999999999E-2</c:v>
                </c:pt>
                <c:pt idx="10">
                  <c:v>1.7999999999999999E-2</c:v>
                </c:pt>
                <c:pt idx="11">
                  <c:v>1.7999999999999999E-2</c:v>
                </c:pt>
                <c:pt idx="12">
                  <c:v>1.7999999999999999E-2</c:v>
                </c:pt>
                <c:pt idx="13">
                  <c:v>1.7999999999999999E-2</c:v>
                </c:pt>
                <c:pt idx="14">
                  <c:v>1.7999999999999999E-2</c:v>
                </c:pt>
                <c:pt idx="15">
                  <c:v>1.7999999999999999E-2</c:v>
                </c:pt>
                <c:pt idx="16">
                  <c:v>1.7999999999999999E-2</c:v>
                </c:pt>
                <c:pt idx="17">
                  <c:v>1.7999999999999999E-2</c:v>
                </c:pt>
                <c:pt idx="18">
                  <c:v>1.7999999999999999E-2</c:v>
                </c:pt>
                <c:pt idx="19">
                  <c:v>1.7999999999999999E-2</c:v>
                </c:pt>
                <c:pt idx="20">
                  <c:v>1.7999999999999999E-2</c:v>
                </c:pt>
                <c:pt idx="21">
                  <c:v>1.7999999999999999E-2</c:v>
                </c:pt>
                <c:pt idx="22">
                  <c:v>1.7999999999999999E-2</c:v>
                </c:pt>
                <c:pt idx="23">
                  <c:v>1.7999999999999999E-2</c:v>
                </c:pt>
                <c:pt idx="24">
                  <c:v>1.7999999999999999E-2</c:v>
                </c:pt>
                <c:pt idx="25">
                  <c:v>1.7999999999999999E-2</c:v>
                </c:pt>
                <c:pt idx="26">
                  <c:v>0</c:v>
                </c:pt>
                <c:pt idx="27">
                  <c:v>0</c:v>
                </c:pt>
                <c:pt idx="28">
                  <c:v>0</c:v>
                </c:pt>
                <c:pt idx="29">
                  <c:v>0</c:v>
                </c:pt>
                <c:pt idx="30">
                  <c:v>0</c:v>
                </c:pt>
              </c:numCache>
            </c:numRef>
          </c:val>
          <c:smooth val="0"/>
          <c:extLst>
            <c:ext xmlns:c16="http://schemas.microsoft.com/office/drawing/2014/chart" uri="{C3380CC4-5D6E-409C-BE32-E72D297353CC}">
              <c16:uniqueId val="{00000028-F494-4FC2-8D14-9CA4D730EFE2}"/>
            </c:ext>
          </c:extLst>
        </c:ser>
        <c:ser>
          <c:idx val="20"/>
          <c:order val="2"/>
          <c:tx>
            <c:strRef>
              <c:f>'Graphique 1'!$A$23</c:f>
              <c:strCache>
                <c:ptCount val="1"/>
                <c:pt idx="0">
                  <c:v>Total AG + CICE en 2018</c:v>
                </c:pt>
              </c:strCache>
            </c:strRef>
          </c:tx>
          <c:spPr>
            <a:ln w="19050" cap="rnd">
              <a:solidFill>
                <a:schemeClr val="accent5"/>
              </a:solidFill>
              <a:prstDash val="sysDash"/>
              <a:round/>
            </a:ln>
            <a:effectLst/>
          </c:spPr>
          <c:marker>
            <c:symbol val="none"/>
          </c:marker>
          <c:dPt>
            <c:idx val="16"/>
            <c:marker>
              <c:symbol val="none"/>
            </c:marker>
            <c:bubble3D val="0"/>
            <c:extLst>
              <c:ext xmlns:c16="http://schemas.microsoft.com/office/drawing/2014/chart" uri="{C3380CC4-5D6E-409C-BE32-E72D297353CC}">
                <c16:uniqueId val="{00000000-B46F-4F8D-92CB-3166F14DAD5C}"/>
              </c:ext>
            </c:extLst>
          </c:dPt>
          <c:dPt>
            <c:idx val="26"/>
            <c:marker>
              <c:symbol val="none"/>
            </c:marker>
            <c:bubble3D val="0"/>
            <c:extLst>
              <c:ext xmlns:c16="http://schemas.microsoft.com/office/drawing/2014/chart" uri="{C3380CC4-5D6E-409C-BE32-E72D297353CC}">
                <c16:uniqueId val="{00000001-B46F-4F8D-92CB-3166F14DAD5C}"/>
              </c:ext>
            </c:extLst>
          </c:dPt>
          <c:cat>
            <c:numRef>
              <c:f>'Graphique 1'!$B$18:$AF$18</c:f>
              <c:numCache>
                <c:formatCode>General</c:formatCode>
                <c:ptCount val="31"/>
                <c:pt idx="0">
                  <c:v>1</c:v>
                </c:pt>
                <c:pt idx="1">
                  <c:v>1.1000000000000001</c:v>
                </c:pt>
                <c:pt idx="2">
                  <c:v>1.2</c:v>
                </c:pt>
                <c:pt idx="3">
                  <c:v>1.3</c:v>
                </c:pt>
                <c:pt idx="4">
                  <c:v>1.4</c:v>
                </c:pt>
                <c:pt idx="5">
                  <c:v>1.5</c:v>
                </c:pt>
                <c:pt idx="6">
                  <c:v>1.6</c:v>
                </c:pt>
                <c:pt idx="7">
                  <c:v>1.7</c:v>
                </c:pt>
                <c:pt idx="8">
                  <c:v>1.8</c:v>
                </c:pt>
                <c:pt idx="9">
                  <c:v>1.9</c:v>
                </c:pt>
                <c:pt idx="10">
                  <c:v>2</c:v>
                </c:pt>
                <c:pt idx="11">
                  <c:v>2.1</c:v>
                </c:pt>
                <c:pt idx="12">
                  <c:v>2.2000000000000002</c:v>
                </c:pt>
                <c:pt idx="13">
                  <c:v>2.2999999999999998</c:v>
                </c:pt>
                <c:pt idx="14">
                  <c:v>2.4</c:v>
                </c:pt>
                <c:pt idx="15">
                  <c:v>2.5</c:v>
                </c:pt>
                <c:pt idx="16">
                  <c:v>2.6</c:v>
                </c:pt>
                <c:pt idx="17">
                  <c:v>2.7</c:v>
                </c:pt>
                <c:pt idx="18">
                  <c:v>2.8</c:v>
                </c:pt>
                <c:pt idx="19">
                  <c:v>2.9</c:v>
                </c:pt>
                <c:pt idx="20">
                  <c:v>3</c:v>
                </c:pt>
                <c:pt idx="21">
                  <c:v>3.1</c:v>
                </c:pt>
                <c:pt idx="22">
                  <c:v>3.2</c:v>
                </c:pt>
                <c:pt idx="23">
                  <c:v>3.3</c:v>
                </c:pt>
                <c:pt idx="24">
                  <c:v>3.4</c:v>
                </c:pt>
                <c:pt idx="25">
                  <c:v>3.5</c:v>
                </c:pt>
                <c:pt idx="26">
                  <c:v>3.6</c:v>
                </c:pt>
                <c:pt idx="27">
                  <c:v>3.7</c:v>
                </c:pt>
                <c:pt idx="28">
                  <c:v>3.8</c:v>
                </c:pt>
                <c:pt idx="29">
                  <c:v>3.9</c:v>
                </c:pt>
                <c:pt idx="30">
                  <c:v>4</c:v>
                </c:pt>
              </c:numCache>
            </c:numRef>
          </c:cat>
          <c:val>
            <c:numRef>
              <c:f>'Graphique 1'!$B$23:$AF$23</c:f>
              <c:numCache>
                <c:formatCode>0%</c:formatCode>
                <c:ptCount val="31"/>
                <c:pt idx="0">
                  <c:v>0.3634</c:v>
                </c:pt>
                <c:pt idx="1">
                  <c:v>0.29421212121212109</c:v>
                </c:pt>
                <c:pt idx="2">
                  <c:v>0.23655555555555546</c:v>
                </c:pt>
                <c:pt idx="3">
                  <c:v>0.18776923076923077</c:v>
                </c:pt>
                <c:pt idx="4">
                  <c:v>0.14595238095238089</c:v>
                </c:pt>
                <c:pt idx="5">
                  <c:v>0.10971111111111109</c:v>
                </c:pt>
                <c:pt idx="6">
                  <c:v>7.8E-2</c:v>
                </c:pt>
                <c:pt idx="7">
                  <c:v>7.8E-2</c:v>
                </c:pt>
                <c:pt idx="8">
                  <c:v>7.8E-2</c:v>
                </c:pt>
                <c:pt idx="9">
                  <c:v>7.8E-2</c:v>
                </c:pt>
                <c:pt idx="10">
                  <c:v>7.8E-2</c:v>
                </c:pt>
                <c:pt idx="11">
                  <c:v>7.8E-2</c:v>
                </c:pt>
                <c:pt idx="12">
                  <c:v>7.8E-2</c:v>
                </c:pt>
                <c:pt idx="13">
                  <c:v>7.8E-2</c:v>
                </c:pt>
                <c:pt idx="14">
                  <c:v>7.8E-2</c:v>
                </c:pt>
                <c:pt idx="15">
                  <c:v>7.8E-2</c:v>
                </c:pt>
                <c:pt idx="16">
                  <c:v>1.7999999999999999E-2</c:v>
                </c:pt>
                <c:pt idx="17">
                  <c:v>1.7999999999999999E-2</c:v>
                </c:pt>
                <c:pt idx="18">
                  <c:v>1.7999999999999999E-2</c:v>
                </c:pt>
                <c:pt idx="19">
                  <c:v>1.7999999999999999E-2</c:v>
                </c:pt>
                <c:pt idx="20">
                  <c:v>1.7999999999999999E-2</c:v>
                </c:pt>
                <c:pt idx="21">
                  <c:v>1.7999999999999999E-2</c:v>
                </c:pt>
                <c:pt idx="22">
                  <c:v>1.7999999999999999E-2</c:v>
                </c:pt>
                <c:pt idx="23">
                  <c:v>1.7999999999999999E-2</c:v>
                </c:pt>
                <c:pt idx="24">
                  <c:v>1.7999999999999999E-2</c:v>
                </c:pt>
                <c:pt idx="25">
                  <c:v>1.7999999999999999E-2</c:v>
                </c:pt>
                <c:pt idx="26">
                  <c:v>0</c:v>
                </c:pt>
                <c:pt idx="27">
                  <c:v>0</c:v>
                </c:pt>
                <c:pt idx="28">
                  <c:v>0</c:v>
                </c:pt>
                <c:pt idx="29">
                  <c:v>0</c:v>
                </c:pt>
                <c:pt idx="30">
                  <c:v>0</c:v>
                </c:pt>
              </c:numCache>
            </c:numRef>
          </c:val>
          <c:smooth val="0"/>
          <c:extLst>
            <c:ext xmlns:c16="http://schemas.microsoft.com/office/drawing/2014/chart" uri="{C3380CC4-5D6E-409C-BE32-E72D297353CC}">
              <c16:uniqueId val="{00000029-F494-4FC2-8D14-9CA4D730EFE2}"/>
            </c:ext>
          </c:extLst>
        </c:ser>
        <c:dLbls>
          <c:showLegendKey val="0"/>
          <c:showVal val="0"/>
          <c:showCatName val="0"/>
          <c:showSerName val="0"/>
          <c:showPercent val="0"/>
          <c:showBubbleSize val="0"/>
        </c:dLbls>
        <c:marker val="1"/>
        <c:smooth val="0"/>
        <c:axId val="67239936"/>
        <c:axId val="67241856"/>
      </c:lineChart>
      <c:catAx>
        <c:axId val="672399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Salaire brut en part de SMIC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241856"/>
        <c:crosses val="autoZero"/>
        <c:auto val="1"/>
        <c:lblAlgn val="ctr"/>
        <c:lblOffset val="100"/>
        <c:noMultiLvlLbl val="0"/>
      </c:catAx>
      <c:valAx>
        <c:axId val="67241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Taux d'exonération en % du salaire brut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239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fr-FR" sz="1100" b="0"/>
              <a:t>Graphique</a:t>
            </a:r>
            <a:r>
              <a:rPr lang="fr-FR" sz="1100" b="0" baseline="0"/>
              <a:t> A : Structure et montant des dépenses générales, de 2010 à 2019</a:t>
            </a:r>
            <a:endParaRPr lang="fr-FR" sz="1100" b="0"/>
          </a:p>
        </c:rich>
      </c:tx>
      <c:layout>
        <c:manualLayout>
          <c:xMode val="edge"/>
          <c:yMode val="edge"/>
          <c:x val="2.6183908045977013E-2"/>
          <c:y val="1.9002370558195883E-2"/>
        </c:manualLayout>
      </c:layout>
      <c:overlay val="1"/>
    </c:title>
    <c:autoTitleDeleted val="0"/>
    <c:plotArea>
      <c:layout>
        <c:manualLayout>
          <c:layoutTarget val="inner"/>
          <c:xMode val="edge"/>
          <c:yMode val="edge"/>
          <c:x val="9.5844760977911475E-2"/>
          <c:y val="9.391136117321934E-2"/>
          <c:w val="0.50839993315442311"/>
          <c:h val="0.8013793426775786"/>
        </c:manualLayout>
      </c:layout>
      <c:barChart>
        <c:barDir val="col"/>
        <c:grouping val="stacked"/>
        <c:varyColors val="0"/>
        <c:ser>
          <c:idx val="0"/>
          <c:order val="0"/>
          <c:tx>
            <c:v>Allègements généraux sur les bas salaires </c:v>
          </c:tx>
          <c:invertIfNegative val="0"/>
          <c:cat>
            <c:numLit>
              <c:formatCode>General</c:formatCode>
              <c:ptCount val="10"/>
              <c:pt idx="0">
                <c:v>2010</c:v>
              </c:pt>
              <c:pt idx="1">
                <c:v>2011</c:v>
              </c:pt>
              <c:pt idx="2">
                <c:v>2012</c:v>
              </c:pt>
              <c:pt idx="3">
                <c:v>2013</c:v>
              </c:pt>
              <c:pt idx="4">
                <c:v>2014</c:v>
              </c:pt>
              <c:pt idx="5">
                <c:v>2015</c:v>
              </c:pt>
              <c:pt idx="6">
                <c:v>2016</c:v>
              </c:pt>
              <c:pt idx="7">
                <c:v>2017</c:v>
              </c:pt>
              <c:pt idx="8">
                <c:v>2018</c:v>
              </c:pt>
              <c:pt idx="9">
                <c:v>2019</c:v>
              </c:pt>
            </c:numLit>
          </c:cat>
          <c:val>
            <c:numLit>
              <c:formatCode>General</c:formatCode>
              <c:ptCount val="10"/>
              <c:pt idx="0">
                <c:v>23928.083981011408</c:v>
              </c:pt>
              <c:pt idx="1">
                <c:v>21553.239422250321</c:v>
              </c:pt>
              <c:pt idx="2">
                <c:v>21985.463495008818</c:v>
              </c:pt>
              <c:pt idx="3">
                <c:v>21886.623265634429</c:v>
              </c:pt>
              <c:pt idx="4">
                <c:v>21676.69279204202</c:v>
              </c:pt>
              <c:pt idx="5">
                <c:v>22641.882900000004</c:v>
              </c:pt>
              <c:pt idx="6">
                <c:v>22938.299161509283</c:v>
              </c:pt>
              <c:pt idx="7">
                <c:v>23777.661825726147</c:v>
              </c:pt>
              <c:pt idx="8">
                <c:v>24070.264914152685</c:v>
              </c:pt>
              <c:pt idx="9">
                <c:v>27851</c:v>
              </c:pt>
            </c:numLit>
          </c:val>
          <c:extLst>
            <c:ext xmlns:c16="http://schemas.microsoft.com/office/drawing/2014/chart" uri="{C3380CC4-5D6E-409C-BE32-E72D297353CC}">
              <c16:uniqueId val="{00000000-A9D8-44C7-98A5-341D69E6978D}"/>
            </c:ext>
          </c:extLst>
        </c:ser>
        <c:ser>
          <c:idx val="1"/>
          <c:order val="1"/>
          <c:tx>
            <c:v>Autres allègements généraux de cotisations sociales </c:v>
          </c:tx>
          <c:invertIfNegative val="0"/>
          <c:cat>
            <c:numLit>
              <c:formatCode>General</c:formatCode>
              <c:ptCount val="10"/>
              <c:pt idx="0">
                <c:v>2010</c:v>
              </c:pt>
              <c:pt idx="1">
                <c:v>2011</c:v>
              </c:pt>
              <c:pt idx="2">
                <c:v>2012</c:v>
              </c:pt>
              <c:pt idx="3">
                <c:v>2013</c:v>
              </c:pt>
              <c:pt idx="4">
                <c:v>2014</c:v>
              </c:pt>
              <c:pt idx="5">
                <c:v>2015</c:v>
              </c:pt>
              <c:pt idx="6">
                <c:v>2016</c:v>
              </c:pt>
              <c:pt idx="7">
                <c:v>2017</c:v>
              </c:pt>
              <c:pt idx="8">
                <c:v>2018</c:v>
              </c:pt>
              <c:pt idx="9">
                <c:v>2019</c:v>
              </c:pt>
            </c:numLit>
          </c:cat>
          <c:val>
            <c:numLit>
              <c:formatCode>General</c:formatCode>
              <c:ptCount val="10"/>
              <c:pt idx="0">
                <c:v>0</c:v>
              </c:pt>
              <c:pt idx="1">
                <c:v>0</c:v>
              </c:pt>
              <c:pt idx="2">
                <c:v>0</c:v>
              </c:pt>
              <c:pt idx="3">
                <c:v>0</c:v>
              </c:pt>
              <c:pt idx="4">
                <c:v>0</c:v>
              </c:pt>
              <c:pt idx="5">
                <c:v>4774.7763000000004</c:v>
              </c:pt>
              <c:pt idx="6">
                <c:v>7778.2339788380914</c:v>
              </c:pt>
              <c:pt idx="7">
                <c:v>8666.2683264177067</c:v>
              </c:pt>
              <c:pt idx="8">
                <c:v>9320.9464545542742</c:v>
              </c:pt>
              <c:pt idx="9">
                <c:v>9701</c:v>
              </c:pt>
            </c:numLit>
          </c:val>
          <c:extLst>
            <c:ext xmlns:c16="http://schemas.microsoft.com/office/drawing/2014/chart" uri="{C3380CC4-5D6E-409C-BE32-E72D297353CC}">
              <c16:uniqueId val="{00000001-A9D8-44C7-98A5-341D69E6978D}"/>
            </c:ext>
          </c:extLst>
        </c:ser>
        <c:ser>
          <c:idx val="2"/>
          <c:order val="2"/>
          <c:tx>
            <c:v>CICE </c:v>
          </c:tx>
          <c:invertIfNegative val="0"/>
          <c:cat>
            <c:numLit>
              <c:formatCode>General</c:formatCode>
              <c:ptCount val="10"/>
              <c:pt idx="0">
                <c:v>2010</c:v>
              </c:pt>
              <c:pt idx="1">
                <c:v>2011</c:v>
              </c:pt>
              <c:pt idx="2">
                <c:v>2012</c:v>
              </c:pt>
              <c:pt idx="3">
                <c:v>2013</c:v>
              </c:pt>
              <c:pt idx="4">
                <c:v>2014</c:v>
              </c:pt>
              <c:pt idx="5">
                <c:v>2015</c:v>
              </c:pt>
              <c:pt idx="6">
                <c:v>2016</c:v>
              </c:pt>
              <c:pt idx="7">
                <c:v>2017</c:v>
              </c:pt>
              <c:pt idx="8">
                <c:v>2018</c:v>
              </c:pt>
              <c:pt idx="9">
                <c:v>2019</c:v>
              </c:pt>
            </c:numLit>
          </c:cat>
          <c:val>
            <c:numLit>
              <c:formatCode>General</c:formatCode>
              <c:ptCount val="10"/>
              <c:pt idx="0">
                <c:v>0</c:v>
              </c:pt>
              <c:pt idx="1">
                <c:v>0</c:v>
              </c:pt>
              <c:pt idx="2">
                <c:v>0</c:v>
              </c:pt>
              <c:pt idx="3">
                <c:v>12051.528252563847</c:v>
              </c:pt>
              <c:pt idx="4">
                <c:v>18456.092436974795</c:v>
              </c:pt>
              <c:pt idx="5">
                <c:v>19386.780000000002</c:v>
              </c:pt>
              <c:pt idx="6">
                <c:v>19976.202834897187</c:v>
              </c:pt>
              <c:pt idx="7">
                <c:v>23889.903181189493</c:v>
              </c:pt>
              <c:pt idx="8">
                <c:v>20827.800950625671</c:v>
              </c:pt>
              <c:pt idx="9">
                <c:v>0</c:v>
              </c:pt>
            </c:numLit>
          </c:val>
          <c:extLst>
            <c:ext xmlns:c16="http://schemas.microsoft.com/office/drawing/2014/chart" uri="{C3380CC4-5D6E-409C-BE32-E72D297353CC}">
              <c16:uniqueId val="{00000002-A9D8-44C7-98A5-341D69E6978D}"/>
            </c:ext>
          </c:extLst>
        </c:ser>
        <c:ser>
          <c:idx val="3"/>
          <c:order val="3"/>
          <c:tx>
            <c:v>Réduction du taux de cotisation maladie (suite bascule CICE)</c:v>
          </c:tx>
          <c:invertIfNegative val="0"/>
          <c:cat>
            <c:numLit>
              <c:formatCode>General</c:formatCode>
              <c:ptCount val="10"/>
              <c:pt idx="0">
                <c:v>2010</c:v>
              </c:pt>
              <c:pt idx="1">
                <c:v>2011</c:v>
              </c:pt>
              <c:pt idx="2">
                <c:v>2012</c:v>
              </c:pt>
              <c:pt idx="3">
                <c:v>2013</c:v>
              </c:pt>
              <c:pt idx="4">
                <c:v>2014</c:v>
              </c:pt>
              <c:pt idx="5">
                <c:v>2015</c:v>
              </c:pt>
              <c:pt idx="6">
                <c:v>2016</c:v>
              </c:pt>
              <c:pt idx="7">
                <c:v>2017</c:v>
              </c:pt>
              <c:pt idx="8">
                <c:v>2018</c:v>
              </c:pt>
              <c:pt idx="9">
                <c:v>2019</c:v>
              </c:pt>
            </c:numLit>
          </c:cat>
          <c:val>
            <c:numLit>
              <c:formatCode>General</c:formatCode>
              <c:ptCount val="10"/>
              <c:pt idx="0">
                <c:v>0</c:v>
              </c:pt>
              <c:pt idx="1">
                <c:v>0</c:v>
              </c:pt>
              <c:pt idx="2">
                <c:v>0</c:v>
              </c:pt>
              <c:pt idx="3">
                <c:v>0</c:v>
              </c:pt>
              <c:pt idx="4">
                <c:v>0</c:v>
              </c:pt>
              <c:pt idx="5">
                <c:v>0</c:v>
              </c:pt>
              <c:pt idx="6">
                <c:v>0</c:v>
              </c:pt>
              <c:pt idx="7">
                <c:v>0</c:v>
              </c:pt>
              <c:pt idx="8">
                <c:v>0</c:v>
              </c:pt>
              <c:pt idx="9">
                <c:v>22439</c:v>
              </c:pt>
            </c:numLit>
          </c:val>
          <c:extLst>
            <c:ext xmlns:c16="http://schemas.microsoft.com/office/drawing/2014/chart" uri="{C3380CC4-5D6E-409C-BE32-E72D297353CC}">
              <c16:uniqueId val="{00000003-A9D8-44C7-98A5-341D69E6978D}"/>
            </c:ext>
          </c:extLst>
        </c:ser>
        <c:ser>
          <c:idx val="4"/>
          <c:order val="4"/>
          <c:tx>
            <c:v>Heures supplémentaires + exonérations TPE</c:v>
          </c:tx>
          <c:invertIfNegative val="0"/>
          <c:cat>
            <c:numLit>
              <c:formatCode>General</c:formatCode>
              <c:ptCount val="10"/>
              <c:pt idx="0">
                <c:v>2010</c:v>
              </c:pt>
              <c:pt idx="1">
                <c:v>2011</c:v>
              </c:pt>
              <c:pt idx="2">
                <c:v>2012</c:v>
              </c:pt>
              <c:pt idx="3">
                <c:v>2013</c:v>
              </c:pt>
              <c:pt idx="4">
                <c:v>2014</c:v>
              </c:pt>
              <c:pt idx="5">
                <c:v>2015</c:v>
              </c:pt>
              <c:pt idx="6">
                <c:v>2016</c:v>
              </c:pt>
              <c:pt idx="7">
                <c:v>2017</c:v>
              </c:pt>
              <c:pt idx="8">
                <c:v>2018</c:v>
              </c:pt>
              <c:pt idx="9">
                <c:v>2019</c:v>
              </c:pt>
            </c:numLit>
          </c:cat>
          <c:val>
            <c:numLit>
              <c:formatCode>General</c:formatCode>
              <c:ptCount val="10"/>
              <c:pt idx="0">
                <c:v>5657.3447906929869</c:v>
              </c:pt>
              <c:pt idx="1">
                <c:v>5562.0947575224909</c:v>
              </c:pt>
              <c:pt idx="2">
                <c:v>4057.3588843813395</c:v>
              </c:pt>
              <c:pt idx="3">
                <c:v>631.57343756283944</c:v>
              </c:pt>
              <c:pt idx="4">
                <c:v>511.54657563025222</c:v>
              </c:pt>
              <c:pt idx="5">
                <c:v>499.26170000000008</c:v>
              </c:pt>
              <c:pt idx="6">
                <c:v>516.05190656817729</c:v>
              </c:pt>
              <c:pt idx="7">
                <c:v>541.64177040110667</c:v>
              </c:pt>
              <c:pt idx="8">
                <c:v>557.09312251430799</c:v>
              </c:pt>
              <c:pt idx="9">
                <c:v>595</c:v>
              </c:pt>
            </c:numLit>
          </c:val>
          <c:extLst>
            <c:ext xmlns:c16="http://schemas.microsoft.com/office/drawing/2014/chart" uri="{C3380CC4-5D6E-409C-BE32-E72D297353CC}">
              <c16:uniqueId val="{00000004-A9D8-44C7-98A5-341D69E6978D}"/>
            </c:ext>
          </c:extLst>
        </c:ser>
        <c:ser>
          <c:idx val="5"/>
          <c:order val="5"/>
          <c:tx>
            <c:v>Incitations financières à l'emploi</c:v>
          </c:tx>
          <c:invertIfNegative val="0"/>
          <c:cat>
            <c:numLit>
              <c:formatCode>General</c:formatCode>
              <c:ptCount val="10"/>
              <c:pt idx="0">
                <c:v>2010</c:v>
              </c:pt>
              <c:pt idx="1">
                <c:v>2011</c:v>
              </c:pt>
              <c:pt idx="2">
                <c:v>2012</c:v>
              </c:pt>
              <c:pt idx="3">
                <c:v>2013</c:v>
              </c:pt>
              <c:pt idx="4">
                <c:v>2014</c:v>
              </c:pt>
              <c:pt idx="5">
                <c:v>2015</c:v>
              </c:pt>
              <c:pt idx="6">
                <c:v>2016</c:v>
              </c:pt>
              <c:pt idx="7">
                <c:v>2017</c:v>
              </c:pt>
              <c:pt idx="8">
                <c:v>2018</c:v>
              </c:pt>
              <c:pt idx="9">
                <c:v>2019</c:v>
              </c:pt>
            </c:numLit>
          </c:cat>
          <c:val>
            <c:numLit>
              <c:formatCode>General</c:formatCode>
              <c:ptCount val="10"/>
              <c:pt idx="0">
                <c:v>5146.8115890613462</c:v>
              </c:pt>
              <c:pt idx="1">
                <c:v>4972.5502192120784</c:v>
              </c:pt>
              <c:pt idx="2">
                <c:v>4474.2366004056812</c:v>
              </c:pt>
              <c:pt idx="3">
                <c:v>4239.046465915947</c:v>
              </c:pt>
              <c:pt idx="4">
                <c:v>4237.6022408963599</c:v>
              </c:pt>
              <c:pt idx="5">
                <c:v>2281.5947000000006</c:v>
              </c:pt>
              <c:pt idx="6">
                <c:v>5041.1479935606294</c:v>
              </c:pt>
              <c:pt idx="7">
                <c:v>5466.3675674506858</c:v>
              </c:pt>
              <c:pt idx="8">
                <c:v>5642.4531411374992</c:v>
              </c:pt>
              <c:pt idx="9">
                <c:v>9770.5356811300007</c:v>
              </c:pt>
            </c:numLit>
          </c:val>
          <c:extLst>
            <c:ext xmlns:c16="http://schemas.microsoft.com/office/drawing/2014/chart" uri="{C3380CC4-5D6E-409C-BE32-E72D297353CC}">
              <c16:uniqueId val="{00000005-A9D8-44C7-98A5-341D69E6978D}"/>
            </c:ext>
          </c:extLst>
        </c:ser>
        <c:ser>
          <c:idx val="6"/>
          <c:order val="6"/>
          <c:tx>
            <c:v>Primes à l'embauche</c:v>
          </c:tx>
          <c:invertIfNegative val="0"/>
          <c:cat>
            <c:numLit>
              <c:formatCode>General</c:formatCode>
              <c:ptCount val="10"/>
              <c:pt idx="0">
                <c:v>2010</c:v>
              </c:pt>
              <c:pt idx="1">
                <c:v>2011</c:v>
              </c:pt>
              <c:pt idx="2">
                <c:v>2012</c:v>
              </c:pt>
              <c:pt idx="3">
                <c:v>2013</c:v>
              </c:pt>
              <c:pt idx="4">
                <c:v>2014</c:v>
              </c:pt>
              <c:pt idx="5">
                <c:v>2015</c:v>
              </c:pt>
              <c:pt idx="6">
                <c:v>2016</c:v>
              </c:pt>
              <c:pt idx="7">
                <c:v>2017</c:v>
              </c:pt>
              <c:pt idx="8">
                <c:v>2018</c:v>
              </c:pt>
              <c:pt idx="9">
                <c:v>2019</c:v>
              </c:pt>
            </c:numLit>
          </c:cat>
          <c:val>
            <c:numLit>
              <c:formatCode>General</c:formatCode>
              <c:ptCount val="10"/>
              <c:pt idx="0">
                <c:v>0</c:v>
              </c:pt>
              <c:pt idx="1">
                <c:v>0</c:v>
              </c:pt>
              <c:pt idx="2">
                <c:v>0</c:v>
              </c:pt>
              <c:pt idx="3">
                <c:v>0</c:v>
              </c:pt>
              <c:pt idx="4">
                <c:v>0</c:v>
              </c:pt>
              <c:pt idx="5">
                <c:v>1.0423000000000002E-2</c:v>
              </c:pt>
              <c:pt idx="6">
                <c:v>561.43534238370921</c:v>
              </c:pt>
              <c:pt idx="7">
                <c:v>1628.096901798064</c:v>
              </c:pt>
              <c:pt idx="8">
                <c:v>770.64885633912127</c:v>
              </c:pt>
              <c:pt idx="9">
                <c:v>150.47</c:v>
              </c:pt>
            </c:numLit>
          </c:val>
          <c:extLst>
            <c:ext xmlns:c16="http://schemas.microsoft.com/office/drawing/2014/chart" uri="{C3380CC4-5D6E-409C-BE32-E72D297353CC}">
              <c16:uniqueId val="{00000006-A9D8-44C7-98A5-341D69E6978D}"/>
            </c:ext>
          </c:extLst>
        </c:ser>
        <c:ser>
          <c:idx val="7"/>
          <c:order val="7"/>
          <c:tx>
            <c:v>Mesures en faveur de l'emploi dans certaines zones géographiques</c:v>
          </c:tx>
          <c:invertIfNegative val="0"/>
          <c:cat>
            <c:numLit>
              <c:formatCode>General</c:formatCode>
              <c:ptCount val="10"/>
              <c:pt idx="0">
                <c:v>2010</c:v>
              </c:pt>
              <c:pt idx="1">
                <c:v>2011</c:v>
              </c:pt>
              <c:pt idx="2">
                <c:v>2012</c:v>
              </c:pt>
              <c:pt idx="3">
                <c:v>2013</c:v>
              </c:pt>
              <c:pt idx="4">
                <c:v>2014</c:v>
              </c:pt>
              <c:pt idx="5">
                <c:v>2015</c:v>
              </c:pt>
              <c:pt idx="6">
                <c:v>2016</c:v>
              </c:pt>
              <c:pt idx="7">
                <c:v>2017</c:v>
              </c:pt>
              <c:pt idx="8">
                <c:v>2018</c:v>
              </c:pt>
              <c:pt idx="9">
                <c:v>2019</c:v>
              </c:pt>
            </c:numLit>
          </c:cat>
          <c:val>
            <c:numLit>
              <c:formatCode>General</c:formatCode>
              <c:ptCount val="10"/>
              <c:pt idx="0">
                <c:v>1798.7942086474504</c:v>
              </c:pt>
              <c:pt idx="1">
                <c:v>1659.6302236583606</c:v>
              </c:pt>
              <c:pt idx="2">
                <c:v>1684.5575981436109</c:v>
              </c:pt>
              <c:pt idx="3">
                <c:v>1805.8429117233063</c:v>
              </c:pt>
              <c:pt idx="4">
                <c:v>1706.9278711484599</c:v>
              </c:pt>
              <c:pt idx="5">
                <c:v>1604.9856550000002</c:v>
              </c:pt>
              <c:pt idx="6">
                <c:v>1583.6342882810939</c:v>
              </c:pt>
              <c:pt idx="7">
                <c:v>1642.4308437067778</c:v>
              </c:pt>
              <c:pt idx="8">
                <c:v>1649.0360849742945</c:v>
              </c:pt>
              <c:pt idx="9">
                <c:v>1619.95</c:v>
              </c:pt>
            </c:numLit>
          </c:val>
          <c:extLst>
            <c:ext xmlns:c16="http://schemas.microsoft.com/office/drawing/2014/chart" uri="{C3380CC4-5D6E-409C-BE32-E72D297353CC}">
              <c16:uniqueId val="{00000007-A9D8-44C7-98A5-341D69E6978D}"/>
            </c:ext>
          </c:extLst>
        </c:ser>
        <c:ser>
          <c:idx val="8"/>
          <c:order val="8"/>
          <c:tx>
            <c:v>Mesures en faveur de l'emploi dans certains secteurs</c:v>
          </c:tx>
          <c:invertIfNegative val="0"/>
          <c:cat>
            <c:numLit>
              <c:formatCode>General</c:formatCode>
              <c:ptCount val="10"/>
              <c:pt idx="0">
                <c:v>2010</c:v>
              </c:pt>
              <c:pt idx="1">
                <c:v>2011</c:v>
              </c:pt>
              <c:pt idx="2">
                <c:v>2012</c:v>
              </c:pt>
              <c:pt idx="3">
                <c:v>2013</c:v>
              </c:pt>
              <c:pt idx="4">
                <c:v>2014</c:v>
              </c:pt>
              <c:pt idx="5">
                <c:v>2015</c:v>
              </c:pt>
              <c:pt idx="6">
                <c:v>2016</c:v>
              </c:pt>
              <c:pt idx="7">
                <c:v>2017</c:v>
              </c:pt>
              <c:pt idx="8">
                <c:v>2018</c:v>
              </c:pt>
              <c:pt idx="9">
                <c:v>2019</c:v>
              </c:pt>
            </c:numLit>
          </c:cat>
          <c:val>
            <c:numLit>
              <c:formatCode>General</c:formatCode>
              <c:ptCount val="10"/>
              <c:pt idx="0">
                <c:v>7700.820544863268</c:v>
              </c:pt>
              <c:pt idx="1">
                <c:v>7033.027510815843</c:v>
              </c:pt>
              <c:pt idx="2">
                <c:v>7007.3311021298196</c:v>
              </c:pt>
              <c:pt idx="3">
                <c:v>7198.9954690555342</c:v>
              </c:pt>
              <c:pt idx="4">
                <c:v>7131.0378851540636</c:v>
              </c:pt>
              <c:pt idx="5">
                <c:v>7053.2441000000008</c:v>
              </c:pt>
              <c:pt idx="6">
                <c:v>7738.6977440606906</c:v>
              </c:pt>
              <c:pt idx="7">
                <c:v>9041.092669432921</c:v>
              </c:pt>
              <c:pt idx="8">
                <c:v>8608.1503540595604</c:v>
              </c:pt>
              <c:pt idx="9">
                <c:v>8627</c:v>
              </c:pt>
            </c:numLit>
          </c:val>
          <c:extLst>
            <c:ext xmlns:c16="http://schemas.microsoft.com/office/drawing/2014/chart" uri="{C3380CC4-5D6E-409C-BE32-E72D297353CC}">
              <c16:uniqueId val="{00000008-A9D8-44C7-98A5-341D69E6978D}"/>
            </c:ext>
          </c:extLst>
        </c:ser>
        <c:dLbls>
          <c:showLegendKey val="0"/>
          <c:showVal val="0"/>
          <c:showCatName val="0"/>
          <c:showSerName val="0"/>
          <c:showPercent val="0"/>
          <c:showBubbleSize val="0"/>
        </c:dLbls>
        <c:gapWidth val="150"/>
        <c:overlap val="100"/>
        <c:axId val="96627328"/>
        <c:axId val="96641408"/>
      </c:barChart>
      <c:catAx>
        <c:axId val="96627328"/>
        <c:scaling>
          <c:orientation val="minMax"/>
        </c:scaling>
        <c:delete val="0"/>
        <c:axPos val="b"/>
        <c:numFmt formatCode="General" sourceLinked="1"/>
        <c:majorTickMark val="out"/>
        <c:minorTickMark val="none"/>
        <c:tickLblPos val="nextTo"/>
        <c:crossAx val="96641408"/>
        <c:crosses val="autoZero"/>
        <c:auto val="1"/>
        <c:lblAlgn val="ctr"/>
        <c:lblOffset val="100"/>
        <c:noMultiLvlLbl val="0"/>
      </c:catAx>
      <c:valAx>
        <c:axId val="96641408"/>
        <c:scaling>
          <c:orientation val="minMax"/>
        </c:scaling>
        <c:delete val="0"/>
        <c:axPos val="l"/>
        <c:majorGridlines/>
        <c:numFmt formatCode="General" sourceLinked="1"/>
        <c:majorTickMark val="out"/>
        <c:minorTickMark val="none"/>
        <c:tickLblPos val="nextTo"/>
        <c:crossAx val="96627328"/>
        <c:crosses val="autoZero"/>
        <c:crossBetween val="between"/>
        <c:dispUnits>
          <c:builtInUnit val="thousands"/>
        </c:dispUnits>
      </c:valAx>
    </c:plotArea>
    <c:legend>
      <c:legendPos val="r"/>
      <c:layout>
        <c:manualLayout>
          <c:xMode val="edge"/>
          <c:yMode val="edge"/>
          <c:x val="0.61867807041361211"/>
          <c:y val="8.234360575218215E-2"/>
          <c:w val="0.3402298850574712"/>
          <c:h val="0.90417219239975"/>
        </c:manualLayout>
      </c:layout>
      <c:overlay val="0"/>
    </c:legend>
    <c:plotVisOnly val="1"/>
    <c:dispBlanksAs val="gap"/>
    <c:showDLblsOverMax val="0"/>
  </c:chart>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200"/>
              <a:t>Graphique B : Structure</a:t>
            </a:r>
            <a:r>
              <a:rPr lang="fr-FR" sz="1200" baseline="0"/>
              <a:t> et montant des d</a:t>
            </a:r>
            <a:r>
              <a:rPr lang="fr-FR" sz="1200"/>
              <a:t>épenses pour</a:t>
            </a:r>
            <a:r>
              <a:rPr lang="fr-FR" sz="1200" baseline="0"/>
              <a:t> les politiques ciblées du marché du travail en France de 2010 à 2019</a:t>
            </a:r>
            <a:endParaRPr lang="fr-FR" sz="1200"/>
          </a:p>
        </c:rich>
      </c:tx>
      <c:layout>
        <c:manualLayout>
          <c:xMode val="edge"/>
          <c:yMode val="edge"/>
          <c:x val="0.21690021231422504"/>
          <c:y val="2.27130583036094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3641005065449621"/>
          <c:y val="0.15286493034524531"/>
          <c:w val="0.60313829104695249"/>
          <c:h val="0.75427604052703134"/>
        </c:manualLayout>
      </c:layout>
      <c:barChart>
        <c:barDir val="col"/>
        <c:grouping val="stacked"/>
        <c:varyColors val="0"/>
        <c:ser>
          <c:idx val="0"/>
          <c:order val="0"/>
          <c:tx>
            <c:v>Services relatifs au marché du travail (Cat. 1)</c:v>
          </c:tx>
          <c:spPr>
            <a:solidFill>
              <a:schemeClr val="accent1"/>
            </a:solidFill>
            <a:ln>
              <a:noFill/>
            </a:ln>
            <a:effectLst/>
          </c:spPr>
          <c:invertIfNegative val="0"/>
          <c:cat>
            <c:numLit>
              <c:formatCode>General</c:formatCode>
              <c:ptCount val="10"/>
              <c:pt idx="0">
                <c:v>2010</c:v>
              </c:pt>
              <c:pt idx="1">
                <c:v>2011</c:v>
              </c:pt>
              <c:pt idx="2">
                <c:v>2012</c:v>
              </c:pt>
              <c:pt idx="3">
                <c:v>2013</c:v>
              </c:pt>
              <c:pt idx="4">
                <c:v>2014</c:v>
              </c:pt>
              <c:pt idx="5">
                <c:v>2015</c:v>
              </c:pt>
              <c:pt idx="6">
                <c:v>2016</c:v>
              </c:pt>
              <c:pt idx="7">
                <c:v>2017</c:v>
              </c:pt>
              <c:pt idx="8">
                <c:v>2018</c:v>
              </c:pt>
              <c:pt idx="9">
                <c:v>2019</c:v>
              </c:pt>
            </c:numLit>
          </c:cat>
          <c:val>
            <c:numRef>
              <c:f>'Graphique B'!$B$5:$K$5</c:f>
              <c:numCache>
                <c:formatCode>#\ ##0_ ;[Red]\-#\ ##0\ </c:formatCode>
                <c:ptCount val="10"/>
                <c:pt idx="0">
                  <c:v>6388.5025472382704</c:v>
                </c:pt>
                <c:pt idx="1">
                  <c:v>5912.4962031643136</c:v>
                </c:pt>
                <c:pt idx="2">
                  <c:v>5908.9707100893511</c:v>
                </c:pt>
                <c:pt idx="3">
                  <c:v>6016.9563269239707</c:v>
                </c:pt>
                <c:pt idx="4">
                  <c:v>6097.16537663287</c:v>
                </c:pt>
                <c:pt idx="5">
                  <c:v>5906.062968363266</c:v>
                </c:pt>
                <c:pt idx="6">
                  <c:v>5894.8878634228913</c:v>
                </c:pt>
                <c:pt idx="7">
                  <c:v>5858.1207473901741</c:v>
                </c:pt>
                <c:pt idx="8">
                  <c:v>5626.0270885922992</c:v>
                </c:pt>
                <c:pt idx="9">
                  <c:v>5594.1304285490896</c:v>
                </c:pt>
              </c:numCache>
            </c:numRef>
          </c:val>
          <c:extLst>
            <c:ext xmlns:c16="http://schemas.microsoft.com/office/drawing/2014/chart" uri="{C3380CC4-5D6E-409C-BE32-E72D297353CC}">
              <c16:uniqueId val="{00000000-227E-4D38-AA61-0CF2ACFC3056}"/>
            </c:ext>
          </c:extLst>
        </c:ser>
        <c:ser>
          <c:idx val="2"/>
          <c:order val="1"/>
          <c:tx>
            <c:v>Formation professionnelle (Cat. 2)</c:v>
          </c:tx>
          <c:spPr>
            <a:solidFill>
              <a:schemeClr val="accent3"/>
            </a:solidFill>
            <a:ln>
              <a:noFill/>
            </a:ln>
            <a:effectLst/>
          </c:spPr>
          <c:invertIfNegative val="0"/>
          <c:cat>
            <c:numLit>
              <c:formatCode>General</c:formatCode>
              <c:ptCount val="10"/>
              <c:pt idx="0">
                <c:v>2010</c:v>
              </c:pt>
              <c:pt idx="1">
                <c:v>2011</c:v>
              </c:pt>
              <c:pt idx="2">
                <c:v>2012</c:v>
              </c:pt>
              <c:pt idx="3">
                <c:v>2013</c:v>
              </c:pt>
              <c:pt idx="4">
                <c:v>2014</c:v>
              </c:pt>
              <c:pt idx="5">
                <c:v>2015</c:v>
              </c:pt>
              <c:pt idx="6">
                <c:v>2016</c:v>
              </c:pt>
              <c:pt idx="7">
                <c:v>2017</c:v>
              </c:pt>
              <c:pt idx="8">
                <c:v>2018</c:v>
              </c:pt>
              <c:pt idx="9">
                <c:v>2019</c:v>
              </c:pt>
            </c:numLit>
          </c:cat>
          <c:val>
            <c:numRef>
              <c:f>'Graphique B'!$B$7:$K$7</c:f>
              <c:numCache>
                <c:formatCode>#\ ##0_ ;[Red]\-#\ ##0\ </c:formatCode>
                <c:ptCount val="10"/>
                <c:pt idx="0">
                  <c:v>7353.8430793219623</c:v>
                </c:pt>
                <c:pt idx="1">
                  <c:v>6989.4298725931185</c:v>
                </c:pt>
                <c:pt idx="2">
                  <c:v>6721.7517790179172</c:v>
                </c:pt>
                <c:pt idx="3">
                  <c:v>6616.9938612897186</c:v>
                </c:pt>
                <c:pt idx="4">
                  <c:v>6660.3902323968396</c:v>
                </c:pt>
                <c:pt idx="5">
                  <c:v>6498.6379093313035</c:v>
                </c:pt>
                <c:pt idx="6">
                  <c:v>7589.933767922992</c:v>
                </c:pt>
                <c:pt idx="7">
                  <c:v>7399.7700173370567</c:v>
                </c:pt>
                <c:pt idx="8">
                  <c:v>6580.7498481233142</c:v>
                </c:pt>
                <c:pt idx="9">
                  <c:v>6786.3147847258397</c:v>
                </c:pt>
              </c:numCache>
            </c:numRef>
          </c:val>
          <c:extLst>
            <c:ext xmlns:c16="http://schemas.microsoft.com/office/drawing/2014/chart" uri="{C3380CC4-5D6E-409C-BE32-E72D297353CC}">
              <c16:uniqueId val="{00000001-227E-4D38-AA61-0CF2ACFC3056}"/>
            </c:ext>
          </c:extLst>
        </c:ser>
        <c:ser>
          <c:idx val="1"/>
          <c:order val="2"/>
          <c:tx>
            <c:v>Incitations à l'emploi (Cat. 4)</c:v>
          </c:tx>
          <c:spPr>
            <a:solidFill>
              <a:schemeClr val="accent2"/>
            </a:solidFill>
            <a:ln>
              <a:noFill/>
            </a:ln>
            <a:effectLst/>
          </c:spPr>
          <c:invertIfNegative val="0"/>
          <c:val>
            <c:numRef>
              <c:f>'Graphique B'!$B$8:$K$8</c:f>
              <c:numCache>
                <c:formatCode>#\ ##0_ ;[Red]\-#\ ##0\ </c:formatCode>
                <c:ptCount val="10"/>
                <c:pt idx="0">
                  <c:v>1439.7802125161809</c:v>
                </c:pt>
                <c:pt idx="1">
                  <c:v>654.71261504922256</c:v>
                </c:pt>
                <c:pt idx="2">
                  <c:v>591.90273802900117</c:v>
                </c:pt>
                <c:pt idx="3">
                  <c:v>620.62526393482096</c:v>
                </c:pt>
                <c:pt idx="4">
                  <c:v>922.29032472098731</c:v>
                </c:pt>
                <c:pt idx="5">
                  <c:v>1118.4496997918584</c:v>
                </c:pt>
                <c:pt idx="6">
                  <c:v>1342.9643598974251</c:v>
                </c:pt>
                <c:pt idx="7">
                  <c:v>1073.1766498977959</c:v>
                </c:pt>
                <c:pt idx="8">
                  <c:v>672.00180398366945</c:v>
                </c:pt>
                <c:pt idx="9">
                  <c:v>506.13241941671203</c:v>
                </c:pt>
              </c:numCache>
            </c:numRef>
          </c:val>
          <c:extLst>
            <c:ext xmlns:c16="http://schemas.microsoft.com/office/drawing/2014/chart" uri="{C3380CC4-5D6E-409C-BE32-E72D297353CC}">
              <c16:uniqueId val="{00000002-227E-4D38-AA61-0CF2ACFC3056}"/>
            </c:ext>
          </c:extLst>
        </c:ser>
        <c:ser>
          <c:idx val="3"/>
          <c:order val="3"/>
          <c:tx>
            <c:v>Création directe d'emplois (Cat. 6)</c:v>
          </c:tx>
          <c:spPr>
            <a:solidFill>
              <a:schemeClr val="accent4"/>
            </a:solidFill>
            <a:ln>
              <a:noFill/>
            </a:ln>
            <a:effectLst/>
          </c:spPr>
          <c:invertIfNegative val="0"/>
          <c:val>
            <c:numRef>
              <c:f>'Graphique B'!$B$10:$K$10</c:f>
              <c:numCache>
                <c:formatCode>#\ ##0_ ;[Red]\-#\ ##0\ </c:formatCode>
                <c:ptCount val="10"/>
                <c:pt idx="0">
                  <c:v>4294.1589788602842</c:v>
                </c:pt>
                <c:pt idx="1">
                  <c:v>3019.4464957938571</c:v>
                </c:pt>
                <c:pt idx="2">
                  <c:v>2825.8456496049298</c:v>
                </c:pt>
                <c:pt idx="3">
                  <c:v>3276.4842991160449</c:v>
                </c:pt>
                <c:pt idx="4">
                  <c:v>4486.2677372627295</c:v>
                </c:pt>
                <c:pt idx="5">
                  <c:v>5018.3150940723481</c:v>
                </c:pt>
                <c:pt idx="6">
                  <c:v>5119.3303222970917</c:v>
                </c:pt>
                <c:pt idx="7">
                  <c:v>4781.5247019932785</c:v>
                </c:pt>
                <c:pt idx="8">
                  <c:v>2693.9627355708071</c:v>
                </c:pt>
                <c:pt idx="9">
                  <c:v>1554.01894303329</c:v>
                </c:pt>
              </c:numCache>
            </c:numRef>
          </c:val>
          <c:extLst>
            <c:ext xmlns:c16="http://schemas.microsoft.com/office/drawing/2014/chart" uri="{C3380CC4-5D6E-409C-BE32-E72D297353CC}">
              <c16:uniqueId val="{00000003-227E-4D38-AA61-0CF2ACFC3056}"/>
            </c:ext>
          </c:extLst>
        </c:ser>
        <c:ser>
          <c:idx val="5"/>
          <c:order val="4"/>
          <c:tx>
            <c:v>Emploi protégé (Cat. 5)</c:v>
          </c:tx>
          <c:spPr>
            <a:solidFill>
              <a:schemeClr val="accent6"/>
            </a:solidFill>
            <a:ln>
              <a:noFill/>
            </a:ln>
            <a:effectLst/>
          </c:spPr>
          <c:invertIfNegative val="0"/>
          <c:val>
            <c:numRef>
              <c:f>'Graphique B'!$B$9:$K$9</c:f>
              <c:numCache>
                <c:formatCode>#\ ##0_ ;[Red]\-#\ ##0\ </c:formatCode>
                <c:ptCount val="10"/>
                <c:pt idx="0">
                  <c:v>2324.7603944776574</c:v>
                </c:pt>
                <c:pt idx="1">
                  <c:v>2013.3818507061776</c:v>
                </c:pt>
                <c:pt idx="2">
                  <c:v>2008.9867677329662</c:v>
                </c:pt>
                <c:pt idx="3">
                  <c:v>2093.3572831939518</c:v>
                </c:pt>
                <c:pt idx="4">
                  <c:v>2086.816861968221</c:v>
                </c:pt>
                <c:pt idx="5">
                  <c:v>2045.7224281012741</c:v>
                </c:pt>
                <c:pt idx="6">
                  <c:v>1997.8450138468204</c:v>
                </c:pt>
                <c:pt idx="7">
                  <c:v>2012.6504714803866</c:v>
                </c:pt>
                <c:pt idx="8">
                  <c:v>2080.8980022445126</c:v>
                </c:pt>
                <c:pt idx="9">
                  <c:v>2151.9085796700001</c:v>
                </c:pt>
              </c:numCache>
            </c:numRef>
          </c:val>
          <c:extLst>
            <c:ext xmlns:c16="http://schemas.microsoft.com/office/drawing/2014/chart" uri="{C3380CC4-5D6E-409C-BE32-E72D297353CC}">
              <c16:uniqueId val="{00000004-227E-4D38-AA61-0CF2ACFC3056}"/>
            </c:ext>
          </c:extLst>
        </c:ser>
        <c:ser>
          <c:idx val="6"/>
          <c:order val="5"/>
          <c:tx>
            <c:v>Aides à la création d'entreprise (Cat. 7)</c:v>
          </c:tx>
          <c:spPr>
            <a:solidFill>
              <a:schemeClr val="accent1">
                <a:lumMod val="60000"/>
              </a:schemeClr>
            </a:solidFill>
            <a:ln>
              <a:noFill/>
            </a:ln>
            <a:effectLst/>
          </c:spPr>
          <c:invertIfNegative val="0"/>
          <c:val>
            <c:numRef>
              <c:f>'Graphique B'!$B$11:$K$11</c:f>
              <c:numCache>
                <c:formatCode>#\ ##0_ ;[Red]\-#\ ##0\ </c:formatCode>
                <c:ptCount val="10"/>
                <c:pt idx="0">
                  <c:v>1362.0859400139543</c:v>
                </c:pt>
                <c:pt idx="1">
                  <c:v>1360.2456487607003</c:v>
                </c:pt>
                <c:pt idx="2">
                  <c:v>1189.5735641417216</c:v>
                </c:pt>
                <c:pt idx="3">
                  <c:v>1050.7673974624975</c:v>
                </c:pt>
                <c:pt idx="4">
                  <c:v>1046.9479094125488</c:v>
                </c:pt>
                <c:pt idx="5">
                  <c:v>941.68160737718154</c:v>
                </c:pt>
                <c:pt idx="6">
                  <c:v>831.32918281509365</c:v>
                </c:pt>
                <c:pt idx="7">
                  <c:v>813.40503184938427</c:v>
                </c:pt>
                <c:pt idx="8">
                  <c:v>976.30584092826223</c:v>
                </c:pt>
                <c:pt idx="9">
                  <c:v>1259.84622558</c:v>
                </c:pt>
              </c:numCache>
            </c:numRef>
          </c:val>
          <c:extLst>
            <c:ext xmlns:c16="http://schemas.microsoft.com/office/drawing/2014/chart" uri="{C3380CC4-5D6E-409C-BE32-E72D297353CC}">
              <c16:uniqueId val="{00000005-227E-4D38-AA61-0CF2ACFC3056}"/>
            </c:ext>
          </c:extLst>
        </c:ser>
        <c:ser>
          <c:idx val="4"/>
          <c:order val="6"/>
          <c:tx>
            <c:v>Soutien du revenu (Cat. 8)</c:v>
          </c:tx>
          <c:spPr>
            <a:solidFill>
              <a:schemeClr val="accent5"/>
            </a:solidFill>
            <a:ln>
              <a:noFill/>
            </a:ln>
            <a:effectLst/>
          </c:spPr>
          <c:invertIfNegative val="0"/>
          <c:val>
            <c:numRef>
              <c:f>'Graphique B'!$B$13:$K$13</c:f>
              <c:numCache>
                <c:formatCode>#\ ##0_ ;[Red]\-#\ ##0\ </c:formatCode>
                <c:ptCount val="10"/>
                <c:pt idx="0">
                  <c:v>42417.647514000142</c:v>
                </c:pt>
                <c:pt idx="1">
                  <c:v>41264.228863437995</c:v>
                </c:pt>
                <c:pt idx="2">
                  <c:v>43145.903914713141</c:v>
                </c:pt>
                <c:pt idx="3">
                  <c:v>45464.545431957478</c:v>
                </c:pt>
                <c:pt idx="4">
                  <c:v>46594.54011645334</c:v>
                </c:pt>
                <c:pt idx="5">
                  <c:v>46928.441684725789</c:v>
                </c:pt>
                <c:pt idx="6">
                  <c:v>47446.843580215842</c:v>
                </c:pt>
                <c:pt idx="7">
                  <c:v>46413.10133189334</c:v>
                </c:pt>
                <c:pt idx="8">
                  <c:v>45614.948667008284</c:v>
                </c:pt>
                <c:pt idx="9">
                  <c:v>45453.200679202899</c:v>
                </c:pt>
              </c:numCache>
            </c:numRef>
          </c:val>
          <c:extLst>
            <c:ext xmlns:c16="http://schemas.microsoft.com/office/drawing/2014/chart" uri="{C3380CC4-5D6E-409C-BE32-E72D297353CC}">
              <c16:uniqueId val="{00000006-227E-4D38-AA61-0CF2ACFC3056}"/>
            </c:ext>
          </c:extLst>
        </c:ser>
        <c:ser>
          <c:idx val="7"/>
          <c:order val="7"/>
          <c:tx>
            <c:v>Préretraites (Cat. 9)</c:v>
          </c:tx>
          <c:spPr>
            <a:solidFill>
              <a:schemeClr val="accent2">
                <a:lumMod val="60000"/>
              </a:schemeClr>
            </a:solidFill>
            <a:ln>
              <a:noFill/>
            </a:ln>
            <a:effectLst/>
          </c:spPr>
          <c:invertIfNegative val="0"/>
          <c:val>
            <c:numRef>
              <c:f>'Graphique B'!$B$14:$K$14</c:f>
              <c:numCache>
                <c:formatCode>#\ ##0_ ;[Red]\-#\ ##0\ </c:formatCode>
                <c:ptCount val="10"/>
                <c:pt idx="0">
                  <c:v>252.50502100651886</c:v>
                </c:pt>
                <c:pt idx="1">
                  <c:v>164.61514819999178</c:v>
                </c:pt>
                <c:pt idx="2">
                  <c:v>132.19696806047875</c:v>
                </c:pt>
                <c:pt idx="3">
                  <c:v>84.122433730762111</c:v>
                </c:pt>
                <c:pt idx="4">
                  <c:v>49.029745061221433</c:v>
                </c:pt>
                <c:pt idx="5">
                  <c:v>28.331927812751108</c:v>
                </c:pt>
                <c:pt idx="6">
                  <c:v>13.737556137302853</c:v>
                </c:pt>
                <c:pt idx="7">
                  <c:v>5.6019915680636219</c:v>
                </c:pt>
                <c:pt idx="8">
                  <c:v>1.9029387573916006</c:v>
                </c:pt>
                <c:pt idx="9">
                  <c:v>0.85447158999999995</c:v>
                </c:pt>
              </c:numCache>
            </c:numRef>
          </c:val>
          <c:extLst>
            <c:ext xmlns:c16="http://schemas.microsoft.com/office/drawing/2014/chart" uri="{C3380CC4-5D6E-409C-BE32-E72D297353CC}">
              <c16:uniqueId val="{00000007-227E-4D38-AA61-0CF2ACFC3056}"/>
            </c:ext>
          </c:extLst>
        </c:ser>
        <c:dLbls>
          <c:showLegendKey val="0"/>
          <c:showVal val="0"/>
          <c:showCatName val="0"/>
          <c:showSerName val="0"/>
          <c:showPercent val="0"/>
          <c:showBubbleSize val="0"/>
        </c:dLbls>
        <c:gapWidth val="150"/>
        <c:overlap val="100"/>
        <c:axId val="355043376"/>
        <c:axId val="1"/>
      </c:barChart>
      <c:catAx>
        <c:axId val="35504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1"/>
        <c:lblAlgn val="ctr"/>
        <c:lblOffset val="100"/>
        <c:noMultiLvlLbl val="0"/>
      </c:catAx>
      <c:valAx>
        <c:axId val="1"/>
        <c:scaling>
          <c:orientation val="minMax"/>
          <c:max val="70000"/>
          <c:min val="0"/>
        </c:scaling>
        <c:delete val="0"/>
        <c:axPos val="l"/>
        <c:majorGridlines>
          <c:spPr>
            <a:ln w="9525" cap="flat" cmpd="sng" algn="ctr">
              <a:solidFill>
                <a:schemeClr val="tx1">
                  <a:lumMod val="15000"/>
                  <a:lumOff val="85000"/>
                </a:schemeClr>
              </a:solidFill>
              <a:prstDash val="solid"/>
              <a:round/>
            </a:ln>
            <a:effectLst/>
          </c:spPr>
        </c:majorGridlines>
        <c:title>
          <c:tx>
            <c:rich>
              <a:bodyPr rot="0" spcFirstLastPara="1" vertOverflow="ellipsis" wrap="square" anchor="t" anchorCtr="0"/>
              <a:lstStyle/>
              <a:p>
                <a:pPr>
                  <a:defRPr sz="1000" b="0" i="0" u="none" strike="noStrike" kern="1200" baseline="0">
                    <a:solidFill>
                      <a:schemeClr val="tx1">
                        <a:lumMod val="65000"/>
                        <a:lumOff val="35000"/>
                      </a:schemeClr>
                    </a:solidFill>
                    <a:latin typeface="+mn-lt"/>
                    <a:ea typeface="+mn-ea"/>
                    <a:cs typeface="+mn-cs"/>
                  </a:defRPr>
                </a:pPr>
                <a:r>
                  <a:rPr lang="en-US"/>
                  <a:t>Dépenses en millions d'euros constants 2019</a:t>
                </a:r>
              </a:p>
            </c:rich>
          </c:tx>
          <c:layout>
            <c:manualLayout>
              <c:xMode val="edge"/>
              <c:yMode val="edge"/>
              <c:x val="1.3470634821638629E-2"/>
              <c:y val="6.853948106166613E-2"/>
            </c:manualLayout>
          </c:layout>
          <c:overlay val="0"/>
          <c:spPr>
            <a:noFill/>
            <a:ln>
              <a:noFill/>
            </a:ln>
            <a:effectLst/>
          </c:spPr>
          <c:txPr>
            <a:bodyPr rot="0" spcFirstLastPara="1" vertOverflow="ellipsis" wrap="square" anchor="t" anchorCtr="0"/>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 ##0_ ;[Red]\-#\ ##0\ "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55043376"/>
        <c:crosses val="autoZero"/>
        <c:crossBetween val="between"/>
      </c:valAx>
      <c:spPr>
        <a:noFill/>
        <a:ln w="25400">
          <a:noFill/>
        </a:ln>
        <a:effectLst/>
      </c:spPr>
    </c:plotArea>
    <c:legend>
      <c:legendPos val="r"/>
      <c:layout>
        <c:manualLayout>
          <c:xMode val="edge"/>
          <c:yMode val="edge"/>
          <c:x val="0.75705605132691745"/>
          <c:y val="0.1732531401207438"/>
          <c:w val="0.23405505978419364"/>
          <c:h val="0.75662264535604529"/>
        </c:manualLayout>
      </c:layout>
      <c:overlay val="0"/>
      <c:spPr>
        <a:noFill/>
        <a:ln>
          <a:noFill/>
        </a:ln>
        <a:effectLst/>
      </c:spPr>
      <c:txPr>
        <a:bodyPr rot="0" spcFirstLastPara="1" vertOverflow="ellipsis" vert="horz" wrap="square" anchor="b" anchorCtr="0"/>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323850</xdr:colOff>
      <xdr:row>24</xdr:row>
      <xdr:rowOff>66674</xdr:rowOff>
    </xdr:from>
    <xdr:to>
      <xdr:col>10</xdr:col>
      <xdr:colOff>238125</xdr:colOff>
      <xdr:row>42</xdr:row>
      <xdr:rowOff>104775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704850</xdr:colOff>
      <xdr:row>4</xdr:row>
      <xdr:rowOff>161925</xdr:rowOff>
    </xdr:from>
    <xdr:to>
      <xdr:col>19</xdr:col>
      <xdr:colOff>247650</xdr:colOff>
      <xdr:row>21</xdr:row>
      <xdr:rowOff>28576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0.93824</cdr:y>
    </cdr:from>
    <cdr:to>
      <cdr:x>0.16552</cdr:x>
      <cdr:y>1</cdr:y>
    </cdr:to>
    <cdr:sp macro="" textlink="">
      <cdr:nvSpPr>
        <cdr:cNvPr id="2" name="ZoneTexte 1"/>
        <cdr:cNvSpPr txBox="1"/>
      </cdr:nvSpPr>
      <cdr:spPr>
        <a:xfrm xmlns:a="http://schemas.openxmlformats.org/drawingml/2006/main">
          <a:off x="0" y="3762376"/>
          <a:ext cx="914400"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En Milliards d'euros constants 2019</a:t>
          </a:r>
        </a:p>
      </cdr:txBody>
    </cdr:sp>
  </cdr:relSizeAnchor>
</c:userShapes>
</file>

<file path=xl/drawings/drawing4.xml><?xml version="1.0" encoding="utf-8"?>
<xdr:wsDr xmlns:xdr="http://schemas.openxmlformats.org/drawingml/2006/spreadsheetDrawing" xmlns:a="http://schemas.openxmlformats.org/drawingml/2006/main">
  <xdr:twoCellAnchor>
    <xdr:from>
      <xdr:col>11</xdr:col>
      <xdr:colOff>297656</xdr:colOff>
      <xdr:row>3</xdr:row>
      <xdr:rowOff>18256</xdr:rowOff>
    </xdr:from>
    <xdr:to>
      <xdr:col>21</xdr:col>
      <xdr:colOff>416718</xdr:colOff>
      <xdr:row>25</xdr:row>
      <xdr:rowOff>138906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Utilisateurs\thomas.cayet\Local%20Settings\Temporary%20Internet%20Files\OLK79\D&#233;p-cibl-2013.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gr1"/>
      <sheetName val="gr2"/>
      <sheetName val="gr3"/>
      <sheetName val="gr4"/>
      <sheetName val="gr5"/>
      <sheetName val="gr6"/>
      <sheetName val="graph DA"/>
      <sheetName val="gr8 type"/>
      <sheetName val="gr8bis type activ"/>
      <sheetName val="gr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28"/>
  <sheetViews>
    <sheetView tabSelected="1" workbookViewId="0">
      <selection activeCell="A19" sqref="A19"/>
    </sheetView>
  </sheetViews>
  <sheetFormatPr baseColWidth="10" defaultRowHeight="12.75"/>
  <cols>
    <col min="1" max="1" width="122.7109375" style="16" customWidth="1"/>
    <col min="2" max="16384" width="11.42578125" style="16"/>
  </cols>
  <sheetData>
    <row r="1" spans="1:1">
      <c r="A1" s="15" t="s">
        <v>75</v>
      </c>
    </row>
    <row r="2" spans="1:1" ht="12.75" customHeight="1">
      <c r="A2" s="17" t="s">
        <v>76</v>
      </c>
    </row>
    <row r="3" spans="1:1" ht="150.75" customHeight="1">
      <c r="A3" s="95" t="s">
        <v>113</v>
      </c>
    </row>
    <row r="4" spans="1:1">
      <c r="A4" s="20" t="s">
        <v>77</v>
      </c>
    </row>
    <row r="5" spans="1:1">
      <c r="A5" s="21" t="s">
        <v>112</v>
      </c>
    </row>
    <row r="6" spans="1:1" ht="33.75">
      <c r="A6" s="19" t="s">
        <v>111</v>
      </c>
    </row>
    <row r="7" spans="1:1">
      <c r="A7" s="18" t="s">
        <v>78</v>
      </c>
    </row>
    <row r="8" spans="1:1">
      <c r="A8" s="22" t="s">
        <v>79</v>
      </c>
    </row>
    <row r="9" spans="1:1">
      <c r="A9" s="18" t="s">
        <v>80</v>
      </c>
    </row>
    <row r="10" spans="1:1">
      <c r="A10" s="23"/>
    </row>
    <row r="11" spans="1:1">
      <c r="A11" s="29" t="s">
        <v>110</v>
      </c>
    </row>
    <row r="12" spans="1:1">
      <c r="A12" s="24"/>
    </row>
    <row r="13" spans="1:1">
      <c r="A13" s="24" t="s">
        <v>240</v>
      </c>
    </row>
    <row r="14" spans="1:1">
      <c r="A14" s="29" t="s">
        <v>239</v>
      </c>
    </row>
    <row r="15" spans="1:1">
      <c r="A15" s="24"/>
    </row>
    <row r="16" spans="1:1">
      <c r="A16" s="24" t="s">
        <v>146</v>
      </c>
    </row>
    <row r="17" spans="1:1">
      <c r="A17" s="29" t="s">
        <v>212</v>
      </c>
    </row>
    <row r="18" spans="1:1">
      <c r="A18" s="25"/>
    </row>
    <row r="19" spans="1:1">
      <c r="A19" s="29" t="s">
        <v>243</v>
      </c>
    </row>
    <row r="20" spans="1:1">
      <c r="A20" s="25"/>
    </row>
    <row r="21" spans="1:1">
      <c r="A21" s="29" t="s">
        <v>215</v>
      </c>
    </row>
    <row r="22" spans="1:1">
      <c r="A22" s="25"/>
    </row>
    <row r="23" spans="1:1" ht="25.5">
      <c r="A23" s="28" t="s">
        <v>213</v>
      </c>
    </row>
    <row r="24" spans="1:1">
      <c r="A24" s="25"/>
    </row>
    <row r="26" spans="1:1">
      <c r="A26" s="18" t="s">
        <v>81</v>
      </c>
    </row>
    <row r="27" spans="1:1">
      <c r="A27" s="26"/>
    </row>
    <row r="28" spans="1:1">
      <c r="A28" s="27" t="s">
        <v>82</v>
      </c>
    </row>
  </sheetData>
  <hyperlinks>
    <hyperlink ref="A28" r:id="rId1" display="mailto:DARES.communication@dares.travail.gouv.fr"/>
    <hyperlink ref="A23" location="'Graphique B'!A1" display="'Graphique B'!A1"/>
    <hyperlink ref="A11" location="'Tableau 1'!A1" display="Tableau 1 : Dépenses des politiques en faveur de l'emploi et du marché du travail en 2019"/>
    <hyperlink ref="A14" location="'Graphique 1'!A1" display="Graphique 1 : Allègements généraux selon la rémunération en 2018 et 2019"/>
    <hyperlink ref="A17" location="'Tableau A'!A1" display="Tableau A : Dépenses générales en faveur de l'emploi en 2019"/>
    <hyperlink ref="A19" location="'Graphique A'!A1" display="Graphique A: Structure et montant des dépenses générales de 2010 à 2019"/>
    <hyperlink ref="A21" location="'Tableau B'!A1" display="Tableau B : Dépenses ciblées en faveur de l'emploi et du marché du travail  (y compris transferts du Fonds de Solidarité Vieillesse) de 2009 à 201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H79"/>
  <sheetViews>
    <sheetView topLeftCell="A3" zoomScale="90" zoomScaleNormal="90" workbookViewId="0">
      <pane xSplit="1" ySplit="3" topLeftCell="B59" activePane="bottomRight" state="frozen"/>
      <selection activeCell="A3" sqref="A3"/>
      <selection pane="topRight" activeCell="B3" sqref="B3"/>
      <selection pane="bottomLeft" activeCell="A4" sqref="A4"/>
      <selection pane="bottomRight"/>
    </sheetView>
  </sheetViews>
  <sheetFormatPr baseColWidth="10" defaultRowHeight="12.75"/>
  <cols>
    <col min="1" max="1" width="65" style="94" customWidth="1"/>
    <col min="2" max="2" width="13.5703125" style="31" customWidth="1"/>
    <col min="3" max="3" width="13.42578125" style="31" customWidth="1"/>
    <col min="4" max="4" width="13.140625" style="31" customWidth="1"/>
    <col min="5" max="5" width="13.42578125" style="31" customWidth="1"/>
    <col min="6" max="6" width="13.5703125" style="31" customWidth="1"/>
    <col min="7" max="7" width="13.42578125" style="31" customWidth="1"/>
    <col min="8" max="16384" width="11.42578125" style="32"/>
  </cols>
  <sheetData>
    <row r="1" spans="1:8">
      <c r="A1" s="30" t="s">
        <v>161</v>
      </c>
    </row>
    <row r="2" spans="1:8">
      <c r="A2" s="33" t="s">
        <v>0</v>
      </c>
    </row>
    <row r="3" spans="1:8" ht="19.5" customHeight="1">
      <c r="A3" s="341" t="s">
        <v>238</v>
      </c>
      <c r="B3" s="341"/>
      <c r="G3" s="228" t="s">
        <v>256</v>
      </c>
    </row>
    <row r="4" spans="1:8" ht="13.5" thickBot="1">
      <c r="A4" s="33"/>
    </row>
    <row r="5" spans="1:8" ht="13.5" thickBot="1">
      <c r="A5" s="34" t="s">
        <v>257</v>
      </c>
      <c r="B5" s="106">
        <v>2017</v>
      </c>
      <c r="C5" s="106">
        <v>2018</v>
      </c>
      <c r="D5" s="106">
        <v>2019</v>
      </c>
      <c r="E5" s="107" t="s">
        <v>235</v>
      </c>
      <c r="F5" s="107" t="s">
        <v>236</v>
      </c>
      <c r="G5" s="107" t="s">
        <v>237</v>
      </c>
    </row>
    <row r="6" spans="1:8" ht="15">
      <c r="A6" s="35" t="s">
        <v>95</v>
      </c>
      <c r="B6" s="36">
        <v>74748.899732407444</v>
      </c>
      <c r="C6" s="36">
        <v>70441.048863961623</v>
      </c>
      <c r="D6" s="36">
        <v>75191.466042866712</v>
      </c>
      <c r="E6" s="37">
        <v>-7.4725053792518619</v>
      </c>
      <c r="F6" s="37">
        <v>5.5763249614777628</v>
      </c>
      <c r="G6" s="37">
        <v>-2.3128716004850904</v>
      </c>
    </row>
    <row r="7" spans="1:8">
      <c r="A7" s="38" t="s">
        <v>114</v>
      </c>
      <c r="B7" s="39">
        <v>55233</v>
      </c>
      <c r="C7" s="39">
        <v>54177</v>
      </c>
      <c r="D7" s="39">
        <v>60586</v>
      </c>
      <c r="E7" s="40">
        <v>-3.6911685714422799</v>
      </c>
      <c r="F7" s="40">
        <v>10.606622196463229</v>
      </c>
      <c r="G7" s="40">
        <v>6.5239453200134783</v>
      </c>
    </row>
    <row r="8" spans="1:8">
      <c r="A8" s="41" t="s">
        <v>7</v>
      </c>
      <c r="B8" s="42">
        <v>0</v>
      </c>
      <c r="C8" s="42">
        <v>0</v>
      </c>
      <c r="D8" s="42">
        <v>22439</v>
      </c>
      <c r="E8" s="43" t="s">
        <v>96</v>
      </c>
      <c r="F8" s="43" t="s">
        <v>96</v>
      </c>
      <c r="G8" s="43" t="s">
        <v>96</v>
      </c>
    </row>
    <row r="9" spans="1:8">
      <c r="A9" s="44" t="s">
        <v>8</v>
      </c>
      <c r="B9" s="45">
        <v>8295</v>
      </c>
      <c r="C9" s="45">
        <v>8570</v>
      </c>
      <c r="D9" s="45">
        <v>8958</v>
      </c>
      <c r="E9" s="46">
        <v>1.4411642278898331</v>
      </c>
      <c r="F9" s="46">
        <v>3.3841682366805355</v>
      </c>
      <c r="G9" s="46">
        <v>4.8741038866090189</v>
      </c>
    </row>
    <row r="10" spans="1:8">
      <c r="A10" s="44" t="s">
        <v>90</v>
      </c>
      <c r="B10" s="45">
        <v>23091</v>
      </c>
      <c r="C10" s="45">
        <v>23807</v>
      </c>
      <c r="D10" s="45">
        <v>27851</v>
      </c>
      <c r="E10" s="46">
        <v>1.2305797372807858</v>
      </c>
      <c r="F10" s="46">
        <v>15.70707717314874</v>
      </c>
      <c r="G10" s="46">
        <v>17.130945019441349</v>
      </c>
    </row>
    <row r="11" spans="1:8">
      <c r="A11" s="47" t="s">
        <v>4</v>
      </c>
      <c r="B11" s="48">
        <v>22515</v>
      </c>
      <c r="C11" s="48">
        <v>23214</v>
      </c>
      <c r="D11" s="48">
        <v>20809</v>
      </c>
      <c r="E11" s="49">
        <v>1.2343321544165184</v>
      </c>
      <c r="F11" s="49">
        <v>-11.340550176818459</v>
      </c>
      <c r="G11" s="49">
        <v>-10.24619807972215</v>
      </c>
    </row>
    <row r="12" spans="1:8" ht="36" customHeight="1">
      <c r="A12" s="47" t="s">
        <v>229</v>
      </c>
      <c r="B12" s="48">
        <v>577</v>
      </c>
      <c r="C12" s="48">
        <v>593</v>
      </c>
      <c r="D12" s="48">
        <v>620</v>
      </c>
      <c r="E12" s="49">
        <v>0.90871448329796056</v>
      </c>
      <c r="F12" s="49">
        <v>3.4095856565750524</v>
      </c>
      <c r="G12" s="49">
        <v>4.3492835385547606</v>
      </c>
    </row>
    <row r="13" spans="1:8" ht="27.75" customHeight="1">
      <c r="A13" s="47" t="s">
        <v>6</v>
      </c>
      <c r="B13" s="48">
        <v>0</v>
      </c>
      <c r="C13" s="48">
        <v>0</v>
      </c>
      <c r="D13" s="48">
        <v>6422</v>
      </c>
      <c r="E13" s="49" t="s">
        <v>96</v>
      </c>
      <c r="F13" s="49" t="s">
        <v>96</v>
      </c>
      <c r="G13" s="49" t="s">
        <v>96</v>
      </c>
    </row>
    <row r="14" spans="1:8" ht="18.75" customHeight="1">
      <c r="A14" s="44" t="s">
        <v>97</v>
      </c>
      <c r="B14" s="45">
        <v>121</v>
      </c>
      <c r="C14" s="45">
        <v>649</v>
      </c>
      <c r="D14" s="45">
        <v>743</v>
      </c>
      <c r="E14" s="46">
        <v>426.63427367084353</v>
      </c>
      <c r="F14" s="46">
        <v>13.231671630551492</v>
      </c>
      <c r="G14" s="46">
        <v>496.31679145690947</v>
      </c>
      <c r="H14" s="50"/>
    </row>
    <row r="15" spans="1:8" ht="25.5">
      <c r="A15" s="44" t="s">
        <v>9</v>
      </c>
      <c r="B15" s="45">
        <v>526</v>
      </c>
      <c r="C15" s="45">
        <v>551</v>
      </c>
      <c r="D15" s="45">
        <v>595</v>
      </c>
      <c r="E15" s="46">
        <v>2.8526884294316668</v>
      </c>
      <c r="F15" s="46">
        <v>6.8044059338963239</v>
      </c>
      <c r="G15" s="46">
        <v>9.8512028640958125</v>
      </c>
    </row>
    <row r="16" spans="1:8" ht="25.5" customHeight="1">
      <c r="A16" s="41" t="s">
        <v>228</v>
      </c>
      <c r="B16" s="42">
        <v>23200</v>
      </c>
      <c r="C16" s="42">
        <v>20600</v>
      </c>
      <c r="D16" s="42">
        <v>0</v>
      </c>
      <c r="E16" s="43">
        <v>-12.817558143035402</v>
      </c>
      <c r="F16" s="42">
        <v>0</v>
      </c>
      <c r="G16" s="42">
        <v>0</v>
      </c>
    </row>
    <row r="17" spans="1:8" ht="25.5">
      <c r="A17" s="38" t="s">
        <v>225</v>
      </c>
      <c r="B17" s="39">
        <v>1581.08</v>
      </c>
      <c r="C17" s="39">
        <v>762.22</v>
      </c>
      <c r="D17" s="39">
        <v>150.47</v>
      </c>
      <c r="E17" s="40">
        <v>-52.665664096036323</v>
      </c>
      <c r="F17" s="40">
        <v>-80.474894789983807</v>
      </c>
      <c r="G17" s="40">
        <v>-90.757921114288621</v>
      </c>
    </row>
    <row r="18" spans="1:8" ht="16.5" customHeight="1">
      <c r="A18" s="38" t="s">
        <v>98</v>
      </c>
      <c r="B18" s="39">
        <v>1595</v>
      </c>
      <c r="C18" s="39">
        <v>1631</v>
      </c>
      <c r="D18" s="39">
        <v>1619.95</v>
      </c>
      <c r="E18" s="40">
        <v>0.40216251983002399</v>
      </c>
      <c r="F18" s="40">
        <v>-1.7638234383905844</v>
      </c>
      <c r="G18" s="40">
        <v>-1.3687543553457444</v>
      </c>
    </row>
    <row r="19" spans="1:8" ht="15.75" customHeight="1">
      <c r="A19" s="38" t="s">
        <v>99</v>
      </c>
      <c r="B19" s="39">
        <v>8780</v>
      </c>
      <c r="C19" s="39">
        <v>8514</v>
      </c>
      <c r="D19" s="39">
        <v>8627</v>
      </c>
      <c r="E19" s="40">
        <v>-4.7886061032987461</v>
      </c>
      <c r="F19" s="40">
        <v>0.21897440408375932</v>
      </c>
      <c r="G19" s="40">
        <v>-4.5801175208936034</v>
      </c>
    </row>
    <row r="20" spans="1:8">
      <c r="A20" s="44" t="s">
        <v>13</v>
      </c>
      <c r="B20" s="45">
        <v>7899</v>
      </c>
      <c r="C20" s="45">
        <v>8088</v>
      </c>
      <c r="D20" s="45">
        <v>8236</v>
      </c>
      <c r="E20" s="46">
        <v>0.53535645994152348</v>
      </c>
      <c r="F20" s="46">
        <v>0.71612246104512089</v>
      </c>
      <c r="G20" s="46">
        <v>1.2553127288429415</v>
      </c>
    </row>
    <row r="21" spans="1:8" ht="16.5" customHeight="1">
      <c r="A21" s="44" t="s">
        <v>14</v>
      </c>
      <c r="B21" s="45">
        <v>881</v>
      </c>
      <c r="C21" s="45">
        <v>426</v>
      </c>
      <c r="D21" s="45">
        <v>391</v>
      </c>
      <c r="E21" s="46">
        <v>-52.522976463156802</v>
      </c>
      <c r="F21" s="46">
        <v>-9.2198365928727029</v>
      </c>
      <c r="G21" s="46">
        <v>-56.900280452413455</v>
      </c>
    </row>
    <row r="22" spans="1:8">
      <c r="A22" s="38" t="s">
        <v>218</v>
      </c>
      <c r="B22" s="51">
        <v>5605.2914704074319</v>
      </c>
      <c r="C22" s="51">
        <v>3298.6903716716188</v>
      </c>
      <c r="D22" s="51">
        <v>2056.1374631967124</v>
      </c>
      <c r="E22" s="52">
        <v>-42.480806159532101</v>
      </c>
      <c r="F22" s="52">
        <v>-38.823764485490742</v>
      </c>
      <c r="G22" s="52">
        <v>-64.811922510108275</v>
      </c>
      <c r="H22" s="53"/>
    </row>
    <row r="23" spans="1:8">
      <c r="A23" s="56" t="s">
        <v>60</v>
      </c>
      <c r="B23" s="57">
        <v>31.473281530000001</v>
      </c>
      <c r="C23" s="57">
        <v>37.921540999999998</v>
      </c>
      <c r="D23" s="57">
        <v>23.7547654</v>
      </c>
      <c r="E23" s="58">
        <v>18.302451428905886</v>
      </c>
      <c r="F23" s="58">
        <v>-38.043258277697149</v>
      </c>
      <c r="G23" s="58">
        <v>-26.703655717039997</v>
      </c>
    </row>
    <row r="24" spans="1:8">
      <c r="A24" s="56" t="s">
        <v>100</v>
      </c>
      <c r="B24" s="57">
        <v>94.730479560000006</v>
      </c>
      <c r="C24" s="57">
        <v>7.35553948</v>
      </c>
      <c r="D24" s="57">
        <v>18.442468909999999</v>
      </c>
      <c r="E24" s="58">
        <v>-92.376145692049235</v>
      </c>
      <c r="F24" s="58">
        <v>147.9866666555676</v>
      </c>
      <c r="G24" s="58">
        <v>-81.09385783103599</v>
      </c>
      <c r="H24" s="53"/>
    </row>
    <row r="25" spans="1:8">
      <c r="A25" s="221" t="s">
        <v>163</v>
      </c>
      <c r="B25" s="57">
        <v>4320.8936163174321</v>
      </c>
      <c r="C25" s="57">
        <v>2158.1586312116192</v>
      </c>
      <c r="D25" s="57">
        <v>949.59722687671251</v>
      </c>
      <c r="E25" s="58">
        <v>-50.958969996284289</v>
      </c>
      <c r="F25" s="58">
        <v>-56.480902933743295</v>
      </c>
      <c r="G25" s="58">
        <v>-78.657786550390881</v>
      </c>
      <c r="H25" s="53"/>
    </row>
    <row r="26" spans="1:8" ht="27" customHeight="1">
      <c r="A26" s="222" t="s">
        <v>166</v>
      </c>
      <c r="B26" s="229">
        <v>4204.616377497432</v>
      </c>
      <c r="C26" s="229">
        <v>2085.2219958316191</v>
      </c>
      <c r="D26" s="229">
        <v>908.08505734671246</v>
      </c>
      <c r="E26" s="230">
        <v>-51.305970653224541</v>
      </c>
      <c r="F26" s="230">
        <v>-56.927702903700826</v>
      </c>
      <c r="G26" s="230">
        <v>-79.026363011597766</v>
      </c>
      <c r="H26" s="53"/>
    </row>
    <row r="27" spans="1:8" ht="13.5" customHeight="1">
      <c r="A27" s="222" t="s">
        <v>165</v>
      </c>
      <c r="B27" s="229">
        <v>116.27723881999998</v>
      </c>
      <c r="C27" s="229">
        <v>72.936635379999998</v>
      </c>
      <c r="D27" s="229">
        <v>41.512169530000001</v>
      </c>
      <c r="E27" s="230">
        <v>-75.813012442001366</v>
      </c>
      <c r="F27" s="230">
        <v>-43.657823536018078</v>
      </c>
      <c r="G27" s="230">
        <v>-86.372524788751051</v>
      </c>
      <c r="H27" s="53"/>
    </row>
    <row r="28" spans="1:8">
      <c r="A28" s="56" t="s">
        <v>217</v>
      </c>
      <c r="B28" s="57">
        <v>1158.1940930000001</v>
      </c>
      <c r="C28" s="57">
        <v>1095.2546599799998</v>
      </c>
      <c r="D28" s="57">
        <v>1064.34300201</v>
      </c>
      <c r="E28" s="58">
        <v>-7.149647387824869</v>
      </c>
      <c r="F28" s="58">
        <v>-3.8851923260313352</v>
      </c>
      <c r="G28" s="58">
        <v>-10.757062162206131</v>
      </c>
      <c r="H28" s="53"/>
    </row>
    <row r="29" spans="1:8">
      <c r="A29" s="222" t="s">
        <v>219</v>
      </c>
      <c r="B29" s="229">
        <v>949.26825305</v>
      </c>
      <c r="C29" s="229">
        <v>876.74913298000001</v>
      </c>
      <c r="D29" s="229">
        <v>1035.54669223</v>
      </c>
      <c r="E29" s="230">
        <v>-9.3148487491426568</v>
      </c>
      <c r="F29" s="230">
        <v>16.820253022675942</v>
      </c>
      <c r="G29" s="230">
        <v>5.9386231452479263</v>
      </c>
      <c r="H29" s="53"/>
    </row>
    <row r="30" spans="1:8" ht="13.5" thickBot="1">
      <c r="A30" s="59" t="s">
        <v>101</v>
      </c>
      <c r="B30" s="60">
        <v>1954.528262</v>
      </c>
      <c r="C30" s="60">
        <v>2058.1384922900002</v>
      </c>
      <c r="D30" s="60">
        <v>2151.9085796700001</v>
      </c>
      <c r="E30" s="61">
        <v>3.3909281057832037</v>
      </c>
      <c r="F30" s="61">
        <v>3.4124967849886749</v>
      </c>
      <c r="G30" s="61">
        <v>6.9191402033630087</v>
      </c>
    </row>
    <row r="31" spans="1:8">
      <c r="A31" s="62" t="s">
        <v>102</v>
      </c>
      <c r="B31" s="63">
        <v>6178.7577791000003</v>
      </c>
      <c r="C31" s="63">
        <v>6576.8267332199994</v>
      </c>
      <c r="D31" s="63">
        <v>11034.395805950002</v>
      </c>
      <c r="E31" s="37">
        <v>4.5117268367677132</v>
      </c>
      <c r="F31" s="37">
        <v>65.941862218297203</v>
      </c>
      <c r="G31" s="37">
        <v>73.428705749432211</v>
      </c>
    </row>
    <row r="32" spans="1:8">
      <c r="A32" s="64" t="s">
        <v>164</v>
      </c>
      <c r="B32" s="65">
        <v>5388.8426172099998</v>
      </c>
      <c r="C32" s="65">
        <v>5611.1990910699997</v>
      </c>
      <c r="D32" s="65">
        <v>9774.5495803700014</v>
      </c>
      <c r="E32" s="66">
        <v>2.2374412083631463</v>
      </c>
      <c r="F32" s="66">
        <v>72.291906822766464</v>
      </c>
      <c r="G32" s="66">
        <v>76.146836944693675</v>
      </c>
    </row>
    <row r="33" spans="1:8">
      <c r="A33" s="56" t="s">
        <v>162</v>
      </c>
      <c r="B33" s="57">
        <v>5311.3208109999996</v>
      </c>
      <c r="C33" s="57">
        <v>5579.369017</v>
      </c>
      <c r="D33" s="57">
        <v>9769.0845840000002</v>
      </c>
      <c r="E33" s="58">
        <v>3.1412393404783088</v>
      </c>
      <c r="F33" s="58">
        <v>73.177946402084814</v>
      </c>
      <c r="G33" s="58">
        <v>78.617880183499551</v>
      </c>
      <c r="H33" s="53"/>
    </row>
    <row r="34" spans="1:8" ht="24">
      <c r="A34" s="56" t="s">
        <v>226</v>
      </c>
      <c r="B34" s="57">
        <v>80.335228000000001</v>
      </c>
      <c r="C34" s="57">
        <v>30.45943531</v>
      </c>
      <c r="D34" s="57">
        <v>4.0138992399999998</v>
      </c>
      <c r="E34" s="58">
        <v>-62.772351010307347</v>
      </c>
      <c r="F34" s="58">
        <v>-86.966278992446817</v>
      </c>
      <c r="G34" s="58">
        <v>-95.147852093012276</v>
      </c>
      <c r="H34" s="53"/>
    </row>
    <row r="35" spans="1:8">
      <c r="A35" s="67" t="s">
        <v>103</v>
      </c>
      <c r="B35" s="68">
        <v>789.91516189000004</v>
      </c>
      <c r="C35" s="68">
        <v>965.62764215000004</v>
      </c>
      <c r="D35" s="68">
        <v>1259.84622558</v>
      </c>
      <c r="E35" s="69">
        <v>20.027022541094983</v>
      </c>
      <c r="F35" s="69">
        <v>29.042168218736691</v>
      </c>
      <c r="G35" s="69">
        <v>54.885472335420793</v>
      </c>
    </row>
    <row r="36" spans="1:8" ht="13.5" thickBot="1">
      <c r="A36" s="70" t="s">
        <v>61</v>
      </c>
      <c r="B36" s="71">
        <v>279</v>
      </c>
      <c r="C36" s="71">
        <v>465</v>
      </c>
      <c r="D36" s="71">
        <v>679.13249330999997</v>
      </c>
      <c r="E36" s="72">
        <v>63.643418372296004</v>
      </c>
      <c r="F36" s="72">
        <v>44.452598596214258</v>
      </c>
      <c r="G36" s="72">
        <v>136.38717027045629</v>
      </c>
    </row>
    <row r="37" spans="1:8" ht="15">
      <c r="A37" s="62" t="s">
        <v>104</v>
      </c>
      <c r="B37" s="63">
        <v>45078.203493871719</v>
      </c>
      <c r="C37" s="63">
        <v>45117.92412956</v>
      </c>
      <c r="D37" s="63">
        <v>45454.055150779997</v>
      </c>
      <c r="E37" s="37">
        <v>-1.7274323885577907</v>
      </c>
      <c r="F37" s="37">
        <v>-0.3568778841950131</v>
      </c>
      <c r="G37" s="37">
        <v>-2.0781454485936193</v>
      </c>
      <c r="H37"/>
    </row>
    <row r="38" spans="1:8" ht="15">
      <c r="A38" s="67" t="s">
        <v>105</v>
      </c>
      <c r="B38" s="51">
        <v>45072.763279871717</v>
      </c>
      <c r="C38" s="51">
        <v>45116.042003909999</v>
      </c>
      <c r="D38" s="51">
        <v>45453.200679189998</v>
      </c>
      <c r="E38" s="52">
        <v>-1.7196710425125203</v>
      </c>
      <c r="F38" s="52">
        <v>-0.35459425562533242</v>
      </c>
      <c r="G38" s="52">
        <v>-2.0681674434054509</v>
      </c>
      <c r="H38"/>
    </row>
    <row r="39" spans="1:8" ht="15">
      <c r="A39" s="73" t="s">
        <v>37</v>
      </c>
      <c r="B39" s="54">
        <v>44918.208733871717</v>
      </c>
      <c r="C39" s="54">
        <v>45001.68826784</v>
      </c>
      <c r="D39" s="54">
        <v>45352.178712000001</v>
      </c>
      <c r="E39" s="55">
        <v>-1.6314722926081355</v>
      </c>
      <c r="F39" s="55">
        <v>-0.3234150037729292</v>
      </c>
      <c r="G39" s="55">
        <v>-1.9496108702043717</v>
      </c>
      <c r="H39"/>
    </row>
    <row r="40" spans="1:8" ht="15">
      <c r="A40" s="74" t="s">
        <v>38</v>
      </c>
      <c r="B40" s="57">
        <v>36621.605985000002</v>
      </c>
      <c r="C40" s="57">
        <v>36989.303492339997</v>
      </c>
      <c r="D40" s="57">
        <v>37629.489975900004</v>
      </c>
      <c r="E40" s="58">
        <v>-0.82811656305644477</v>
      </c>
      <c r="F40" s="58">
        <v>0.61806943185533925</v>
      </c>
      <c r="G40" s="58">
        <v>-0.21516546653748847</v>
      </c>
      <c r="H40"/>
    </row>
    <row r="41" spans="1:8" ht="15">
      <c r="A41" s="74" t="s">
        <v>227</v>
      </c>
      <c r="B41" s="75">
        <v>4138.9356000800008</v>
      </c>
      <c r="C41" s="57">
        <v>3832.1753169100002</v>
      </c>
      <c r="D41" s="57">
        <v>3559.65088651</v>
      </c>
      <c r="E41" s="76">
        <v>-9.0910810041642609</v>
      </c>
      <c r="F41" s="58">
        <v>-8.1274355318157223</v>
      </c>
      <c r="G41" s="58">
        <v>-16.479644788221385</v>
      </c>
      <c r="H41"/>
    </row>
    <row r="42" spans="1:8" ht="15">
      <c r="A42" s="74" t="s">
        <v>40</v>
      </c>
      <c r="B42" s="75">
        <v>86.048651340000006</v>
      </c>
      <c r="C42" s="57">
        <v>28.812469979999999</v>
      </c>
      <c r="D42" s="57">
        <v>8.5327272799999996</v>
      </c>
      <c r="E42" s="76">
        <v>-67.123451634497002</v>
      </c>
      <c r="F42" s="58">
        <v>-70.70920382610538</v>
      </c>
      <c r="G42" s="58">
        <v>-90.370197229248632</v>
      </c>
      <c r="H42"/>
    </row>
    <row r="43" spans="1:8" ht="27.75" customHeight="1">
      <c r="A43" s="74" t="s">
        <v>41</v>
      </c>
      <c r="B43" s="75">
        <v>4071.61849745171</v>
      </c>
      <c r="C43" s="57">
        <v>4151.3969886100003</v>
      </c>
      <c r="D43" s="57">
        <v>4154.5051223099999</v>
      </c>
      <c r="E43" s="76">
        <v>0.10988917480031583</v>
      </c>
      <c r="F43" s="58">
        <v>-1.0196842989071475</v>
      </c>
      <c r="G43" s="58">
        <v>-0.91091564676846914</v>
      </c>
      <c r="H43"/>
    </row>
    <row r="44" spans="1:8" ht="15">
      <c r="A44" s="73" t="s">
        <v>42</v>
      </c>
      <c r="B44" s="54">
        <v>154.55454599999999</v>
      </c>
      <c r="C44" s="54">
        <v>114.35373607</v>
      </c>
      <c r="D44" s="54">
        <v>101.02196719</v>
      </c>
      <c r="E44" s="55">
        <v>-27.352885728234238</v>
      </c>
      <c r="F44" s="55">
        <v>-12.624582281435902</v>
      </c>
      <c r="G44" s="55">
        <v>-36.524280444562073</v>
      </c>
      <c r="H44"/>
    </row>
    <row r="45" spans="1:8" ht="15.75" thickBot="1">
      <c r="A45" s="77" t="s">
        <v>106</v>
      </c>
      <c r="B45" s="60">
        <v>5.4402140000000001</v>
      </c>
      <c r="C45" s="60">
        <v>1.8821256500000001</v>
      </c>
      <c r="D45" s="60">
        <v>0.85447158999999995</v>
      </c>
      <c r="E45" s="61">
        <v>-66.031026517834079</v>
      </c>
      <c r="F45" s="61">
        <v>-55.097262763661256</v>
      </c>
      <c r="G45" s="61">
        <v>-84.747001095421453</v>
      </c>
      <c r="H45"/>
    </row>
    <row r="46" spans="1:8">
      <c r="A46" s="63" t="s">
        <v>230</v>
      </c>
      <c r="B46" s="63">
        <v>7186.0624747048223</v>
      </c>
      <c r="C46" s="63">
        <v>6508.7738831498291</v>
      </c>
      <c r="D46" s="63">
        <v>6786.3145784318694</v>
      </c>
      <c r="E46" s="37">
        <v>-11.068014390338639</v>
      </c>
      <c r="F46" s="37">
        <v>3.1237280716640901</v>
      </c>
      <c r="G46" s="37">
        <v>-8.2900209911613789</v>
      </c>
    </row>
    <row r="47" spans="1:8">
      <c r="A47" s="78" t="s">
        <v>107</v>
      </c>
      <c r="B47" s="51">
        <v>5933.8256509468229</v>
      </c>
      <c r="C47" s="51">
        <v>5262.0798826798291</v>
      </c>
      <c r="D47" s="51">
        <v>5766.8727807618698</v>
      </c>
      <c r="E47" s="52">
        <v>-12.929217297200163</v>
      </c>
      <c r="F47" s="52">
        <v>8.366178530918285</v>
      </c>
      <c r="G47" s="52">
        <v>-5.6447201680160122</v>
      </c>
    </row>
    <row r="48" spans="1:8">
      <c r="A48" s="73" t="s">
        <v>26</v>
      </c>
      <c r="B48" s="54">
        <v>3141.7456312986469</v>
      </c>
      <c r="C48" s="54">
        <v>2782.2243289898302</v>
      </c>
      <c r="D48" s="54">
        <v>3156.6336766218701</v>
      </c>
      <c r="E48" s="55">
        <v>-13.049733497437769</v>
      </c>
      <c r="F48" s="55">
        <v>12.216273736803009</v>
      </c>
      <c r="G48" s="55">
        <v>-2.4276509266050352</v>
      </c>
    </row>
    <row r="49" spans="1:7">
      <c r="A49" s="79" t="s">
        <v>27</v>
      </c>
      <c r="B49" s="57">
        <v>758.04095299999994</v>
      </c>
      <c r="C49" s="57">
        <v>691.18611928999997</v>
      </c>
      <c r="D49" s="57">
        <v>658.56543750000003</v>
      </c>
      <c r="E49" s="58">
        <v>-10.473391567199011</v>
      </c>
      <c r="F49" s="58">
        <v>-5.7616380633877782</v>
      </c>
      <c r="G49" s="58">
        <v>-15.631590715523405</v>
      </c>
    </row>
    <row r="50" spans="1:7" ht="42" customHeight="1">
      <c r="A50" s="79" t="s">
        <v>220</v>
      </c>
      <c r="B50" s="57">
        <v>2114.2744060599971</v>
      </c>
      <c r="C50" s="57">
        <v>1866.38140022983</v>
      </c>
      <c r="D50" s="57">
        <v>2116.7148996318701</v>
      </c>
      <c r="E50" s="58">
        <v>-13.326000226458373</v>
      </c>
      <c r="F50" s="58">
        <v>12.172337737273196</v>
      </c>
      <c r="G50" s="58">
        <v>-2.7757482436194807</v>
      </c>
    </row>
    <row r="51" spans="1:7" ht="25.5">
      <c r="A51" s="79" t="s">
        <v>221</v>
      </c>
      <c r="B51" s="57">
        <v>269.43027223864999</v>
      </c>
      <c r="C51" s="57">
        <v>224.65680947000001</v>
      </c>
      <c r="D51" s="57">
        <v>381.35333949</v>
      </c>
      <c r="E51" s="58">
        <v>-18.130339348681474</v>
      </c>
      <c r="F51" s="58">
        <v>67.892682797998333</v>
      </c>
      <c r="G51" s="58">
        <v>37.453169665115858</v>
      </c>
    </row>
    <row r="52" spans="1:7">
      <c r="A52" s="73" t="s">
        <v>28</v>
      </c>
      <c r="B52" s="54">
        <v>2564.8367406481761</v>
      </c>
      <c r="C52" s="54">
        <v>2193.3566837999997</v>
      </c>
      <c r="D52" s="54">
        <v>2251.7929240500002</v>
      </c>
      <c r="E52" s="55">
        <v>-16.034799465002653</v>
      </c>
      <c r="F52" s="55">
        <v>1.5413631971764188</v>
      </c>
      <c r="G52" s="55">
        <v>-14.740590765520825</v>
      </c>
    </row>
    <row r="53" spans="1:7">
      <c r="A53" s="79" t="s">
        <v>29</v>
      </c>
      <c r="B53" s="57">
        <v>1474.557</v>
      </c>
      <c r="C53" s="57">
        <v>1178.10755374</v>
      </c>
      <c r="D53" s="57">
        <v>1405.9164769700001</v>
      </c>
      <c r="E53" s="58">
        <v>-21.553572779796099</v>
      </c>
      <c r="F53" s="58">
        <v>18.031623840122855</v>
      </c>
      <c r="G53" s="58">
        <v>-7.40840810743319</v>
      </c>
    </row>
    <row r="54" spans="1:7">
      <c r="A54" s="79" t="s">
        <v>30</v>
      </c>
      <c r="B54" s="57">
        <v>530.09064599999999</v>
      </c>
      <c r="C54" s="57">
        <v>398.77241359999999</v>
      </c>
      <c r="D54" s="57">
        <v>622.93307007999999</v>
      </c>
      <c r="E54" s="58">
        <v>-26.137371327157805</v>
      </c>
      <c r="F54" s="58">
        <v>54.504126162347752</v>
      </c>
      <c r="G54" s="58">
        <v>14.120808991514554</v>
      </c>
    </row>
    <row r="55" spans="1:7" ht="25.5">
      <c r="A55" s="79" t="s">
        <v>222</v>
      </c>
      <c r="B55" s="57">
        <v>560.18909464817636</v>
      </c>
      <c r="C55" s="57">
        <v>616.47671645999992</v>
      </c>
      <c r="D55" s="57">
        <v>222.943377</v>
      </c>
      <c r="E55" s="58">
        <v>8.0517541582650871</v>
      </c>
      <c r="F55" s="58">
        <v>-64.231420044303277</v>
      </c>
      <c r="G55" s="58">
        <v>-61.35142192036809</v>
      </c>
    </row>
    <row r="56" spans="1:7">
      <c r="A56" s="73" t="s">
        <v>223</v>
      </c>
      <c r="B56" s="54">
        <v>227.243279</v>
      </c>
      <c r="C56" s="54">
        <v>286.49886988999998</v>
      </c>
      <c r="D56" s="54">
        <v>358.44618008999998</v>
      </c>
      <c r="E56" s="55">
        <v>23.788887314724768</v>
      </c>
      <c r="F56" s="55">
        <v>23.226362024341789</v>
      </c>
      <c r="G56" s="55">
        <v>52.540542428347258</v>
      </c>
    </row>
    <row r="57" spans="1:7" ht="13.5" thickBot="1">
      <c r="A57" s="80" t="s">
        <v>62</v>
      </c>
      <c r="B57" s="60">
        <v>1252.2368237579999</v>
      </c>
      <c r="C57" s="60">
        <v>1246.69400047</v>
      </c>
      <c r="D57" s="60">
        <v>1019.44179767</v>
      </c>
      <c r="E57" s="61">
        <v>-2.2485536135758801</v>
      </c>
      <c r="F57" s="61">
        <v>-19.122751416850168</v>
      </c>
      <c r="G57" s="61">
        <v>-20.94131971242733</v>
      </c>
    </row>
    <row r="58" spans="1:7" ht="13.5" thickBot="1">
      <c r="A58" s="62" t="s">
        <v>108</v>
      </c>
      <c r="B58" s="63">
        <v>5688.9473467900016</v>
      </c>
      <c r="C58" s="63">
        <v>5564.493260700001</v>
      </c>
      <c r="D58" s="63">
        <v>5594.130428540001</v>
      </c>
      <c r="E58" s="81">
        <v>-3.961913178434791</v>
      </c>
      <c r="F58" s="81">
        <v>-0.56694821315137689</v>
      </c>
      <c r="G58" s="81">
        <v>-4.5063993956144222</v>
      </c>
    </row>
    <row r="59" spans="1:7">
      <c r="A59" s="78" t="s">
        <v>19</v>
      </c>
      <c r="B59" s="51">
        <v>5576.2354273700012</v>
      </c>
      <c r="C59" s="51">
        <v>5462.6815086000006</v>
      </c>
      <c r="D59" s="51">
        <v>5510.3250192700007</v>
      </c>
      <c r="E59" s="52">
        <v>-3.8134002206517859</v>
      </c>
      <c r="F59" s="52">
        <v>-0.23111073127503168</v>
      </c>
      <c r="G59" s="52">
        <v>-4.0356977747904255</v>
      </c>
    </row>
    <row r="60" spans="1:7">
      <c r="A60" s="73" t="s">
        <v>20</v>
      </c>
      <c r="B60" s="54">
        <v>5251.922427980001</v>
      </c>
      <c r="C60" s="54">
        <v>5177.4814048300004</v>
      </c>
      <c r="D60" s="54">
        <v>5131.2484686400003</v>
      </c>
      <c r="E60" s="55">
        <v>-3.2056431985893337</v>
      </c>
      <c r="F60" s="55">
        <v>-1.9769302696226418</v>
      </c>
      <c r="G60" s="55">
        <v>-5.119200137482963</v>
      </c>
    </row>
    <row r="61" spans="1:7">
      <c r="A61" s="79" t="s">
        <v>21</v>
      </c>
      <c r="B61" s="57">
        <v>4481.5199119800009</v>
      </c>
      <c r="C61" s="57">
        <v>4424.3007392500003</v>
      </c>
      <c r="D61" s="57">
        <v>4459.9305946000004</v>
      </c>
      <c r="E61" s="58">
        <v>-3.0675693383583673</v>
      </c>
      <c r="F61" s="58">
        <v>-0.29722136265939719</v>
      </c>
      <c r="G61" s="58">
        <v>-3.3556732296297742</v>
      </c>
    </row>
    <row r="62" spans="1:7" ht="25.5" customHeight="1">
      <c r="A62" s="79" t="s">
        <v>22</v>
      </c>
      <c r="B62" s="57">
        <v>579.15181900000005</v>
      </c>
      <c r="C62" s="57">
        <v>552.00239157999999</v>
      </c>
      <c r="D62" s="57">
        <v>467.19556437</v>
      </c>
      <c r="E62" s="58">
        <v>-6.4167059368239094</v>
      </c>
      <c r="F62" s="58">
        <v>-16.289188240865329</v>
      </c>
      <c r="G62" s="58">
        <v>-21.660664868777214</v>
      </c>
    </row>
    <row r="63" spans="1:7">
      <c r="A63" s="79" t="s">
        <v>23</v>
      </c>
      <c r="B63" s="57">
        <v>191.250697</v>
      </c>
      <c r="C63" s="57">
        <v>201.17827399999999</v>
      </c>
      <c r="D63" s="57">
        <v>204.12230966999999</v>
      </c>
      <c r="E63" s="58">
        <v>3.2827622884900611</v>
      </c>
      <c r="F63" s="58">
        <v>0.3536557370633826</v>
      </c>
      <c r="G63" s="58">
        <v>3.6480277027208423</v>
      </c>
    </row>
    <row r="64" spans="1:7">
      <c r="A64" s="73" t="s">
        <v>24</v>
      </c>
      <c r="B64" s="54">
        <v>324.31299938999996</v>
      </c>
      <c r="C64" s="54">
        <v>285.20010377</v>
      </c>
      <c r="D64" s="54">
        <v>379.07655063000004</v>
      </c>
      <c r="E64" s="55">
        <v>-13.655413155488642</v>
      </c>
      <c r="F64" s="55">
        <v>31.462244483185458</v>
      </c>
      <c r="G64" s="55">
        <v>13.51053185552791</v>
      </c>
    </row>
    <row r="65" spans="1:7">
      <c r="A65" s="79" t="s">
        <v>44</v>
      </c>
      <c r="B65" s="57">
        <v>112.30953</v>
      </c>
      <c r="C65" s="57">
        <v>134.07551153</v>
      </c>
      <c r="D65" s="57">
        <v>233.72706620000002</v>
      </c>
      <c r="E65" s="58">
        <v>17.214852702794094</v>
      </c>
      <c r="F65" s="58">
        <v>72.418295342075865</v>
      </c>
      <c r="G65" s="58">
        <v>102.09985091788272</v>
      </c>
    </row>
    <row r="66" spans="1:7">
      <c r="A66" s="79" t="s">
        <v>224</v>
      </c>
      <c r="B66" s="57">
        <v>212.00346938999999</v>
      </c>
      <c r="C66" s="57">
        <v>151.12459224</v>
      </c>
      <c r="D66" s="57">
        <v>145.34948443000002</v>
      </c>
      <c r="E66" s="58">
        <v>-30.009037270671733</v>
      </c>
      <c r="F66" s="58">
        <v>-4.8733603827246448</v>
      </c>
      <c r="G66" s="58">
        <v>-33.419949119810397</v>
      </c>
    </row>
    <row r="67" spans="1:7" ht="13.5" thickBot="1">
      <c r="A67" s="80" t="s">
        <v>25</v>
      </c>
      <c r="B67" s="60">
        <v>112.71191942</v>
      </c>
      <c r="C67" s="60">
        <v>101.81175210000001</v>
      </c>
      <c r="D67" s="60">
        <v>83.805409269999998</v>
      </c>
      <c r="E67" s="61">
        <v>-11.309345649416208</v>
      </c>
      <c r="F67" s="61">
        <v>-18.586215776083954</v>
      </c>
      <c r="G67" s="61">
        <v>-27.793582040236505</v>
      </c>
    </row>
    <row r="68" spans="1:7" ht="25.5" customHeight="1">
      <c r="A68" s="82" t="s">
        <v>15</v>
      </c>
      <c r="B68" s="83">
        <v>138880.87082687399</v>
      </c>
      <c r="C68" s="83">
        <v>134209.06687059146</v>
      </c>
      <c r="D68" s="83">
        <v>144060.36200656855</v>
      </c>
      <c r="E68" s="84" t="s">
        <v>16</v>
      </c>
      <c r="F68" s="84" t="s">
        <v>16</v>
      </c>
      <c r="G68" s="85" t="s">
        <v>16</v>
      </c>
    </row>
    <row r="69" spans="1:7" ht="17.25" customHeight="1">
      <c r="A69" s="86" t="s">
        <v>17</v>
      </c>
      <c r="B69" s="87">
        <v>6.0455481323636776E-2</v>
      </c>
      <c r="C69" s="87">
        <v>5.685169904802774E-2</v>
      </c>
      <c r="D69" s="87">
        <v>5.9388991058552908E-2</v>
      </c>
      <c r="E69" s="88" t="s">
        <v>16</v>
      </c>
      <c r="F69" s="89" t="s">
        <v>16</v>
      </c>
      <c r="G69" s="90" t="s">
        <v>16</v>
      </c>
    </row>
    <row r="70" spans="1:7" ht="18" customHeight="1">
      <c r="A70" s="91" t="s">
        <v>109</v>
      </c>
      <c r="B70" s="92">
        <v>143010.79990402173</v>
      </c>
      <c r="C70" s="92">
        <v>135693.19080339267</v>
      </c>
      <c r="D70" s="92">
        <v>144060.36200656855</v>
      </c>
      <c r="E70" s="93">
        <v>-5.1168227193611179E-2</v>
      </c>
      <c r="F70" s="93">
        <v>6.1662425016588814E-2</v>
      </c>
      <c r="G70" s="93">
        <v>7.3390408504198047E-3</v>
      </c>
    </row>
    <row r="71" spans="1:7" ht="18" customHeight="1">
      <c r="A71"/>
      <c r="B71"/>
      <c r="C71"/>
      <c r="D71"/>
      <c r="E71"/>
      <c r="F71"/>
      <c r="G71"/>
    </row>
    <row r="72" spans="1:7" ht="24.75" customHeight="1">
      <c r="A72" s="340" t="s">
        <v>232</v>
      </c>
      <c r="B72" s="340"/>
      <c r="C72" s="340"/>
      <c r="D72" s="340"/>
      <c r="E72" s="340"/>
      <c r="F72" s="340"/>
      <c r="G72" s="340"/>
    </row>
    <row r="73" spans="1:7" ht="27" customHeight="1">
      <c r="A73" s="340" t="s">
        <v>233</v>
      </c>
      <c r="B73" s="340"/>
      <c r="C73" s="340"/>
      <c r="D73" s="340"/>
      <c r="E73" s="340"/>
      <c r="F73" s="340"/>
      <c r="G73" s="340"/>
    </row>
    <row r="74" spans="1:7" ht="27.75" customHeight="1">
      <c r="A74" s="340" t="s">
        <v>234</v>
      </c>
      <c r="B74" s="340"/>
      <c r="C74" s="340"/>
      <c r="D74" s="340"/>
      <c r="E74" s="340"/>
      <c r="F74" s="340"/>
      <c r="G74" s="340"/>
    </row>
    <row r="75" spans="1:7">
      <c r="A75" s="31" t="s">
        <v>231</v>
      </c>
    </row>
    <row r="76" spans="1:7">
      <c r="A76" s="31" t="s">
        <v>259</v>
      </c>
    </row>
    <row r="77" spans="1:7">
      <c r="A77" s="31"/>
    </row>
    <row r="78" spans="1:7">
      <c r="A78" s="31"/>
    </row>
    <row r="79" spans="1:7">
      <c r="A79" s="31"/>
    </row>
  </sheetData>
  <mergeCells count="4">
    <mergeCell ref="A72:G72"/>
    <mergeCell ref="A3:B3"/>
    <mergeCell ref="A73:G73"/>
    <mergeCell ref="A74:G74"/>
  </mergeCells>
  <hyperlinks>
    <hyperlink ref="G3" location="'Lisez-moi'!A1" display="Retour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zoomScale="108" zoomScaleNormal="160" workbookViewId="0">
      <selection activeCell="F11" sqref="F11"/>
    </sheetView>
  </sheetViews>
  <sheetFormatPr baseColWidth="10" defaultRowHeight="15"/>
  <cols>
    <col min="1" max="1" width="21.42578125" customWidth="1"/>
  </cols>
  <sheetData>
    <row r="1" spans="1:32">
      <c r="A1" t="s">
        <v>239</v>
      </c>
      <c r="K1" s="228" t="s">
        <v>256</v>
      </c>
    </row>
    <row r="3" spans="1:32">
      <c r="A3">
        <v>2019</v>
      </c>
      <c r="B3" t="s">
        <v>53</v>
      </c>
      <c r="F3" t="s">
        <v>55</v>
      </c>
      <c r="G3" s="5">
        <v>10.029999999999999</v>
      </c>
      <c r="H3" s="5">
        <v>1521.2500999999997</v>
      </c>
    </row>
    <row r="4" spans="1:32">
      <c r="A4" s="198" t="s">
        <v>51</v>
      </c>
      <c r="B4" s="206">
        <v>1204.2177760347497</v>
      </c>
      <c r="C4" s="206">
        <v>1324.6395536382249</v>
      </c>
      <c r="D4" s="206">
        <v>1445.0613312416997</v>
      </c>
      <c r="E4" s="206">
        <v>1565.4831088451747</v>
      </c>
      <c r="F4" s="206">
        <v>1685.9048864486497</v>
      </c>
      <c r="G4" s="206">
        <v>1806.3266640521247</v>
      </c>
      <c r="H4" s="206">
        <v>1926.7484416555997</v>
      </c>
      <c r="I4" s="206">
        <v>2047.1702192590744</v>
      </c>
      <c r="J4" s="206">
        <v>2167.5919968625494</v>
      </c>
      <c r="K4" s="206">
        <v>2288.0137744660242</v>
      </c>
      <c r="L4" s="206">
        <v>2408.4355520694994</v>
      </c>
      <c r="M4" s="206">
        <v>2528.8573296729746</v>
      </c>
      <c r="N4" s="206">
        <v>2649.2791072764498</v>
      </c>
      <c r="O4" s="206">
        <v>2766.252772153261</v>
      </c>
      <c r="P4" s="206">
        <v>2888.2718623617366</v>
      </c>
      <c r="Q4" s="206">
        <v>3010.2909525702112</v>
      </c>
      <c r="R4" s="206">
        <v>3132.3100427786862</v>
      </c>
      <c r="S4" s="206">
        <v>3254.3291329871613</v>
      </c>
      <c r="T4" s="206">
        <v>3376.3482231956364</v>
      </c>
      <c r="U4" s="206">
        <v>3498.367313404111</v>
      </c>
      <c r="V4" s="206">
        <v>3620.386403612586</v>
      </c>
      <c r="W4" s="206">
        <v>3742.4054938210616</v>
      </c>
      <c r="X4" s="206">
        <v>3864.4245840295362</v>
      </c>
      <c r="Y4" s="206">
        <v>3986.4436742380103</v>
      </c>
      <c r="Z4" s="206">
        <v>4108.4627644464854</v>
      </c>
      <c r="AA4" s="206">
        <v>4230.4818546549614</v>
      </c>
      <c r="AB4" s="206">
        <v>4352.5009448634355</v>
      </c>
      <c r="AC4" s="206">
        <v>4474.5200350719115</v>
      </c>
      <c r="AD4" s="206">
        <v>4596.5391252803856</v>
      </c>
      <c r="AE4" s="206">
        <v>4718.5582154888607</v>
      </c>
      <c r="AF4" s="207">
        <v>4840.5773056973358</v>
      </c>
    </row>
    <row r="5" spans="1:32">
      <c r="A5" s="199" t="s">
        <v>50</v>
      </c>
      <c r="B5" s="208">
        <v>1521.2500999999997</v>
      </c>
      <c r="C5" s="201">
        <v>1673.3751099999999</v>
      </c>
      <c r="D5" s="208">
        <v>1825.5001199999997</v>
      </c>
      <c r="E5" s="208">
        <v>1977.6251299999997</v>
      </c>
      <c r="F5" s="208">
        <v>2129.7501399999996</v>
      </c>
      <c r="G5" s="208">
        <v>2281.8751499999998</v>
      </c>
      <c r="H5" s="208">
        <v>2434.0001599999996</v>
      </c>
      <c r="I5" s="208">
        <v>2586.1251699999993</v>
      </c>
      <c r="J5" s="208">
        <v>2738.2501799999995</v>
      </c>
      <c r="K5" s="208">
        <v>2890.3751899999993</v>
      </c>
      <c r="L5" s="208">
        <v>3042.5001999999995</v>
      </c>
      <c r="M5" s="208">
        <v>3194.6252099999997</v>
      </c>
      <c r="N5" s="208">
        <v>3346.7502199999999</v>
      </c>
      <c r="O5" s="208">
        <v>3498.8752299999992</v>
      </c>
      <c r="P5" s="208">
        <v>3651.0002399999994</v>
      </c>
      <c r="Q5" s="208">
        <v>3803.1252499999991</v>
      </c>
      <c r="R5" s="208">
        <v>3955.2502599999993</v>
      </c>
      <c r="S5" s="208">
        <v>4107.3752699999995</v>
      </c>
      <c r="T5" s="208">
        <v>4259.5002799999993</v>
      </c>
      <c r="U5" s="208">
        <v>4411.625289999999</v>
      </c>
      <c r="V5" s="208">
        <v>4563.7502999999997</v>
      </c>
      <c r="W5" s="208">
        <v>4715.8753099999994</v>
      </c>
      <c r="X5" s="208">
        <v>4868.0003199999992</v>
      </c>
      <c r="Y5" s="208">
        <v>5020.1253299999989</v>
      </c>
      <c r="Z5" s="208">
        <v>5172.2503399999987</v>
      </c>
      <c r="AA5" s="208">
        <v>5324.3753499999993</v>
      </c>
      <c r="AB5" s="208">
        <v>5476.5003599999991</v>
      </c>
      <c r="AC5" s="208">
        <v>5628.6253699999997</v>
      </c>
      <c r="AD5" s="208">
        <v>5780.7503799999986</v>
      </c>
      <c r="AE5" s="208">
        <v>5932.8753899999992</v>
      </c>
      <c r="AF5" s="209">
        <v>6085.000399999999</v>
      </c>
    </row>
    <row r="6" spans="1:32">
      <c r="A6" s="199" t="s">
        <v>52</v>
      </c>
      <c r="B6" s="210">
        <v>0.20840250000000002</v>
      </c>
      <c r="C6" s="210">
        <v>0.20840250000000002</v>
      </c>
      <c r="D6" s="210">
        <v>0.20840250000000002</v>
      </c>
      <c r="E6" s="210">
        <v>0.20840250000000002</v>
      </c>
      <c r="F6" s="210">
        <v>0.20840250000000002</v>
      </c>
      <c r="G6" s="210">
        <v>0.20840250000000002</v>
      </c>
      <c r="H6" s="210">
        <v>0.20840250000000002</v>
      </c>
      <c r="I6" s="210">
        <v>0.20840250000000002</v>
      </c>
      <c r="J6" s="210">
        <v>0.20840250000000002</v>
      </c>
      <c r="K6" s="210">
        <v>0.20840250000000002</v>
      </c>
      <c r="L6" s="210">
        <v>0.20840250000000002</v>
      </c>
      <c r="M6" s="210">
        <v>0.20840250000000002</v>
      </c>
      <c r="N6" s="210">
        <v>0.20840250000000002</v>
      </c>
      <c r="O6" s="210">
        <v>0.20938799176521031</v>
      </c>
      <c r="P6" s="210">
        <v>0.20890942960832654</v>
      </c>
      <c r="Q6" s="210">
        <v>0.20846915242399344</v>
      </c>
      <c r="R6" s="210">
        <v>0.20806274271537833</v>
      </c>
      <c r="S6" s="210">
        <v>0.20768643742962359</v>
      </c>
      <c r="T6" s="210">
        <v>0.2073370110928513</v>
      </c>
      <c r="U6" s="210">
        <v>0.20701168312413229</v>
      </c>
      <c r="V6" s="210">
        <v>0.20670804368666124</v>
      </c>
      <c r="W6" s="210">
        <v>0.20642399389031729</v>
      </c>
      <c r="X6" s="210">
        <v>0.20615769720624491</v>
      </c>
      <c r="Y6" s="210">
        <v>0.20590753971514658</v>
      </c>
      <c r="Z6" s="210">
        <v>0.2056720973705834</v>
      </c>
      <c r="AA6" s="210">
        <v>0.20545010887428106</v>
      </c>
      <c r="AB6" s="210">
        <v>0.20524045307221769</v>
      </c>
      <c r="AC6" s="210">
        <v>0.20504213001621183</v>
      </c>
      <c r="AD6" s="210">
        <v>0.2048542450157852</v>
      </c>
      <c r="AE6" s="210">
        <v>0.20467599514358556</v>
      </c>
      <c r="AF6" s="211">
        <v>0.20450665776499591</v>
      </c>
    </row>
    <row r="7" spans="1:32">
      <c r="A7" s="199" t="s">
        <v>45</v>
      </c>
      <c r="B7" s="212">
        <v>1</v>
      </c>
      <c r="C7" s="212">
        <v>1.1000000000000001</v>
      </c>
      <c r="D7" s="212">
        <v>1.2</v>
      </c>
      <c r="E7" s="212">
        <v>1.3</v>
      </c>
      <c r="F7" s="212">
        <v>1.4</v>
      </c>
      <c r="G7" s="212">
        <v>1.5</v>
      </c>
      <c r="H7" s="212">
        <v>1.6</v>
      </c>
      <c r="I7" s="212">
        <v>1.7</v>
      </c>
      <c r="J7" s="212">
        <v>1.8</v>
      </c>
      <c r="K7" s="212">
        <v>1.9</v>
      </c>
      <c r="L7" s="212">
        <v>2</v>
      </c>
      <c r="M7" s="212">
        <v>2.1</v>
      </c>
      <c r="N7" s="212">
        <v>2.2000000000000002</v>
      </c>
      <c r="O7" s="212">
        <v>2.2999999999999998</v>
      </c>
      <c r="P7" s="212">
        <v>2.4</v>
      </c>
      <c r="Q7" s="212">
        <v>2.5</v>
      </c>
      <c r="R7" s="212">
        <v>2.6</v>
      </c>
      <c r="S7" s="212">
        <v>2.7</v>
      </c>
      <c r="T7" s="212">
        <v>2.8</v>
      </c>
      <c r="U7" s="212">
        <v>2.9</v>
      </c>
      <c r="V7" s="212">
        <v>3</v>
      </c>
      <c r="W7" s="212">
        <v>3.1</v>
      </c>
      <c r="X7" s="212">
        <v>3.2</v>
      </c>
      <c r="Y7" s="212">
        <v>3.3</v>
      </c>
      <c r="Z7" s="212">
        <v>3.4</v>
      </c>
      <c r="AA7" s="212">
        <v>3.5</v>
      </c>
      <c r="AB7" s="212">
        <v>3.6</v>
      </c>
      <c r="AC7" s="212">
        <v>3.7</v>
      </c>
      <c r="AD7" s="212">
        <v>3.8</v>
      </c>
      <c r="AE7" s="212">
        <v>3.9</v>
      </c>
      <c r="AF7" s="213">
        <v>4</v>
      </c>
    </row>
    <row r="8" spans="1:32" ht="30">
      <c r="A8" s="199" t="s">
        <v>46</v>
      </c>
      <c r="B8" s="214">
        <v>0.06</v>
      </c>
      <c r="C8" s="214">
        <v>0.06</v>
      </c>
      <c r="D8" s="214">
        <v>0.06</v>
      </c>
      <c r="E8" s="214">
        <v>0.06</v>
      </c>
      <c r="F8" s="214">
        <v>0.06</v>
      </c>
      <c r="G8" s="214">
        <v>0.06</v>
      </c>
      <c r="H8" s="214">
        <v>0.06</v>
      </c>
      <c r="I8" s="214">
        <v>0.06</v>
      </c>
      <c r="J8" s="214">
        <v>0.06</v>
      </c>
      <c r="K8" s="214">
        <v>0.06</v>
      </c>
      <c r="L8" s="214">
        <v>0.06</v>
      </c>
      <c r="M8" s="214">
        <v>0.06</v>
      </c>
      <c r="N8" s="214">
        <v>0.06</v>
      </c>
      <c r="O8" s="214">
        <v>0.06</v>
      </c>
      <c r="P8" s="214">
        <v>0.06</v>
      </c>
      <c r="Q8" s="214">
        <v>0.06</v>
      </c>
      <c r="R8" s="214">
        <v>0</v>
      </c>
      <c r="S8" s="214">
        <v>0</v>
      </c>
      <c r="T8" s="214">
        <v>0</v>
      </c>
      <c r="U8" s="214">
        <v>0</v>
      </c>
      <c r="V8" s="214">
        <v>0</v>
      </c>
      <c r="W8" s="214">
        <v>0</v>
      </c>
      <c r="X8" s="214">
        <v>0</v>
      </c>
      <c r="Y8" s="214">
        <v>0</v>
      </c>
      <c r="Z8" s="214">
        <v>0</v>
      </c>
      <c r="AA8" s="214">
        <v>0</v>
      </c>
      <c r="AB8" s="214">
        <v>0</v>
      </c>
      <c r="AC8" s="214">
        <v>0</v>
      </c>
      <c r="AD8" s="214">
        <v>0</v>
      </c>
      <c r="AE8" s="214">
        <v>0</v>
      </c>
      <c r="AF8" s="215">
        <v>0</v>
      </c>
    </row>
    <row r="9" spans="1:32" ht="20.25" customHeight="1">
      <c r="A9" s="199" t="s">
        <v>47</v>
      </c>
      <c r="B9" s="210">
        <v>1.7999999999999999E-2</v>
      </c>
      <c r="C9" s="210">
        <v>1.7999999999999999E-2</v>
      </c>
      <c r="D9" s="210">
        <v>1.7999999999999999E-2</v>
      </c>
      <c r="E9" s="210">
        <v>1.7999999999999999E-2</v>
      </c>
      <c r="F9" s="210">
        <v>1.7999999999999999E-2</v>
      </c>
      <c r="G9" s="210">
        <v>1.7999999999999999E-2</v>
      </c>
      <c r="H9" s="210">
        <v>1.7999999999999999E-2</v>
      </c>
      <c r="I9" s="210">
        <v>1.7999999999999999E-2</v>
      </c>
      <c r="J9" s="210">
        <v>1.7999999999999999E-2</v>
      </c>
      <c r="K9" s="210">
        <v>1.7999999999999999E-2</v>
      </c>
      <c r="L9" s="210">
        <v>1.7999999999999999E-2</v>
      </c>
      <c r="M9" s="210">
        <v>1.7999999999999999E-2</v>
      </c>
      <c r="N9" s="210">
        <v>1.7999999999999999E-2</v>
      </c>
      <c r="O9" s="210">
        <v>1.7999999999999999E-2</v>
      </c>
      <c r="P9" s="210">
        <v>1.7999999999999999E-2</v>
      </c>
      <c r="Q9" s="210">
        <v>1.7999999999999999E-2</v>
      </c>
      <c r="R9" s="210">
        <v>1.7999999999999999E-2</v>
      </c>
      <c r="S9" s="210">
        <v>1.7999999999999999E-2</v>
      </c>
      <c r="T9" s="210">
        <v>1.7999999999999999E-2</v>
      </c>
      <c r="U9" s="210">
        <v>1.7999999999999999E-2</v>
      </c>
      <c r="V9" s="210">
        <v>1.7999999999999999E-2</v>
      </c>
      <c r="W9" s="210">
        <v>1.7999999999999999E-2</v>
      </c>
      <c r="X9" s="210">
        <v>1.7999999999999999E-2</v>
      </c>
      <c r="Y9" s="210">
        <v>1.7999999999999999E-2</v>
      </c>
      <c r="Z9" s="210">
        <v>1.7999999999999999E-2</v>
      </c>
      <c r="AA9" s="210">
        <v>1.7999999999999999E-2</v>
      </c>
      <c r="AB9" s="214">
        <v>0</v>
      </c>
      <c r="AC9" s="214">
        <v>0</v>
      </c>
      <c r="AD9" s="214">
        <v>0</v>
      </c>
      <c r="AE9" s="214">
        <v>0</v>
      </c>
      <c r="AF9" s="215">
        <v>0</v>
      </c>
    </row>
    <row r="10" spans="1:32">
      <c r="A10" s="199" t="s">
        <v>48</v>
      </c>
      <c r="B10" s="210">
        <v>0.28489999999999999</v>
      </c>
      <c r="C10" s="210">
        <v>0.21583333333333321</v>
      </c>
      <c r="D10" s="210">
        <v>0.15827777777777771</v>
      </c>
      <c r="E10" s="210">
        <v>0.10957692307692307</v>
      </c>
      <c r="F10" s="210">
        <v>6.7833333333333287E-2</v>
      </c>
      <c r="G10" s="210">
        <v>3.1655555555555541E-2</v>
      </c>
      <c r="H10" s="210">
        <v>0</v>
      </c>
      <c r="I10" s="210">
        <v>0</v>
      </c>
      <c r="J10" s="210">
        <v>0</v>
      </c>
      <c r="K10" s="210">
        <v>0</v>
      </c>
      <c r="L10" s="210">
        <v>0</v>
      </c>
      <c r="M10" s="210">
        <v>0</v>
      </c>
      <c r="N10" s="210">
        <v>0</v>
      </c>
      <c r="O10" s="210">
        <v>0</v>
      </c>
      <c r="P10" s="210">
        <v>0</v>
      </c>
      <c r="Q10" s="210">
        <v>0</v>
      </c>
      <c r="R10" s="210">
        <v>0</v>
      </c>
      <c r="S10" s="210">
        <v>0</v>
      </c>
      <c r="T10" s="210">
        <v>0</v>
      </c>
      <c r="U10" s="210">
        <v>0</v>
      </c>
      <c r="V10" s="210">
        <v>0</v>
      </c>
      <c r="W10" s="210">
        <v>0</v>
      </c>
      <c r="X10" s="210">
        <v>0</v>
      </c>
      <c r="Y10" s="210">
        <v>0</v>
      </c>
      <c r="Z10" s="210">
        <v>0</v>
      </c>
      <c r="AA10" s="210">
        <v>0</v>
      </c>
      <c r="AB10" s="210">
        <v>0</v>
      </c>
      <c r="AC10" s="210">
        <v>0</v>
      </c>
      <c r="AD10" s="210">
        <v>0</v>
      </c>
      <c r="AE10" s="210">
        <v>0</v>
      </c>
      <c r="AF10" s="211">
        <v>0</v>
      </c>
    </row>
    <row r="11" spans="1:32" ht="30">
      <c r="A11" s="200" t="s">
        <v>49</v>
      </c>
      <c r="B11" s="216">
        <v>4.0500000000000001E-2</v>
      </c>
      <c r="C11" s="216">
        <v>3.0681818181818168E-2</v>
      </c>
      <c r="D11" s="216">
        <v>2.2499999999999992E-2</v>
      </c>
      <c r="E11" s="216">
        <v>1.557692307692308E-2</v>
      </c>
      <c r="F11" s="216">
        <v>9.642857142857137E-3</v>
      </c>
      <c r="G11" s="216">
        <v>4.4999999999999979E-3</v>
      </c>
      <c r="H11" s="216">
        <v>0</v>
      </c>
      <c r="I11" s="216">
        <v>0</v>
      </c>
      <c r="J11" s="216">
        <v>0</v>
      </c>
      <c r="K11" s="216">
        <v>0</v>
      </c>
      <c r="L11" s="216">
        <v>0</v>
      </c>
      <c r="M11" s="216">
        <v>0</v>
      </c>
      <c r="N11" s="216">
        <v>0</v>
      </c>
      <c r="O11" s="216">
        <v>0</v>
      </c>
      <c r="P11" s="216">
        <v>0</v>
      </c>
      <c r="Q11" s="216">
        <v>0</v>
      </c>
      <c r="R11" s="216">
        <v>0</v>
      </c>
      <c r="S11" s="216">
        <v>0</v>
      </c>
      <c r="T11" s="216">
        <v>0</v>
      </c>
      <c r="U11" s="216">
        <v>0</v>
      </c>
      <c r="V11" s="216">
        <v>0</v>
      </c>
      <c r="W11" s="216">
        <v>0</v>
      </c>
      <c r="X11" s="216">
        <v>0</v>
      </c>
      <c r="Y11" s="216">
        <v>0</v>
      </c>
      <c r="Z11" s="216">
        <v>0</v>
      </c>
      <c r="AA11" s="216">
        <v>0</v>
      </c>
      <c r="AB11" s="216">
        <v>0</v>
      </c>
      <c r="AC11" s="216">
        <v>0</v>
      </c>
      <c r="AD11" s="216">
        <v>0</v>
      </c>
      <c r="AE11" s="216">
        <v>0</v>
      </c>
      <c r="AF11" s="217">
        <v>0</v>
      </c>
    </row>
    <row r="12" spans="1:32">
      <c r="A12" s="4" t="s">
        <v>59</v>
      </c>
      <c r="B12" s="218">
        <v>0.40339999999999998</v>
      </c>
      <c r="C12" s="218">
        <v>0.32451515151515137</v>
      </c>
      <c r="D12" s="218">
        <v>0.25877777777777766</v>
      </c>
      <c r="E12" s="218">
        <v>0.20315384615384616</v>
      </c>
      <c r="F12" s="218">
        <v>0.15547619047619043</v>
      </c>
      <c r="G12" s="218">
        <v>0.11415555555555554</v>
      </c>
      <c r="H12" s="218">
        <v>7.8E-2</v>
      </c>
      <c r="I12" s="218">
        <v>7.8E-2</v>
      </c>
      <c r="J12" s="218">
        <v>7.8E-2</v>
      </c>
      <c r="K12" s="218">
        <v>7.8E-2</v>
      </c>
      <c r="L12" s="218">
        <v>7.8E-2</v>
      </c>
      <c r="M12" s="218">
        <v>7.8E-2</v>
      </c>
      <c r="N12" s="218">
        <v>7.8E-2</v>
      </c>
      <c r="O12" s="218">
        <v>7.8E-2</v>
      </c>
      <c r="P12" s="218">
        <v>7.8E-2</v>
      </c>
      <c r="Q12" s="218">
        <v>7.8E-2</v>
      </c>
      <c r="R12" s="218">
        <v>1.7999999999999999E-2</v>
      </c>
      <c r="S12" s="218">
        <v>1.7999999999999999E-2</v>
      </c>
      <c r="T12" s="218">
        <v>1.7999999999999999E-2</v>
      </c>
      <c r="U12" s="218">
        <v>1.7999999999999999E-2</v>
      </c>
      <c r="V12" s="218">
        <v>1.7999999999999999E-2</v>
      </c>
      <c r="W12" s="218">
        <v>1.7999999999999999E-2</v>
      </c>
      <c r="X12" s="218">
        <v>1.7999999999999999E-2</v>
      </c>
      <c r="Y12" s="218">
        <v>1.7999999999999999E-2</v>
      </c>
      <c r="Z12" s="218">
        <v>1.7999999999999999E-2</v>
      </c>
      <c r="AA12" s="218">
        <v>1.7999999999999999E-2</v>
      </c>
      <c r="AB12" s="218">
        <v>0</v>
      </c>
      <c r="AC12" s="218">
        <v>0</v>
      </c>
      <c r="AD12" s="218">
        <v>0</v>
      </c>
      <c r="AE12" s="218">
        <v>0</v>
      </c>
      <c r="AF12" s="218">
        <v>0</v>
      </c>
    </row>
    <row r="14" spans="1:32">
      <c r="A14" s="1">
        <v>2018</v>
      </c>
      <c r="B14" s="1" t="s">
        <v>53</v>
      </c>
      <c r="C14" s="1"/>
      <c r="D14" s="1"/>
      <c r="E14" s="1"/>
      <c r="F14" s="1" t="s">
        <v>56</v>
      </c>
      <c r="G14" s="6">
        <v>9.8800000000000008</v>
      </c>
      <c r="H14" s="1"/>
      <c r="I14" s="1"/>
      <c r="J14" s="1"/>
      <c r="K14" s="1"/>
      <c r="L14" s="1"/>
      <c r="M14" s="1"/>
      <c r="N14" s="1"/>
      <c r="O14" s="1"/>
      <c r="P14" s="1"/>
      <c r="Q14" s="1"/>
      <c r="R14" s="1"/>
      <c r="S14" s="1"/>
      <c r="T14" s="1"/>
      <c r="U14" s="1"/>
      <c r="V14" s="1"/>
      <c r="W14" s="1"/>
      <c r="X14" s="1"/>
      <c r="Y14" s="1"/>
      <c r="Z14" s="1"/>
      <c r="AA14" s="1"/>
      <c r="AB14" s="1"/>
      <c r="AC14" s="1"/>
      <c r="AD14" s="1"/>
      <c r="AE14" s="1"/>
      <c r="AF14" s="1"/>
    </row>
    <row r="15" spans="1:32">
      <c r="A15" s="1" t="s">
        <v>251</v>
      </c>
      <c r="B15" s="201">
        <v>1173.6248867200002</v>
      </c>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row>
    <row r="16" spans="1:32">
      <c r="A16" s="1" t="s">
        <v>252</v>
      </c>
      <c r="B16" s="203">
        <v>1498.4996000000001</v>
      </c>
      <c r="C16" s="203">
        <v>1648.3495600000003</v>
      </c>
      <c r="D16" s="203">
        <v>1798.1995200000001</v>
      </c>
      <c r="E16" s="203">
        <v>1948.0494800000001</v>
      </c>
      <c r="F16" s="203">
        <v>2097.8994400000001</v>
      </c>
      <c r="G16" s="203">
        <v>2247.7494000000002</v>
      </c>
      <c r="H16" s="203">
        <v>2397.5993600000002</v>
      </c>
      <c r="I16" s="203">
        <v>2547.4493200000002</v>
      </c>
      <c r="J16" s="203">
        <v>2697.2992800000002</v>
      </c>
      <c r="K16" s="203">
        <v>2847.1492400000002</v>
      </c>
      <c r="L16" s="203">
        <v>2996.9992000000002</v>
      </c>
      <c r="M16" s="203">
        <v>3146.8491600000002</v>
      </c>
      <c r="N16" s="203">
        <v>3296.6991200000007</v>
      </c>
      <c r="O16" s="203">
        <v>3446.5490799999998</v>
      </c>
      <c r="P16" s="203">
        <v>3596.3990400000002</v>
      </c>
      <c r="Q16" s="203">
        <v>3746.2490000000003</v>
      </c>
      <c r="R16" s="203">
        <v>3896.0989600000003</v>
      </c>
      <c r="S16" s="203">
        <v>4045.9489200000007</v>
      </c>
      <c r="T16" s="203">
        <v>4195.7988800000003</v>
      </c>
      <c r="U16" s="203">
        <v>4345.6488399999998</v>
      </c>
      <c r="V16" s="203">
        <v>4495.4988000000003</v>
      </c>
      <c r="W16" s="203">
        <v>4645.3487600000008</v>
      </c>
      <c r="X16" s="203">
        <v>4795.1987200000003</v>
      </c>
      <c r="Y16" s="203">
        <v>4945.0486799999999</v>
      </c>
      <c r="Z16" s="203">
        <v>5094.8986400000003</v>
      </c>
      <c r="AA16" s="203">
        <v>5244.7486000000008</v>
      </c>
      <c r="AB16" s="203">
        <v>5394.5985600000004</v>
      </c>
      <c r="AC16" s="203">
        <v>5544.4485200000008</v>
      </c>
      <c r="AD16" s="203">
        <v>5694.2984800000004</v>
      </c>
      <c r="AE16" s="203">
        <v>5844.1484399999999</v>
      </c>
      <c r="AF16" s="203">
        <v>5993.9984000000004</v>
      </c>
    </row>
    <row r="17" spans="1:32">
      <c r="A17" s="1" t="s">
        <v>52</v>
      </c>
      <c r="B17" s="204">
        <v>0.21679999999999999</v>
      </c>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row>
    <row r="18" spans="1:32">
      <c r="A18" s="1" t="s">
        <v>45</v>
      </c>
      <c r="B18" s="202">
        <v>1</v>
      </c>
      <c r="C18" s="202">
        <v>1.1000000000000001</v>
      </c>
      <c r="D18" s="202">
        <v>1.2</v>
      </c>
      <c r="E18" s="202">
        <v>1.3</v>
      </c>
      <c r="F18" s="202">
        <v>1.4</v>
      </c>
      <c r="G18" s="202">
        <v>1.5</v>
      </c>
      <c r="H18" s="202">
        <v>1.6</v>
      </c>
      <c r="I18" s="202">
        <v>1.7</v>
      </c>
      <c r="J18" s="202">
        <v>1.8</v>
      </c>
      <c r="K18" s="202">
        <v>1.9</v>
      </c>
      <c r="L18" s="202">
        <v>2</v>
      </c>
      <c r="M18" s="202">
        <v>2.1</v>
      </c>
      <c r="N18" s="202">
        <v>2.2000000000000002</v>
      </c>
      <c r="O18" s="202">
        <v>2.2999999999999998</v>
      </c>
      <c r="P18" s="202">
        <v>2.4</v>
      </c>
      <c r="Q18" s="202">
        <v>2.5</v>
      </c>
      <c r="R18" s="202">
        <v>2.6</v>
      </c>
      <c r="S18" s="202">
        <v>2.7</v>
      </c>
      <c r="T18" s="202">
        <v>2.8</v>
      </c>
      <c r="U18" s="202">
        <v>2.9</v>
      </c>
      <c r="V18" s="202">
        <v>3</v>
      </c>
      <c r="W18" s="202">
        <v>3.1</v>
      </c>
      <c r="X18" s="202">
        <v>3.2</v>
      </c>
      <c r="Y18" s="202">
        <v>3.3</v>
      </c>
      <c r="Z18" s="202">
        <v>3.4</v>
      </c>
      <c r="AA18" s="202">
        <v>3.5</v>
      </c>
      <c r="AB18" s="202">
        <v>3.6</v>
      </c>
      <c r="AC18" s="202">
        <v>3.7</v>
      </c>
      <c r="AD18" s="202">
        <v>3.8</v>
      </c>
      <c r="AE18" s="202">
        <v>3.9</v>
      </c>
      <c r="AF18" s="202">
        <v>4</v>
      </c>
    </row>
    <row r="19" spans="1:32">
      <c r="A19" s="7" t="s">
        <v>54</v>
      </c>
      <c r="B19" s="205">
        <v>0.06</v>
      </c>
      <c r="C19" s="205">
        <v>0.06</v>
      </c>
      <c r="D19" s="205">
        <v>0.06</v>
      </c>
      <c r="E19" s="205">
        <v>0.06</v>
      </c>
      <c r="F19" s="205">
        <v>0.06</v>
      </c>
      <c r="G19" s="205">
        <v>0.06</v>
      </c>
      <c r="H19" s="205">
        <v>0.06</v>
      </c>
      <c r="I19" s="205">
        <v>0.06</v>
      </c>
      <c r="J19" s="205">
        <v>0.06</v>
      </c>
      <c r="K19" s="205">
        <v>0.06</v>
      </c>
      <c r="L19" s="205">
        <v>0.06</v>
      </c>
      <c r="M19" s="205">
        <v>0.06</v>
      </c>
      <c r="N19" s="205">
        <v>0.06</v>
      </c>
      <c r="O19" s="205">
        <v>0.06</v>
      </c>
      <c r="P19" s="205">
        <v>0.06</v>
      </c>
      <c r="Q19" s="205">
        <v>0.06</v>
      </c>
      <c r="R19" s="205">
        <v>0</v>
      </c>
      <c r="S19" s="205">
        <v>0</v>
      </c>
      <c r="T19" s="205">
        <v>0</v>
      </c>
      <c r="U19" s="205">
        <v>0</v>
      </c>
      <c r="V19" s="205">
        <v>0</v>
      </c>
      <c r="W19" s="205">
        <v>0</v>
      </c>
      <c r="X19" s="205">
        <v>0</v>
      </c>
      <c r="Y19" s="205">
        <v>0</v>
      </c>
      <c r="Z19" s="205">
        <v>0</v>
      </c>
      <c r="AA19" s="205">
        <v>0</v>
      </c>
      <c r="AB19" s="205">
        <v>0</v>
      </c>
      <c r="AC19" s="205">
        <v>0</v>
      </c>
      <c r="AD19" s="205">
        <v>0</v>
      </c>
      <c r="AE19" s="205">
        <v>0</v>
      </c>
      <c r="AF19" s="205">
        <v>0</v>
      </c>
    </row>
    <row r="20" spans="1:32">
      <c r="A20" s="1" t="s">
        <v>47</v>
      </c>
      <c r="B20" s="204">
        <v>1.7999999999999999E-2</v>
      </c>
      <c r="C20" s="204">
        <v>1.7999999999999999E-2</v>
      </c>
      <c r="D20" s="204">
        <v>1.7999999999999999E-2</v>
      </c>
      <c r="E20" s="204">
        <v>1.7999999999999999E-2</v>
      </c>
      <c r="F20" s="204">
        <v>1.7999999999999999E-2</v>
      </c>
      <c r="G20" s="204">
        <v>1.7999999999999999E-2</v>
      </c>
      <c r="H20" s="204">
        <v>1.7999999999999999E-2</v>
      </c>
      <c r="I20" s="204">
        <v>1.7999999999999999E-2</v>
      </c>
      <c r="J20" s="204">
        <v>1.7999999999999999E-2</v>
      </c>
      <c r="K20" s="204">
        <v>1.7999999999999999E-2</v>
      </c>
      <c r="L20" s="204">
        <v>1.7999999999999999E-2</v>
      </c>
      <c r="M20" s="204">
        <v>1.7999999999999999E-2</v>
      </c>
      <c r="N20" s="204">
        <v>1.7999999999999999E-2</v>
      </c>
      <c r="O20" s="204">
        <v>1.7999999999999999E-2</v>
      </c>
      <c r="P20" s="204">
        <v>1.7999999999999999E-2</v>
      </c>
      <c r="Q20" s="204">
        <v>1.7999999999999999E-2</v>
      </c>
      <c r="R20" s="204">
        <v>1.7999999999999999E-2</v>
      </c>
      <c r="S20" s="204">
        <v>1.7999999999999999E-2</v>
      </c>
      <c r="T20" s="204">
        <v>1.7999999999999999E-2</v>
      </c>
      <c r="U20" s="204">
        <v>1.7999999999999999E-2</v>
      </c>
      <c r="V20" s="204">
        <v>1.7999999999999999E-2</v>
      </c>
      <c r="W20" s="204">
        <v>1.7999999999999999E-2</v>
      </c>
      <c r="X20" s="204">
        <v>1.7999999999999999E-2</v>
      </c>
      <c r="Y20" s="204">
        <v>1.7999999999999999E-2</v>
      </c>
      <c r="Z20" s="204">
        <v>1.7999999999999999E-2</v>
      </c>
      <c r="AA20" s="204">
        <v>1.7999999999999999E-2</v>
      </c>
      <c r="AB20" s="205">
        <v>0</v>
      </c>
      <c r="AC20" s="205">
        <v>0</v>
      </c>
      <c r="AD20" s="205">
        <v>0</v>
      </c>
      <c r="AE20" s="205">
        <v>0</v>
      </c>
      <c r="AF20" s="205">
        <v>0</v>
      </c>
    </row>
    <row r="21" spans="1:32">
      <c r="A21" s="1" t="s">
        <v>48</v>
      </c>
      <c r="B21" s="204">
        <v>0.28539999999999999</v>
      </c>
      <c r="C21" s="204">
        <v>0.21621212121212108</v>
      </c>
      <c r="D21" s="204">
        <v>0.15855555555555548</v>
      </c>
      <c r="E21" s="204">
        <v>0.10976923076923077</v>
      </c>
      <c r="F21" s="204">
        <v>6.7952380952380903E-2</v>
      </c>
      <c r="G21" s="204">
        <v>3.1711111111111093E-2</v>
      </c>
      <c r="H21" s="204">
        <v>0</v>
      </c>
      <c r="I21" s="204">
        <v>0</v>
      </c>
      <c r="J21" s="204">
        <v>0</v>
      </c>
      <c r="K21" s="204">
        <v>0</v>
      </c>
      <c r="L21" s="204">
        <v>0</v>
      </c>
      <c r="M21" s="204">
        <v>0</v>
      </c>
      <c r="N21" s="204">
        <v>0</v>
      </c>
      <c r="O21" s="204">
        <v>0</v>
      </c>
      <c r="P21" s="204">
        <v>0</v>
      </c>
      <c r="Q21" s="204">
        <v>0</v>
      </c>
      <c r="R21" s="204">
        <v>0</v>
      </c>
      <c r="S21" s="204">
        <v>0</v>
      </c>
      <c r="T21" s="204">
        <v>0</v>
      </c>
      <c r="U21" s="204">
        <v>0</v>
      </c>
      <c r="V21" s="204">
        <v>0</v>
      </c>
      <c r="W21" s="204">
        <v>0</v>
      </c>
      <c r="X21" s="204">
        <v>0</v>
      </c>
      <c r="Y21" s="204">
        <v>0</v>
      </c>
      <c r="Z21" s="204">
        <v>0</v>
      </c>
      <c r="AA21" s="204">
        <v>0</v>
      </c>
      <c r="AB21" s="204">
        <v>0</v>
      </c>
      <c r="AC21" s="204">
        <v>0</v>
      </c>
      <c r="AD21" s="204">
        <v>0</v>
      </c>
      <c r="AE21" s="204">
        <v>0</v>
      </c>
      <c r="AF21" s="204">
        <v>0</v>
      </c>
    </row>
    <row r="22" spans="1:32">
      <c r="A22" s="7" t="s">
        <v>57</v>
      </c>
      <c r="B22" s="204">
        <v>0.3034</v>
      </c>
      <c r="C22" s="204">
        <v>0.23421212121212107</v>
      </c>
      <c r="D22" s="204">
        <v>0.17655555555555547</v>
      </c>
      <c r="E22" s="204">
        <v>0.12776923076923077</v>
      </c>
      <c r="F22" s="204">
        <v>8.5952380952380905E-2</v>
      </c>
      <c r="G22" s="204">
        <v>4.9711111111111095E-2</v>
      </c>
      <c r="H22" s="204">
        <v>1.7999999999999999E-2</v>
      </c>
      <c r="I22" s="204">
        <v>1.7999999999999999E-2</v>
      </c>
      <c r="J22" s="204">
        <v>1.7999999999999999E-2</v>
      </c>
      <c r="K22" s="204">
        <v>1.7999999999999999E-2</v>
      </c>
      <c r="L22" s="204">
        <v>1.7999999999999999E-2</v>
      </c>
      <c r="M22" s="204">
        <v>1.7999999999999999E-2</v>
      </c>
      <c r="N22" s="204">
        <v>1.7999999999999999E-2</v>
      </c>
      <c r="O22" s="204">
        <v>1.7999999999999999E-2</v>
      </c>
      <c r="P22" s="204">
        <v>1.7999999999999999E-2</v>
      </c>
      <c r="Q22" s="204">
        <v>1.7999999999999999E-2</v>
      </c>
      <c r="R22" s="204">
        <v>1.7999999999999999E-2</v>
      </c>
      <c r="S22" s="204">
        <v>1.7999999999999999E-2</v>
      </c>
      <c r="T22" s="204">
        <v>1.7999999999999999E-2</v>
      </c>
      <c r="U22" s="204">
        <v>1.7999999999999999E-2</v>
      </c>
      <c r="V22" s="204">
        <v>1.7999999999999999E-2</v>
      </c>
      <c r="W22" s="204">
        <v>1.7999999999999999E-2</v>
      </c>
      <c r="X22" s="204">
        <v>1.7999999999999999E-2</v>
      </c>
      <c r="Y22" s="204">
        <v>1.7999999999999999E-2</v>
      </c>
      <c r="Z22" s="204">
        <v>1.7999999999999999E-2</v>
      </c>
      <c r="AA22" s="204">
        <v>1.7999999999999999E-2</v>
      </c>
      <c r="AB22" s="204">
        <v>0</v>
      </c>
      <c r="AC22" s="204">
        <v>0</v>
      </c>
      <c r="AD22" s="204">
        <v>0</v>
      </c>
      <c r="AE22" s="204">
        <v>0</v>
      </c>
      <c r="AF22" s="204">
        <v>0</v>
      </c>
    </row>
    <row r="23" spans="1:32">
      <c r="A23" s="7" t="s">
        <v>58</v>
      </c>
      <c r="B23" s="205">
        <v>0.3634</v>
      </c>
      <c r="C23" s="205">
        <v>0.29421212121212109</v>
      </c>
      <c r="D23" s="205">
        <v>0.23655555555555546</v>
      </c>
      <c r="E23" s="205">
        <v>0.18776923076923077</v>
      </c>
      <c r="F23" s="205">
        <v>0.14595238095238089</v>
      </c>
      <c r="G23" s="205">
        <v>0.10971111111111109</v>
      </c>
      <c r="H23" s="205">
        <v>7.8E-2</v>
      </c>
      <c r="I23" s="205">
        <v>7.8E-2</v>
      </c>
      <c r="J23" s="205">
        <v>7.8E-2</v>
      </c>
      <c r="K23" s="205">
        <v>7.8E-2</v>
      </c>
      <c r="L23" s="205">
        <v>7.8E-2</v>
      </c>
      <c r="M23" s="205">
        <v>7.8E-2</v>
      </c>
      <c r="N23" s="205">
        <v>7.8E-2</v>
      </c>
      <c r="O23" s="205">
        <v>7.8E-2</v>
      </c>
      <c r="P23" s="205">
        <v>7.8E-2</v>
      </c>
      <c r="Q23" s="205">
        <v>7.8E-2</v>
      </c>
      <c r="R23" s="205">
        <v>1.7999999999999999E-2</v>
      </c>
      <c r="S23" s="205">
        <v>1.7999999999999999E-2</v>
      </c>
      <c r="T23" s="205">
        <v>1.7999999999999999E-2</v>
      </c>
      <c r="U23" s="205">
        <v>1.7999999999999999E-2</v>
      </c>
      <c r="V23" s="205">
        <v>1.7999999999999999E-2</v>
      </c>
      <c r="W23" s="205">
        <v>1.7999999999999999E-2</v>
      </c>
      <c r="X23" s="205">
        <v>1.7999999999999999E-2</v>
      </c>
      <c r="Y23" s="205">
        <v>1.7999999999999999E-2</v>
      </c>
      <c r="Z23" s="205">
        <v>1.7999999999999999E-2</v>
      </c>
      <c r="AA23" s="205">
        <v>1.7999999999999999E-2</v>
      </c>
      <c r="AB23" s="205">
        <v>0</v>
      </c>
      <c r="AC23" s="205">
        <v>0</v>
      </c>
      <c r="AD23" s="205">
        <v>0</v>
      </c>
      <c r="AE23" s="205">
        <v>0</v>
      </c>
      <c r="AF23" s="205">
        <v>0</v>
      </c>
    </row>
    <row r="44" spans="3:10" ht="30" customHeight="1">
      <c r="C44" s="342" t="s">
        <v>260</v>
      </c>
      <c r="D44" s="342"/>
      <c r="E44" s="342"/>
      <c r="F44" s="342"/>
      <c r="G44" s="342"/>
      <c r="H44" s="342"/>
      <c r="I44" s="342"/>
      <c r="J44" s="342"/>
    </row>
    <row r="45" spans="3:10">
      <c r="C45" t="s">
        <v>245</v>
      </c>
    </row>
  </sheetData>
  <mergeCells count="1">
    <mergeCell ref="C44:J44"/>
  </mergeCells>
  <hyperlinks>
    <hyperlink ref="K1" location="'Lisez-moi'!A1" display="Retour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zoomScale="85" zoomScaleNormal="85" workbookViewId="0">
      <selection activeCell="A9" sqref="A9"/>
    </sheetView>
  </sheetViews>
  <sheetFormatPr baseColWidth="10" defaultRowHeight="15"/>
  <cols>
    <col min="1" max="1" width="68.42578125" style="234" customWidth="1"/>
    <col min="2" max="4" width="11.42578125" style="234"/>
    <col min="5" max="7" width="16.28515625" style="234" customWidth="1"/>
    <col min="8" max="16384" width="11.42578125" style="234"/>
  </cols>
  <sheetData>
    <row r="1" spans="1:10">
      <c r="A1" s="233" t="s">
        <v>242</v>
      </c>
      <c r="G1" s="235" t="s">
        <v>256</v>
      </c>
    </row>
    <row r="2" spans="1:10">
      <c r="A2" s="236" t="s">
        <v>0</v>
      </c>
    </row>
    <row r="3" spans="1:10" ht="25.5">
      <c r="A3" s="237"/>
      <c r="B3" s="238">
        <v>2017</v>
      </c>
      <c r="C3" s="238">
        <v>2018</v>
      </c>
      <c r="D3" s="238">
        <v>2019</v>
      </c>
      <c r="E3" s="239" t="s">
        <v>1</v>
      </c>
      <c r="F3" s="239" t="s">
        <v>2</v>
      </c>
      <c r="G3" s="239" t="s">
        <v>142</v>
      </c>
    </row>
    <row r="4" spans="1:10" ht="20.25" customHeight="1">
      <c r="A4" s="240" t="s">
        <v>114</v>
      </c>
      <c r="B4" s="241">
        <v>55233</v>
      </c>
      <c r="C4" s="241">
        <v>54177</v>
      </c>
      <c r="D4" s="241">
        <v>60586</v>
      </c>
      <c r="E4" s="242">
        <v>-3.6911685714422688</v>
      </c>
      <c r="F4" s="242">
        <v>10.606622196463274</v>
      </c>
      <c r="G4" s="242">
        <v>6.5239453200135324</v>
      </c>
    </row>
    <row r="5" spans="1:10">
      <c r="A5" s="243" t="s">
        <v>263</v>
      </c>
      <c r="B5" s="244">
        <v>23200</v>
      </c>
      <c r="C5" s="244">
        <v>20600</v>
      </c>
      <c r="D5" s="244">
        <v>0</v>
      </c>
      <c r="E5" s="245">
        <v>-12.817558143035379</v>
      </c>
      <c r="F5" s="245">
        <v>-100</v>
      </c>
      <c r="G5" s="245">
        <v>-100</v>
      </c>
    </row>
    <row r="6" spans="1:10">
      <c r="A6" s="246" t="s">
        <v>7</v>
      </c>
      <c r="B6" s="247">
        <v>0</v>
      </c>
      <c r="C6" s="247">
        <v>0</v>
      </c>
      <c r="D6" s="248">
        <v>22439</v>
      </c>
      <c r="E6" s="249"/>
      <c r="F6" s="97" t="s">
        <v>115</v>
      </c>
      <c r="G6" s="97" t="s">
        <v>115</v>
      </c>
    </row>
    <row r="7" spans="1:10">
      <c r="A7" s="250" t="s">
        <v>116</v>
      </c>
      <c r="B7" s="251">
        <v>0</v>
      </c>
      <c r="C7" s="252">
        <v>0</v>
      </c>
      <c r="D7" s="252">
        <v>22160</v>
      </c>
      <c r="E7" s="253">
        <v>0</v>
      </c>
      <c r="F7" s="254" t="s">
        <v>115</v>
      </c>
      <c r="G7" s="254" t="s">
        <v>115</v>
      </c>
    </row>
    <row r="8" spans="1:10">
      <c r="A8" s="255" t="s">
        <v>117</v>
      </c>
      <c r="B8" s="256">
        <v>0</v>
      </c>
      <c r="C8" s="257">
        <v>0</v>
      </c>
      <c r="D8" s="258">
        <v>279</v>
      </c>
      <c r="E8" s="257">
        <v>0</v>
      </c>
      <c r="F8" s="259" t="s">
        <v>115</v>
      </c>
      <c r="G8" s="259" t="s">
        <v>115</v>
      </c>
    </row>
    <row r="9" spans="1:10" ht="17.25" customHeight="1">
      <c r="A9" s="260" t="s">
        <v>8</v>
      </c>
      <c r="B9" s="261">
        <v>8295</v>
      </c>
      <c r="C9" s="261">
        <v>8570</v>
      </c>
      <c r="D9" s="261">
        <v>8958</v>
      </c>
      <c r="E9" s="245">
        <v>1.441164227889834</v>
      </c>
      <c r="F9" s="245">
        <v>3.3841682366805785</v>
      </c>
      <c r="G9" s="245">
        <v>4.8741038866090634</v>
      </c>
    </row>
    <row r="10" spans="1:10" ht="18.75" customHeight="1">
      <c r="A10" s="262" t="s">
        <v>116</v>
      </c>
      <c r="B10" s="263">
        <v>7250</v>
      </c>
      <c r="C10" s="263">
        <v>7496</v>
      </c>
      <c r="D10" s="263">
        <v>7729</v>
      </c>
      <c r="E10" s="264">
        <v>1.5176053063777448</v>
      </c>
      <c r="F10" s="264">
        <v>1.9805925979928301</v>
      </c>
      <c r="G10" s="264">
        <v>3.5282554827354389</v>
      </c>
      <c r="H10" s="265"/>
    </row>
    <row r="11" spans="1:10" ht="16.5" customHeight="1">
      <c r="A11" s="266" t="s">
        <v>118</v>
      </c>
      <c r="B11" s="267">
        <v>1045</v>
      </c>
      <c r="C11" s="267">
        <v>1074</v>
      </c>
      <c r="D11" s="267">
        <v>1229</v>
      </c>
      <c r="E11" s="264">
        <v>0.91083138670580499</v>
      </c>
      <c r="F11" s="264">
        <v>13.180446623648326</v>
      </c>
      <c r="G11" s="264">
        <v>14.211329655110328</v>
      </c>
    </row>
    <row r="12" spans="1:10" ht="18.75" customHeight="1">
      <c r="A12" s="268" t="s">
        <v>3</v>
      </c>
      <c r="B12" s="248">
        <v>23091</v>
      </c>
      <c r="C12" s="248">
        <v>23807</v>
      </c>
      <c r="D12" s="248">
        <v>27851</v>
      </c>
      <c r="E12" s="269">
        <v>1.2305797372808018</v>
      </c>
      <c r="F12" s="269">
        <v>15.707077173148773</v>
      </c>
      <c r="G12" s="269">
        <v>17.130945019441402</v>
      </c>
    </row>
    <row r="13" spans="1:10">
      <c r="A13" s="270" t="s">
        <v>4</v>
      </c>
      <c r="B13" s="271">
        <v>22515</v>
      </c>
      <c r="C13" s="271">
        <v>23214</v>
      </c>
      <c r="D13" s="272">
        <v>20809</v>
      </c>
      <c r="E13" s="273">
        <v>1.2343321544165347</v>
      </c>
      <c r="F13" s="103">
        <v>-11.340550176818432</v>
      </c>
      <c r="G13" s="273">
        <v>-10.246198079722109</v>
      </c>
    </row>
    <row r="14" spans="1:10" ht="30" customHeight="1">
      <c r="A14" s="250" t="s">
        <v>5</v>
      </c>
      <c r="B14" s="251">
        <v>577</v>
      </c>
      <c r="C14" s="251">
        <v>593</v>
      </c>
      <c r="D14" s="252">
        <v>620</v>
      </c>
      <c r="E14" s="264">
        <v>0.9087144832979609</v>
      </c>
      <c r="F14" s="103">
        <v>3.4095856565750919</v>
      </c>
      <c r="G14" s="264">
        <v>4.3492835385548005</v>
      </c>
    </row>
    <row r="15" spans="1:10" ht="26.25" customHeight="1">
      <c r="A15" s="274" t="s">
        <v>6</v>
      </c>
      <c r="B15" s="258">
        <v>0</v>
      </c>
      <c r="C15" s="258">
        <v>0</v>
      </c>
      <c r="D15" s="275">
        <v>6422</v>
      </c>
      <c r="E15" s="264">
        <v>0</v>
      </c>
      <c r="F15" s="276" t="s">
        <v>115</v>
      </c>
      <c r="G15" s="254" t="s">
        <v>115</v>
      </c>
    </row>
    <row r="16" spans="1:10" ht="16.5" customHeight="1">
      <c r="A16" s="277" t="s">
        <v>119</v>
      </c>
      <c r="B16" s="261">
        <v>121</v>
      </c>
      <c r="C16" s="261">
        <v>649</v>
      </c>
      <c r="D16" s="278">
        <v>743</v>
      </c>
      <c r="E16" s="279">
        <v>426.63427367084364</v>
      </c>
      <c r="F16" s="279">
        <v>13.231671630551531</v>
      </c>
      <c r="G16" s="279">
        <v>496.31679145690981</v>
      </c>
      <c r="H16" s="280"/>
      <c r="J16" s="281"/>
    </row>
    <row r="17" spans="1:7" ht="30">
      <c r="A17" s="268" t="s">
        <v>9</v>
      </c>
      <c r="B17" s="248">
        <v>526</v>
      </c>
      <c r="C17" s="248">
        <v>551</v>
      </c>
      <c r="D17" s="282">
        <v>595</v>
      </c>
      <c r="E17" s="245">
        <v>2.852688429431689</v>
      </c>
      <c r="F17" s="245">
        <v>6.8044059338963443</v>
      </c>
      <c r="G17" s="245">
        <v>9.8512028640958587</v>
      </c>
    </row>
    <row r="19" spans="1:7">
      <c r="A19" s="240" t="s">
        <v>120</v>
      </c>
      <c r="B19" s="283">
        <v>1581.08</v>
      </c>
      <c r="C19" s="283">
        <v>762.22</v>
      </c>
      <c r="D19" s="283">
        <v>150.47</v>
      </c>
      <c r="E19" s="284">
        <v>-52.665664096036323</v>
      </c>
      <c r="F19" s="284">
        <v>-80.474894789983793</v>
      </c>
      <c r="G19" s="284">
        <v>-90.757921114288621</v>
      </c>
    </row>
    <row r="20" spans="1:7">
      <c r="A20" s="285" t="s">
        <v>121</v>
      </c>
      <c r="B20" s="286">
        <v>29.51</v>
      </c>
      <c r="C20" s="286">
        <v>9.33</v>
      </c>
      <c r="D20" s="286">
        <v>0.47</v>
      </c>
      <c r="E20" s="264">
        <v>-68.957104166448218</v>
      </c>
      <c r="F20" s="264">
        <v>-95.017583649976828</v>
      </c>
      <c r="G20" s="264">
        <v>-98.453313682468462</v>
      </c>
    </row>
    <row r="21" spans="1:7">
      <c r="A21" s="285" t="s">
        <v>122</v>
      </c>
      <c r="B21" s="286">
        <v>1551.57</v>
      </c>
      <c r="C21" s="286">
        <v>752.89</v>
      </c>
      <c r="D21" s="286">
        <v>150</v>
      </c>
      <c r="E21" s="264">
        <v>-52.355809950572137</v>
      </c>
      <c r="F21" s="264">
        <v>-80.294678175254248</v>
      </c>
      <c r="G21" s="264">
        <v>-90.611559019966748</v>
      </c>
    </row>
    <row r="22" spans="1:7">
      <c r="A22" s="287" t="s">
        <v>10</v>
      </c>
      <c r="B22" s="98">
        <v>5308.5073892099999</v>
      </c>
      <c r="C22" s="99">
        <v>5580.7396557599996</v>
      </c>
      <c r="D22" s="99">
        <v>9770.5356811300007</v>
      </c>
      <c r="E22" s="100">
        <v>3.2212538127752226</v>
      </c>
      <c r="F22" s="100">
        <v>73.16113110263764</v>
      </c>
      <c r="G22" s="100">
        <v>78.739090640526058</v>
      </c>
    </row>
    <row r="23" spans="1:7">
      <c r="A23" s="288" t="s">
        <v>123</v>
      </c>
      <c r="B23" s="101">
        <v>5311.3208109999996</v>
      </c>
      <c r="C23" s="102">
        <v>5579.369017</v>
      </c>
      <c r="D23" s="102">
        <v>9769.0845840000002</v>
      </c>
      <c r="E23" s="103">
        <v>3.1412393404783088</v>
      </c>
      <c r="F23" s="103">
        <v>73.177946402084814</v>
      </c>
      <c r="G23" s="103">
        <v>78.617880183499551</v>
      </c>
    </row>
    <row r="24" spans="1:7">
      <c r="A24" s="289" t="s">
        <v>124</v>
      </c>
      <c r="B24" s="290">
        <v>-2.81342179</v>
      </c>
      <c r="C24" s="291">
        <v>1.3706387599999998</v>
      </c>
      <c r="D24" s="291">
        <v>1.45109713</v>
      </c>
      <c r="E24" s="292"/>
      <c r="F24" s="292"/>
      <c r="G24" s="293"/>
    </row>
    <row r="25" spans="1:7">
      <c r="A25" s="294" t="s">
        <v>11</v>
      </c>
      <c r="B25" s="283">
        <v>1595</v>
      </c>
      <c r="C25" s="283">
        <v>1631</v>
      </c>
      <c r="D25" s="283">
        <v>1619.95</v>
      </c>
      <c r="E25" s="284">
        <v>0.40216251983002416</v>
      </c>
      <c r="F25" s="284">
        <v>-1.7638234383905438</v>
      </c>
      <c r="G25" s="284">
        <v>-1.3687543553457036</v>
      </c>
    </row>
    <row r="26" spans="1:7">
      <c r="A26" s="295" t="s">
        <v>125</v>
      </c>
      <c r="B26" s="263">
        <v>247</v>
      </c>
      <c r="C26" s="263">
        <v>277</v>
      </c>
      <c r="D26" s="263">
        <v>265</v>
      </c>
      <c r="E26" s="264">
        <v>10.111482321763566</v>
      </c>
      <c r="F26" s="264">
        <v>-5.3784829509578858</v>
      </c>
      <c r="G26" s="264">
        <v>4.1891550180405055</v>
      </c>
    </row>
    <row r="27" spans="1:7">
      <c r="A27" s="296" t="s">
        <v>255</v>
      </c>
      <c r="B27" s="263">
        <v>243</v>
      </c>
      <c r="C27" s="263">
        <v>228</v>
      </c>
      <c r="D27" s="263">
        <v>215</v>
      </c>
      <c r="E27" s="264">
        <v>-7.8748163237444535</v>
      </c>
      <c r="F27" s="264">
        <v>-6.7331273112263643</v>
      </c>
      <c r="G27" s="264">
        <v>-14.077722226367866</v>
      </c>
    </row>
    <row r="28" spans="1:7">
      <c r="A28" s="296" t="s">
        <v>126</v>
      </c>
      <c r="B28" s="263">
        <v>22</v>
      </c>
      <c r="C28" s="263">
        <v>25</v>
      </c>
      <c r="D28" s="263">
        <v>21</v>
      </c>
      <c r="E28" s="264">
        <v>11.575057981110938</v>
      </c>
      <c r="F28" s="264">
        <v>-16.918737407656156</v>
      </c>
      <c r="G28" s="264">
        <v>-7.3020330911533264</v>
      </c>
    </row>
    <row r="29" spans="1:7">
      <c r="A29" s="256" t="s">
        <v>127</v>
      </c>
      <c r="B29" s="267">
        <v>1083</v>
      </c>
      <c r="C29" s="267">
        <v>1101</v>
      </c>
      <c r="D29" s="267">
        <v>1118.95</v>
      </c>
      <c r="E29" s="264">
        <v>-0.18204785158009781</v>
      </c>
      <c r="F29" s="264">
        <v>0.51876949278053919</v>
      </c>
      <c r="G29" s="264">
        <v>0.33577723248418151</v>
      </c>
    </row>
    <row r="30" spans="1:7">
      <c r="A30" s="294" t="s">
        <v>12</v>
      </c>
      <c r="B30" s="241">
        <v>8780</v>
      </c>
      <c r="C30" s="241">
        <v>8514</v>
      </c>
      <c r="D30" s="241">
        <v>8627</v>
      </c>
      <c r="E30" s="242">
        <v>-4.7886061032987479</v>
      </c>
      <c r="F30" s="242">
        <v>0.21897440408380164</v>
      </c>
      <c r="G30" s="242">
        <v>-4.5801175208935652</v>
      </c>
    </row>
    <row r="31" spans="1:7">
      <c r="A31" s="297" t="s">
        <v>13</v>
      </c>
      <c r="B31" s="248">
        <v>7899</v>
      </c>
      <c r="C31" s="248">
        <v>8088</v>
      </c>
      <c r="D31" s="248">
        <v>8236</v>
      </c>
      <c r="E31" s="245">
        <v>0.53535645994153491</v>
      </c>
      <c r="F31" s="245">
        <v>0.71612246104515453</v>
      </c>
      <c r="G31" s="245">
        <v>1.2553127288429868</v>
      </c>
    </row>
    <row r="32" spans="1:7">
      <c r="A32" s="298" t="s">
        <v>128</v>
      </c>
      <c r="B32" s="299">
        <v>6058</v>
      </c>
      <c r="C32" s="299">
        <v>6260</v>
      </c>
      <c r="D32" s="299">
        <v>6494</v>
      </c>
      <c r="E32" s="300">
        <v>1.4599999020045999</v>
      </c>
      <c r="F32" s="300">
        <v>2.6034001359122403</v>
      </c>
      <c r="G32" s="300">
        <v>4.1014096773499462</v>
      </c>
    </row>
    <row r="33" spans="1:7">
      <c r="A33" s="301" t="s">
        <v>129</v>
      </c>
      <c r="B33" s="344">
        <v>4725</v>
      </c>
      <c r="C33" s="344">
        <v>4945</v>
      </c>
      <c r="D33" s="344">
        <v>5175</v>
      </c>
      <c r="E33" s="345">
        <v>2.7576766794925667</v>
      </c>
      <c r="F33" s="345">
        <v>3.5065563858104305</v>
      </c>
      <c r="G33" s="345">
        <v>6.360932553007749</v>
      </c>
    </row>
    <row r="34" spans="1:7">
      <c r="A34" s="301" t="s">
        <v>130</v>
      </c>
      <c r="B34" s="344"/>
      <c r="C34" s="344"/>
      <c r="D34" s="344"/>
      <c r="E34" s="345"/>
      <c r="F34" s="345"/>
      <c r="G34" s="345"/>
    </row>
    <row r="35" spans="1:7">
      <c r="A35" s="262" t="s">
        <v>131</v>
      </c>
      <c r="B35" s="263">
        <v>846</v>
      </c>
      <c r="C35" s="263">
        <v>868</v>
      </c>
      <c r="D35" s="263">
        <v>878</v>
      </c>
      <c r="E35" s="302">
        <v>0.7393525866332975</v>
      </c>
      <c r="F35" s="302">
        <v>4.5738089858865516E-2</v>
      </c>
      <c r="G35" s="302">
        <v>0.78542884224261122</v>
      </c>
    </row>
    <row r="36" spans="1:7">
      <c r="A36" s="301" t="s">
        <v>132</v>
      </c>
      <c r="B36" s="263">
        <v>459</v>
      </c>
      <c r="C36" s="263">
        <v>419</v>
      </c>
      <c r="D36" s="263">
        <v>413</v>
      </c>
      <c r="E36" s="302">
        <v>-10.370467584324137</v>
      </c>
      <c r="F36" s="302">
        <v>-2.5100538395328771</v>
      </c>
      <c r="G36" s="302">
        <v>-12.620217104079176</v>
      </c>
    </row>
    <row r="37" spans="1:7" ht="30">
      <c r="A37" s="262" t="s">
        <v>133</v>
      </c>
      <c r="B37" s="263">
        <v>28</v>
      </c>
      <c r="C37" s="263">
        <v>28</v>
      </c>
      <c r="D37" s="263">
        <v>28</v>
      </c>
      <c r="E37" s="302">
        <v>-1.8139489766223871</v>
      </c>
      <c r="F37" s="302">
        <v>-1.0937350091144664</v>
      </c>
      <c r="G37" s="302">
        <v>-2.8878441907320607</v>
      </c>
    </row>
    <row r="38" spans="1:7">
      <c r="A38" s="303" t="s">
        <v>134</v>
      </c>
      <c r="B38" s="299">
        <v>1791</v>
      </c>
      <c r="C38" s="299">
        <v>1772</v>
      </c>
      <c r="D38" s="299">
        <v>1686</v>
      </c>
      <c r="E38" s="300">
        <v>-2.8555653749720036</v>
      </c>
      <c r="F38" s="300">
        <v>-5.8939261994170371</v>
      </c>
      <c r="G38" s="300">
        <v>-8.5811866586120846</v>
      </c>
    </row>
    <row r="39" spans="1:7" ht="30">
      <c r="A39" s="262" t="s">
        <v>254</v>
      </c>
      <c r="B39" s="263">
        <v>553</v>
      </c>
      <c r="C39" s="263">
        <v>550</v>
      </c>
      <c r="D39" s="263">
        <v>490</v>
      </c>
      <c r="E39" s="302">
        <v>-2.3466038646334688</v>
      </c>
      <c r="F39" s="302">
        <v>-11.88350937175653</v>
      </c>
      <c r="G39" s="302">
        <v>-13.951254346218281</v>
      </c>
    </row>
    <row r="40" spans="1:7">
      <c r="A40" s="262" t="s">
        <v>135</v>
      </c>
      <c r="B40" s="263">
        <v>223</v>
      </c>
      <c r="C40" s="263">
        <v>246</v>
      </c>
      <c r="D40" s="263">
        <v>249</v>
      </c>
      <c r="E40" s="302">
        <v>8.3128634607663425</v>
      </c>
      <c r="F40" s="302">
        <v>0.11243895418901595</v>
      </c>
      <c r="G40" s="302">
        <v>8.4346493116938053</v>
      </c>
    </row>
    <row r="41" spans="1:7">
      <c r="A41" s="262" t="s">
        <v>131</v>
      </c>
      <c r="B41" s="263">
        <v>915</v>
      </c>
      <c r="C41" s="263">
        <v>886</v>
      </c>
      <c r="D41" s="263">
        <v>857</v>
      </c>
      <c r="E41" s="302">
        <v>-4.9258566046857171</v>
      </c>
      <c r="F41" s="302">
        <v>-4.3310732537371308</v>
      </c>
      <c r="G41" s="302">
        <v>-9.0435874004998595</v>
      </c>
    </row>
    <row r="42" spans="1:7">
      <c r="A42" s="262" t="s">
        <v>136</v>
      </c>
      <c r="B42" s="263">
        <v>100</v>
      </c>
      <c r="C42" s="263">
        <v>90</v>
      </c>
      <c r="D42" s="263">
        <v>90</v>
      </c>
      <c r="E42" s="302">
        <v>-11.632554078960146</v>
      </c>
      <c r="F42" s="302">
        <v>-1.0937350091144673</v>
      </c>
      <c r="G42" s="302">
        <v>-12.599059771658853</v>
      </c>
    </row>
    <row r="43" spans="1:7">
      <c r="A43" s="303" t="s">
        <v>137</v>
      </c>
      <c r="B43" s="299">
        <v>50</v>
      </c>
      <c r="C43" s="299">
        <v>56</v>
      </c>
      <c r="D43" s="299">
        <v>56</v>
      </c>
      <c r="E43" s="300">
        <v>9.9683771461829291</v>
      </c>
      <c r="F43" s="300">
        <v>-1.0937350091144664</v>
      </c>
      <c r="G43" s="300">
        <v>8.7656145063800945</v>
      </c>
    </row>
    <row r="44" spans="1:7">
      <c r="A44" s="304" t="s">
        <v>14</v>
      </c>
      <c r="B44" s="248">
        <v>881</v>
      </c>
      <c r="C44" s="248">
        <v>426</v>
      </c>
      <c r="D44" s="248">
        <v>391</v>
      </c>
      <c r="E44" s="245">
        <v>-52.522976463156787</v>
      </c>
      <c r="F44" s="245">
        <v>-9.2198365928726691</v>
      </c>
      <c r="G44" s="245">
        <v>-56.900280452413433</v>
      </c>
    </row>
    <row r="45" spans="1:7">
      <c r="A45" s="262" t="s">
        <v>138</v>
      </c>
      <c r="B45" s="305">
        <v>30</v>
      </c>
      <c r="C45" s="305">
        <v>31</v>
      </c>
      <c r="D45" s="305">
        <v>39</v>
      </c>
      <c r="E45" s="302">
        <v>1.4589193908235427</v>
      </c>
      <c r="F45" s="302">
        <v>24.430462407888243</v>
      </c>
      <c r="G45" s="302">
        <v>26.245802552048325</v>
      </c>
    </row>
    <row r="46" spans="1:7" ht="30">
      <c r="A46" s="262" t="s">
        <v>139</v>
      </c>
      <c r="B46" s="263">
        <v>404</v>
      </c>
      <c r="C46" s="263">
        <v>395</v>
      </c>
      <c r="D46" s="263">
        <v>352</v>
      </c>
      <c r="E46" s="302">
        <v>-4.0012619944699024</v>
      </c>
      <c r="F46" s="302">
        <v>-11.860746134704542</v>
      </c>
      <c r="G46" s="302">
        <v>-15.387428601825953</v>
      </c>
    </row>
    <row r="47" spans="1:7">
      <c r="A47" s="262" t="s">
        <v>140</v>
      </c>
      <c r="B47" s="263">
        <v>447</v>
      </c>
      <c r="C47" s="263"/>
      <c r="D47" s="263"/>
      <c r="E47" s="302">
        <v>-100</v>
      </c>
      <c r="F47" s="302">
        <v>0</v>
      </c>
      <c r="G47" s="302">
        <v>-100</v>
      </c>
    </row>
    <row r="48" spans="1:7">
      <c r="A48" s="306" t="s">
        <v>15</v>
      </c>
      <c r="B48" s="307">
        <v>72497.587389209992</v>
      </c>
      <c r="C48" s="307">
        <v>70664.959655760002</v>
      </c>
      <c r="D48" s="307">
        <v>80753.955681129999</v>
      </c>
      <c r="E48" s="308" t="s">
        <v>16</v>
      </c>
      <c r="F48" s="308" t="s">
        <v>16</v>
      </c>
      <c r="G48" s="309" t="s">
        <v>16</v>
      </c>
    </row>
    <row r="49" spans="1:8">
      <c r="A49" s="310" t="s">
        <v>17</v>
      </c>
      <c r="B49" s="311">
        <v>3.1558532966579054</v>
      </c>
      <c r="C49" s="312">
        <v>2.9934065657903823</v>
      </c>
      <c r="D49" s="312">
        <v>3.3290878108932795</v>
      </c>
      <c r="E49" s="313" t="s">
        <v>16</v>
      </c>
      <c r="F49" s="314" t="s">
        <v>16</v>
      </c>
      <c r="G49" s="315" t="s">
        <v>16</v>
      </c>
    </row>
    <row r="50" spans="1:8">
      <c r="A50" s="316" t="s">
        <v>264</v>
      </c>
      <c r="B50" s="317">
        <v>74653.463086122894</v>
      </c>
      <c r="C50" s="317">
        <v>71446.393878357412</v>
      </c>
      <c r="D50" s="317">
        <v>80753.955681129999</v>
      </c>
      <c r="E50" s="318">
        <v>-4.2959416418039345</v>
      </c>
      <c r="F50" s="318">
        <v>13.027336017293434</v>
      </c>
      <c r="G50" s="318">
        <v>8.1717476227048689</v>
      </c>
    </row>
    <row r="51" spans="1:8">
      <c r="B51" s="319"/>
      <c r="C51" s="265"/>
      <c r="D51" s="265"/>
      <c r="E51" s="320"/>
      <c r="F51" s="320"/>
    </row>
    <row r="52" spans="1:8">
      <c r="A52" s="321" t="s">
        <v>141</v>
      </c>
      <c r="B52" s="322"/>
      <c r="C52" s="265"/>
      <c r="D52" s="265"/>
      <c r="E52" s="323"/>
      <c r="F52" s="323"/>
    </row>
    <row r="53" spans="1:8" ht="25.5" customHeight="1">
      <c r="A53" s="324"/>
      <c r="B53" s="238">
        <v>2017</v>
      </c>
      <c r="C53" s="238">
        <v>2018</v>
      </c>
      <c r="D53" s="238">
        <v>2019</v>
      </c>
      <c r="E53" s="104" t="s">
        <v>1</v>
      </c>
      <c r="F53" s="104" t="s">
        <v>2</v>
      </c>
      <c r="G53" s="104" t="s">
        <v>142</v>
      </c>
      <c r="H53" s="343"/>
    </row>
    <row r="54" spans="1:8">
      <c r="A54" s="296" t="s">
        <v>143</v>
      </c>
      <c r="B54" s="325">
        <v>36425</v>
      </c>
      <c r="C54" s="325">
        <v>37511</v>
      </c>
      <c r="D54" s="326">
        <v>64447.95</v>
      </c>
      <c r="E54" s="327">
        <v>1.1134374725578065</v>
      </c>
      <c r="F54" s="328">
        <v>69.931647271982627</v>
      </c>
      <c r="G54" s="329">
        <v>71.823729910443646</v>
      </c>
      <c r="H54" s="343"/>
    </row>
    <row r="55" spans="1:8">
      <c r="A55" s="296" t="s">
        <v>144</v>
      </c>
      <c r="B55" s="330">
        <v>29183</v>
      </c>
      <c r="C55" s="330">
        <v>26811</v>
      </c>
      <c r="D55" s="101">
        <v>6385</v>
      </c>
      <c r="E55" s="331">
        <v>-9.7945305832924152</v>
      </c>
      <c r="F55" s="332">
        <v>-76.445619261989322</v>
      </c>
      <c r="G55" s="333">
        <v>-78.752660287078925</v>
      </c>
      <c r="H55" s="343"/>
    </row>
    <row r="56" spans="1:8">
      <c r="A56" s="256" t="s">
        <v>145</v>
      </c>
      <c r="B56" s="267">
        <v>6889.5873892099999</v>
      </c>
      <c r="C56" s="267">
        <v>6342.9596557599998</v>
      </c>
      <c r="D56" s="334">
        <v>9921.0056811300001</v>
      </c>
      <c r="E56" s="335">
        <v>-9.6041424229485184</v>
      </c>
      <c r="F56" s="336">
        <v>54.699015936962205</v>
      </c>
      <c r="G56" s="337">
        <v>39.84150211947653</v>
      </c>
      <c r="H56" s="343"/>
    </row>
    <row r="57" spans="1:8" s="280" customFormat="1" ht="33" customHeight="1">
      <c r="A57" s="346" t="s">
        <v>253</v>
      </c>
      <c r="B57" s="346"/>
      <c r="C57" s="346"/>
      <c r="D57" s="346"/>
      <c r="E57" s="346"/>
      <c r="F57" s="346"/>
      <c r="G57" s="346"/>
      <c r="H57" s="343"/>
    </row>
    <row r="58" spans="1:8" ht="86.25" customHeight="1">
      <c r="A58" s="338" t="s">
        <v>160</v>
      </c>
      <c r="B58" s="339"/>
      <c r="C58" s="339"/>
      <c r="D58" s="339"/>
      <c r="E58" s="339"/>
      <c r="H58" s="343"/>
    </row>
    <row r="59" spans="1:8">
      <c r="A59" s="234" t="s">
        <v>167</v>
      </c>
    </row>
    <row r="60" spans="1:8">
      <c r="A60" s="234" t="s">
        <v>241</v>
      </c>
    </row>
  </sheetData>
  <mergeCells count="8">
    <mergeCell ref="H53:H58"/>
    <mergeCell ref="B33:B34"/>
    <mergeCell ref="C33:C34"/>
    <mergeCell ref="D33:D34"/>
    <mergeCell ref="E33:E34"/>
    <mergeCell ref="F33:F34"/>
    <mergeCell ref="G33:G34"/>
    <mergeCell ref="A57:G57"/>
  </mergeCells>
  <hyperlinks>
    <hyperlink ref="G1" location="'Lisez-moi'!A1" display="Retour sommaire"/>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87" zoomScaleNormal="87" workbookViewId="0"/>
  </sheetViews>
  <sheetFormatPr baseColWidth="10" defaultRowHeight="15"/>
  <cols>
    <col min="1" max="1" width="34.42578125" customWidth="1"/>
  </cols>
  <sheetData>
    <row r="1" spans="1:13">
      <c r="A1" t="s">
        <v>243</v>
      </c>
      <c r="M1" s="228" t="s">
        <v>256</v>
      </c>
    </row>
    <row r="3" spans="1:13">
      <c r="A3" s="2" t="s">
        <v>85</v>
      </c>
    </row>
    <row r="4" spans="1:13">
      <c r="B4" s="96">
        <v>2010</v>
      </c>
      <c r="C4" s="96">
        <v>2011</v>
      </c>
      <c r="D4" s="96">
        <v>2012</v>
      </c>
      <c r="E4" s="96">
        <v>2013</v>
      </c>
      <c r="F4" s="96">
        <v>2014</v>
      </c>
      <c r="G4" s="96">
        <v>2015</v>
      </c>
      <c r="H4" s="96">
        <v>2016</v>
      </c>
      <c r="I4" s="96">
        <v>2017</v>
      </c>
      <c r="J4" s="96">
        <v>2018</v>
      </c>
      <c r="K4" s="96">
        <v>2019</v>
      </c>
    </row>
    <row r="5" spans="1:13" ht="30.75" customHeight="1">
      <c r="A5" s="2" t="s">
        <v>90</v>
      </c>
      <c r="B5" s="219">
        <v>21742.57731787</v>
      </c>
      <c r="C5" s="219">
        <v>19998.213417689993</v>
      </c>
      <c r="D5" s="219">
        <v>20797.915193397956</v>
      </c>
      <c r="E5" s="219">
        <v>20885</v>
      </c>
      <c r="F5" s="219">
        <v>20788.661723999998</v>
      </c>
      <c r="G5" s="219">
        <v>21723</v>
      </c>
      <c r="H5" s="219">
        <v>22047</v>
      </c>
      <c r="I5" s="219">
        <v>23091</v>
      </c>
      <c r="J5" s="219">
        <v>23807</v>
      </c>
      <c r="K5" s="219">
        <v>27851</v>
      </c>
    </row>
    <row r="6" spans="1:13" ht="30.75" customHeight="1">
      <c r="A6" s="2" t="s">
        <v>94</v>
      </c>
      <c r="B6" s="219">
        <v>0</v>
      </c>
      <c r="C6" s="219">
        <v>0</v>
      </c>
      <c r="D6" s="219">
        <v>0</v>
      </c>
      <c r="E6" s="219">
        <v>0</v>
      </c>
      <c r="F6" s="219">
        <v>0</v>
      </c>
      <c r="G6" s="219">
        <v>4581</v>
      </c>
      <c r="H6" s="219">
        <v>7476</v>
      </c>
      <c r="I6" s="219">
        <v>8416</v>
      </c>
      <c r="J6" s="219">
        <v>9219</v>
      </c>
      <c r="K6" s="219">
        <v>9701</v>
      </c>
    </row>
    <row r="7" spans="1:13">
      <c r="A7" s="2" t="s">
        <v>88</v>
      </c>
      <c r="B7" s="219">
        <v>0</v>
      </c>
      <c r="C7" s="219">
        <v>0</v>
      </c>
      <c r="D7" s="219">
        <v>0</v>
      </c>
      <c r="E7" s="219">
        <v>11500</v>
      </c>
      <c r="F7" s="219">
        <v>17700</v>
      </c>
      <c r="G7" s="219">
        <v>18600</v>
      </c>
      <c r="H7" s="219">
        <v>19200</v>
      </c>
      <c r="I7" s="219">
        <v>23200</v>
      </c>
      <c r="J7" s="219">
        <v>20600</v>
      </c>
      <c r="K7" s="219">
        <v>0</v>
      </c>
    </row>
    <row r="8" spans="1:13" ht="29.25" customHeight="1">
      <c r="A8" s="2" t="s">
        <v>93</v>
      </c>
      <c r="B8" s="219"/>
      <c r="C8" s="219"/>
      <c r="D8" s="219"/>
      <c r="E8" s="219"/>
      <c r="F8" s="219"/>
      <c r="G8" s="219"/>
      <c r="H8" s="219"/>
      <c r="I8" s="219"/>
      <c r="J8" s="219"/>
      <c r="K8" s="219">
        <v>22439</v>
      </c>
    </row>
    <row r="9" spans="1:13" ht="23.25" customHeight="1">
      <c r="A9" s="2" t="s">
        <v>92</v>
      </c>
      <c r="B9" s="219">
        <v>5140.6229024900003</v>
      </c>
      <c r="C9" s="219">
        <v>5160.8</v>
      </c>
      <c r="D9" s="219">
        <v>3838.2</v>
      </c>
      <c r="E9" s="219">
        <v>602.66999999999996</v>
      </c>
      <c r="F9" s="219">
        <v>490.59</v>
      </c>
      <c r="G9" s="219">
        <v>479</v>
      </c>
      <c r="H9" s="219">
        <v>496</v>
      </c>
      <c r="I9" s="219">
        <v>526</v>
      </c>
      <c r="J9" s="219">
        <v>551</v>
      </c>
      <c r="K9" s="219">
        <v>595</v>
      </c>
    </row>
    <row r="10" spans="1:13" ht="24" customHeight="1">
      <c r="A10" s="2" t="s">
        <v>10</v>
      </c>
      <c r="B10" s="219">
        <v>4676.72</v>
      </c>
      <c r="C10" s="219">
        <v>4613.79</v>
      </c>
      <c r="D10" s="219">
        <v>4232.5600000000004</v>
      </c>
      <c r="E10" s="219">
        <v>4045.05</v>
      </c>
      <c r="F10" s="219">
        <v>4064</v>
      </c>
      <c r="G10" s="219">
        <v>2189</v>
      </c>
      <c r="H10" s="219">
        <v>4845.26725506</v>
      </c>
      <c r="I10" s="219">
        <v>5308.5073892099999</v>
      </c>
      <c r="J10" s="219">
        <v>5580.7396557599996</v>
      </c>
      <c r="K10" s="219">
        <v>9770.5356811300007</v>
      </c>
    </row>
    <row r="11" spans="1:13" ht="23.25" customHeight="1">
      <c r="A11" s="2" t="s">
        <v>86</v>
      </c>
      <c r="B11" s="219">
        <v>0</v>
      </c>
      <c r="C11" s="219">
        <v>0</v>
      </c>
      <c r="D11" s="219">
        <v>0</v>
      </c>
      <c r="E11" s="219">
        <v>0</v>
      </c>
      <c r="F11" s="219">
        <v>0</v>
      </c>
      <c r="G11" s="219">
        <v>0.01</v>
      </c>
      <c r="H11" s="219">
        <v>539.61999999999989</v>
      </c>
      <c r="I11" s="219">
        <v>1581.08</v>
      </c>
      <c r="J11" s="219">
        <v>762.22</v>
      </c>
      <c r="K11" s="219">
        <v>150.47</v>
      </c>
    </row>
    <row r="12" spans="1:13" ht="30" customHeight="1">
      <c r="A12" s="2" t="s">
        <v>11</v>
      </c>
      <c r="B12" s="219">
        <v>1634.4987000000001</v>
      </c>
      <c r="C12" s="219">
        <v>1539.8910000000001</v>
      </c>
      <c r="D12" s="219">
        <v>1593.5659519999999</v>
      </c>
      <c r="E12" s="219">
        <v>1723.2</v>
      </c>
      <c r="F12" s="219">
        <v>1637</v>
      </c>
      <c r="G12" s="219">
        <v>1539.85</v>
      </c>
      <c r="H12" s="219">
        <v>1522.1</v>
      </c>
      <c r="I12" s="219">
        <v>1595</v>
      </c>
      <c r="J12" s="219">
        <v>1631</v>
      </c>
      <c r="K12" s="219">
        <v>1619.95</v>
      </c>
    </row>
    <row r="13" spans="1:13" ht="31.5" customHeight="1">
      <c r="A13" s="2" t="s">
        <v>12</v>
      </c>
      <c r="B13" s="219">
        <v>6997.4548000000004</v>
      </c>
      <c r="C13" s="219">
        <v>6525.6077000000005</v>
      </c>
      <c r="D13" s="219">
        <v>6628.8290000000006</v>
      </c>
      <c r="E13" s="219">
        <v>6869.5393778400003</v>
      </c>
      <c r="F13" s="219">
        <v>6838.9</v>
      </c>
      <c r="G13" s="219">
        <v>6767</v>
      </c>
      <c r="H13" s="219">
        <v>7438</v>
      </c>
      <c r="I13" s="219">
        <v>8780</v>
      </c>
      <c r="J13" s="219">
        <v>8514</v>
      </c>
      <c r="K13" s="219">
        <v>8627</v>
      </c>
    </row>
    <row r="14" spans="1:13">
      <c r="A14" s="2" t="s">
        <v>43</v>
      </c>
      <c r="B14" s="219">
        <v>40191.873720359996</v>
      </c>
      <c r="C14" s="219">
        <v>37838.302117689993</v>
      </c>
      <c r="D14" s="219">
        <v>37091.070145397956</v>
      </c>
      <c r="E14" s="219">
        <v>45625.459377840001</v>
      </c>
      <c r="F14" s="219">
        <v>51519.151723999996</v>
      </c>
      <c r="G14" s="219">
        <v>55878.86</v>
      </c>
      <c r="H14" s="219">
        <v>63563.987255059998</v>
      </c>
      <c r="I14" s="219">
        <v>72497.587389210006</v>
      </c>
      <c r="J14" s="219">
        <v>70664.959655760002</v>
      </c>
      <c r="K14" s="219">
        <v>80753.955681129999</v>
      </c>
    </row>
    <row r="15" spans="1:13" ht="20.25" customHeight="1">
      <c r="A15" s="2" t="s">
        <v>91</v>
      </c>
      <c r="B15" s="219"/>
      <c r="C15" s="219"/>
      <c r="D15" s="219"/>
      <c r="E15" s="219"/>
      <c r="F15" s="219"/>
      <c r="G15" s="219"/>
      <c r="H15" s="219"/>
      <c r="I15" s="219"/>
      <c r="J15" s="219"/>
      <c r="K15" s="219"/>
    </row>
    <row r="16" spans="1:13" ht="11.25" customHeight="1">
      <c r="A16" s="2"/>
      <c r="B16" s="219"/>
      <c r="C16" s="219"/>
      <c r="D16" s="219"/>
      <c r="E16" s="219"/>
      <c r="F16" s="219"/>
      <c r="G16" s="219"/>
      <c r="H16" s="219"/>
      <c r="I16" s="219"/>
      <c r="J16" s="219"/>
      <c r="K16" s="219"/>
    </row>
    <row r="17" spans="1:13">
      <c r="A17" s="2"/>
      <c r="B17" s="219">
        <v>2010</v>
      </c>
      <c r="C17" s="219">
        <v>2011</v>
      </c>
      <c r="D17" s="219">
        <v>2012</v>
      </c>
      <c r="E17" s="219">
        <v>2013</v>
      </c>
      <c r="F17" s="219">
        <v>2014</v>
      </c>
      <c r="G17" s="219">
        <v>2015</v>
      </c>
      <c r="H17" s="219">
        <v>2016</v>
      </c>
      <c r="I17" s="219">
        <v>2017</v>
      </c>
      <c r="J17" s="219">
        <v>2018</v>
      </c>
      <c r="K17" s="219">
        <v>2019</v>
      </c>
    </row>
    <row r="18" spans="1:13" ht="26.25" customHeight="1">
      <c r="A18" s="2" t="s">
        <v>90</v>
      </c>
      <c r="B18" s="219">
        <v>23928.083981011408</v>
      </c>
      <c r="C18" s="219">
        <v>21553.239422250321</v>
      </c>
      <c r="D18" s="219">
        <v>21985.463495008818</v>
      </c>
      <c r="E18" s="219">
        <v>21886.623265634429</v>
      </c>
      <c r="F18" s="219">
        <v>21676.69279204202</v>
      </c>
      <c r="G18" s="219">
        <v>22641.882900000004</v>
      </c>
      <c r="H18" s="219">
        <v>22938.299161509283</v>
      </c>
      <c r="I18" s="219">
        <v>23777.661825726147</v>
      </c>
      <c r="J18" s="219">
        <v>24070.264914152685</v>
      </c>
      <c r="K18" s="219">
        <v>27851</v>
      </c>
    </row>
    <row r="19" spans="1:13" ht="31.5" customHeight="1">
      <c r="A19" s="2" t="s">
        <v>89</v>
      </c>
      <c r="B19" s="219">
        <v>0</v>
      </c>
      <c r="C19" s="219">
        <v>0</v>
      </c>
      <c r="D19" s="219">
        <v>0</v>
      </c>
      <c r="E19" s="219">
        <v>0</v>
      </c>
      <c r="F19" s="219">
        <v>0</v>
      </c>
      <c r="G19" s="219">
        <v>4774.7763000000004</v>
      </c>
      <c r="H19" s="219">
        <v>7778.2339788380914</v>
      </c>
      <c r="I19" s="219">
        <v>8666.2683264177067</v>
      </c>
      <c r="J19" s="219">
        <v>9320.9464545542742</v>
      </c>
      <c r="K19" s="219">
        <v>9701</v>
      </c>
    </row>
    <row r="20" spans="1:13">
      <c r="A20" s="2" t="s">
        <v>88</v>
      </c>
      <c r="B20" s="219">
        <v>0</v>
      </c>
      <c r="C20" s="219">
        <v>0</v>
      </c>
      <c r="D20" s="219">
        <v>0</v>
      </c>
      <c r="E20" s="219">
        <v>12051.528252563847</v>
      </c>
      <c r="F20" s="219">
        <v>18456.092436974795</v>
      </c>
      <c r="G20" s="219">
        <v>19386.780000000002</v>
      </c>
      <c r="H20" s="219">
        <v>19976.202834897187</v>
      </c>
      <c r="I20" s="219">
        <v>23889.903181189493</v>
      </c>
      <c r="J20" s="219">
        <v>20827.800950625671</v>
      </c>
      <c r="K20" s="219">
        <v>0</v>
      </c>
    </row>
    <row r="21" spans="1:13" ht="30" customHeight="1">
      <c r="A21" s="2" t="s">
        <v>7</v>
      </c>
      <c r="B21" s="219">
        <v>0</v>
      </c>
      <c r="C21" s="219">
        <v>0</v>
      </c>
      <c r="D21" s="219">
        <v>0</v>
      </c>
      <c r="E21" s="219">
        <v>0</v>
      </c>
      <c r="F21" s="219">
        <v>0</v>
      </c>
      <c r="G21" s="219">
        <v>0</v>
      </c>
      <c r="H21" s="219">
        <v>0</v>
      </c>
      <c r="I21" s="219">
        <v>0</v>
      </c>
      <c r="J21" s="219">
        <v>0</v>
      </c>
      <c r="K21" s="219">
        <v>22439</v>
      </c>
    </row>
    <row r="22" spans="1:13" ht="30.75" customHeight="1">
      <c r="A22" s="2" t="s">
        <v>87</v>
      </c>
      <c r="B22" s="219">
        <v>5657.3447906929869</v>
      </c>
      <c r="C22" s="219">
        <v>5562.0947575224909</v>
      </c>
      <c r="D22" s="219">
        <v>4057.3588843813395</v>
      </c>
      <c r="E22" s="219">
        <v>631.57343756283944</v>
      </c>
      <c r="F22" s="219">
        <v>511.54657563025222</v>
      </c>
      <c r="G22" s="219">
        <v>499.26170000000008</v>
      </c>
      <c r="H22" s="219">
        <v>516.05190656817729</v>
      </c>
      <c r="I22" s="219">
        <v>541.64177040110667</v>
      </c>
      <c r="J22" s="219">
        <v>557.09312251430799</v>
      </c>
      <c r="K22" s="219">
        <v>595</v>
      </c>
      <c r="M22" t="s">
        <v>244</v>
      </c>
    </row>
    <row r="23" spans="1:13" ht="19.5" customHeight="1">
      <c r="A23" s="2" t="s">
        <v>10</v>
      </c>
      <c r="B23" s="219">
        <v>5146.8115890613462</v>
      </c>
      <c r="C23" s="219">
        <v>4972.5502192120784</v>
      </c>
      <c r="D23" s="219">
        <v>4474.2366004056812</v>
      </c>
      <c r="E23" s="219">
        <v>4239.046465915947</v>
      </c>
      <c r="F23" s="219">
        <v>4237.6022408963599</v>
      </c>
      <c r="G23" s="219">
        <v>2281.5947000000006</v>
      </c>
      <c r="H23" s="219">
        <v>5041.1479935606294</v>
      </c>
      <c r="I23" s="219">
        <v>5466.3675674506858</v>
      </c>
      <c r="J23" s="219">
        <v>5642.4531411374992</v>
      </c>
      <c r="K23" s="219">
        <v>9770.5356811300007</v>
      </c>
      <c r="M23" t="s">
        <v>246</v>
      </c>
    </row>
    <row r="24" spans="1:13" ht="18.75" customHeight="1">
      <c r="A24" s="2" t="s">
        <v>86</v>
      </c>
      <c r="B24" s="219">
        <v>0</v>
      </c>
      <c r="C24" s="219">
        <v>0</v>
      </c>
      <c r="D24" s="219">
        <v>0</v>
      </c>
      <c r="E24" s="219">
        <v>0</v>
      </c>
      <c r="F24" s="219">
        <v>0</v>
      </c>
      <c r="G24" s="219">
        <v>1.0423000000000002E-2</v>
      </c>
      <c r="H24" s="219">
        <v>561.43534238370921</v>
      </c>
      <c r="I24" s="219">
        <v>1628.096901798064</v>
      </c>
      <c r="J24" s="219">
        <v>770.64885633912127</v>
      </c>
      <c r="K24" s="219">
        <v>150.47</v>
      </c>
      <c r="M24" t="s">
        <v>245</v>
      </c>
    </row>
    <row r="25" spans="1:13" ht="30" customHeight="1">
      <c r="A25" s="2" t="s">
        <v>11</v>
      </c>
      <c r="B25" s="219">
        <v>1798.7942086474504</v>
      </c>
      <c r="C25" s="219">
        <v>1659.6302236583606</v>
      </c>
      <c r="D25" s="219">
        <v>1684.5575981436109</v>
      </c>
      <c r="E25" s="219">
        <v>1805.8429117233063</v>
      </c>
      <c r="F25" s="219">
        <v>1706.9278711484599</v>
      </c>
      <c r="G25" s="219">
        <v>1604.9856550000002</v>
      </c>
      <c r="H25" s="219">
        <v>1583.6342882810939</v>
      </c>
      <c r="I25" s="219">
        <v>1642.4308437067778</v>
      </c>
      <c r="J25" s="219">
        <v>1649.0360849742945</v>
      </c>
      <c r="K25" s="219">
        <v>1619.95</v>
      </c>
    </row>
    <row r="26" spans="1:13" ht="33" customHeight="1">
      <c r="A26" s="2" t="s">
        <v>12</v>
      </c>
      <c r="B26" s="219">
        <v>7700.820544863268</v>
      </c>
      <c r="C26" s="219">
        <v>7033.027510815843</v>
      </c>
      <c r="D26" s="219">
        <v>7007.3311021298196</v>
      </c>
      <c r="E26" s="219">
        <v>7198.9954690555342</v>
      </c>
      <c r="F26" s="219">
        <v>7131.0378851540636</v>
      </c>
      <c r="G26" s="219">
        <v>7053.2441000000008</v>
      </c>
      <c r="H26" s="219">
        <v>7738.6977440606906</v>
      </c>
      <c r="I26" s="219">
        <v>9041.092669432921</v>
      </c>
      <c r="J26" s="219">
        <v>8608.1503540595604</v>
      </c>
      <c r="K26" s="219">
        <v>8627</v>
      </c>
    </row>
    <row r="27" spans="1:13">
      <c r="A27" s="2" t="s">
        <v>43</v>
      </c>
      <c r="B27" s="219">
        <v>44231.855114276455</v>
      </c>
      <c r="C27" s="219">
        <v>40780.542133459094</v>
      </c>
      <c r="D27" s="219">
        <v>39208.947680069265</v>
      </c>
      <c r="E27" s="219">
        <v>47813.609802455903</v>
      </c>
      <c r="F27" s="219">
        <v>53719.899801845946</v>
      </c>
      <c r="G27" s="219">
        <v>58242.535778000012</v>
      </c>
      <c r="H27" s="219">
        <v>66133.703250098857</v>
      </c>
      <c r="I27" s="219">
        <v>74653.463086122909</v>
      </c>
      <c r="J27" s="219">
        <v>71446.393878357412</v>
      </c>
      <c r="K27" s="219">
        <v>80753.955681129999</v>
      </c>
    </row>
    <row r="28" spans="1:13" ht="23.25" customHeight="1">
      <c r="B28" s="220"/>
      <c r="C28" s="220"/>
      <c r="D28" s="220"/>
      <c r="E28" s="220"/>
      <c r="F28" s="220"/>
      <c r="G28" s="220"/>
      <c r="H28" s="220"/>
      <c r="I28" s="220"/>
      <c r="J28" s="220"/>
      <c r="K28" s="220"/>
    </row>
    <row r="29" spans="1:13" ht="23.25" customHeight="1">
      <c r="A29" s="2"/>
      <c r="B29" s="220"/>
      <c r="C29" s="220"/>
      <c r="D29" s="220"/>
      <c r="E29" s="220"/>
      <c r="F29" s="220"/>
      <c r="G29" s="220"/>
      <c r="H29" s="220"/>
      <c r="I29" s="220"/>
      <c r="J29" s="220"/>
      <c r="K29" s="220"/>
    </row>
    <row r="30" spans="1:13" ht="23.25" customHeight="1">
      <c r="A30" s="2"/>
      <c r="B30" s="220"/>
      <c r="C30" s="220"/>
      <c r="D30" s="220"/>
      <c r="E30" s="220"/>
      <c r="F30" s="220"/>
      <c r="G30" s="220"/>
      <c r="H30" s="220"/>
      <c r="I30" s="220"/>
      <c r="J30" s="220"/>
      <c r="K30" s="220"/>
    </row>
    <row r="31" spans="1:13">
      <c r="A31" s="2" t="s">
        <v>84</v>
      </c>
      <c r="B31" s="220">
        <v>0.91871180521874085</v>
      </c>
      <c r="C31" s="220">
        <v>0.93811232903288388</v>
      </c>
      <c r="D31" s="220">
        <v>0.95644582403724898</v>
      </c>
      <c r="E31" s="220">
        <v>0.96478804927733053</v>
      </c>
      <c r="F31" s="220">
        <v>0.96963818023086612</v>
      </c>
      <c r="G31" s="220">
        <v>0.97002619070714913</v>
      </c>
      <c r="H31" s="220">
        <v>0.97177223785042199</v>
      </c>
      <c r="I31" s="220">
        <v>0.9818605102337763</v>
      </c>
      <c r="J31" s="220">
        <v>1</v>
      </c>
      <c r="K31" s="220"/>
      <c r="M31" t="s">
        <v>16</v>
      </c>
    </row>
    <row r="32" spans="1:13">
      <c r="A32" s="2" t="s">
        <v>83</v>
      </c>
      <c r="B32" s="220">
        <v>0.90866353257219601</v>
      </c>
      <c r="C32" s="220">
        <v>0.92785186606543202</v>
      </c>
      <c r="D32" s="220">
        <v>0.94598484121654014</v>
      </c>
      <c r="E32" s="220">
        <v>0.95423582461863166</v>
      </c>
      <c r="F32" s="220">
        <v>0.95903290799194063</v>
      </c>
      <c r="G32" s="220">
        <v>0.95941667466180547</v>
      </c>
      <c r="H32" s="220">
        <v>0.96114362467619685</v>
      </c>
      <c r="I32" s="220">
        <v>0.97112155809267942</v>
      </c>
      <c r="J32" s="220">
        <v>0.98906264990885528</v>
      </c>
      <c r="K32" s="220">
        <v>1</v>
      </c>
    </row>
  </sheetData>
  <hyperlinks>
    <hyperlink ref="M1" location="'Lisez-moi'!A1" display="Retour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1"/>
  <sheetViews>
    <sheetView showGridLines="0" zoomScale="84" zoomScaleNormal="84" workbookViewId="0">
      <pane xSplit="3" ySplit="4" topLeftCell="H5" activePane="bottomRight" state="frozen"/>
      <selection pane="topRight" activeCell="C1" sqref="C1"/>
      <selection pane="bottomLeft" activeCell="A4" sqref="A4"/>
      <selection pane="bottomRight" activeCell="A4" sqref="A4"/>
    </sheetView>
  </sheetViews>
  <sheetFormatPr baseColWidth="10" defaultRowHeight="12.75"/>
  <cols>
    <col min="1" max="1" width="11.42578125" style="108"/>
    <col min="2" max="2" width="10.85546875" style="108" customWidth="1"/>
    <col min="3" max="3" width="55.7109375" style="108" bestFit="1" customWidth="1"/>
    <col min="4" max="4" width="14.140625" style="108" customWidth="1"/>
    <col min="5" max="6" width="12" style="108" customWidth="1"/>
    <col min="7" max="9" width="12" style="108" bestFit="1" customWidth="1"/>
    <col min="10" max="10" width="13.42578125" style="108" bestFit="1" customWidth="1"/>
    <col min="11" max="11" width="15.5703125" style="109" bestFit="1" customWidth="1"/>
    <col min="12" max="12" width="13.42578125" style="125" bestFit="1" customWidth="1"/>
    <col min="13" max="14" width="12" style="109" customWidth="1"/>
    <col min="15" max="15" width="14.140625" style="137" customWidth="1"/>
    <col min="16" max="16" width="15.85546875" style="128" customWidth="1"/>
    <col min="17" max="17" width="14.5703125" style="128" customWidth="1"/>
    <col min="18" max="18" width="11.42578125" style="108" customWidth="1"/>
    <col min="19" max="16384" width="11.42578125" style="108"/>
  </cols>
  <sheetData>
    <row r="1" spans="1:17">
      <c r="L1" s="228" t="s">
        <v>256</v>
      </c>
      <c r="O1" s="127"/>
    </row>
    <row r="2" spans="1:17">
      <c r="A2" s="105" t="s">
        <v>214</v>
      </c>
      <c r="C2" s="111"/>
      <c r="D2" s="111"/>
      <c r="E2" s="111"/>
      <c r="F2" s="111"/>
      <c r="G2" s="111"/>
      <c r="L2" s="110"/>
      <c r="O2" s="127"/>
    </row>
    <row r="3" spans="1:17" ht="15.75" customHeight="1" thickBot="1">
      <c r="A3" s="105" t="s">
        <v>0</v>
      </c>
      <c r="C3" s="111"/>
      <c r="D3" s="111"/>
      <c r="E3" s="111"/>
      <c r="F3" s="111"/>
      <c r="G3" s="111"/>
      <c r="L3" s="110"/>
      <c r="O3" s="348" t="s">
        <v>247</v>
      </c>
      <c r="P3" s="349"/>
      <c r="Q3" s="349"/>
    </row>
    <row r="4" spans="1:17" s="126" customFormat="1">
      <c r="B4" s="146" t="s">
        <v>168</v>
      </c>
      <c r="C4" s="147" t="s">
        <v>147</v>
      </c>
      <c r="D4" s="148">
        <v>2009</v>
      </c>
      <c r="E4" s="148">
        <v>2010</v>
      </c>
      <c r="F4" s="148">
        <v>2011</v>
      </c>
      <c r="G4" s="148">
        <v>2012</v>
      </c>
      <c r="H4" s="148">
        <v>2013</v>
      </c>
      <c r="I4" s="148">
        <v>2014</v>
      </c>
      <c r="J4" s="148">
        <v>2015</v>
      </c>
      <c r="K4" s="148">
        <v>2016</v>
      </c>
      <c r="L4" s="148">
        <v>2017</v>
      </c>
      <c r="M4" s="148">
        <v>2018</v>
      </c>
      <c r="N4" s="149">
        <v>2019</v>
      </c>
      <c r="O4" s="150" t="s">
        <v>235</v>
      </c>
      <c r="P4" s="150" t="s">
        <v>236</v>
      </c>
      <c r="Q4" s="129" t="s">
        <v>248</v>
      </c>
    </row>
    <row r="5" spans="1:17">
      <c r="B5" s="151" t="s">
        <v>148</v>
      </c>
      <c r="C5" s="152"/>
      <c r="D5" s="112">
        <v>4813.4282924899999</v>
      </c>
      <c r="E5" s="112">
        <v>5804.9992924200014</v>
      </c>
      <c r="F5" s="112">
        <v>5485.9206352107867</v>
      </c>
      <c r="G5" s="112">
        <v>5589.7967189370629</v>
      </c>
      <c r="H5" s="112">
        <v>5741.5952823165881</v>
      </c>
      <c r="I5" s="112">
        <v>5847.3822416600015</v>
      </c>
      <c r="J5" s="112">
        <v>5666.3752934503209</v>
      </c>
      <c r="K5" s="112">
        <v>5665.8338881099999</v>
      </c>
      <c r="L5" s="112">
        <v>5688.9473477005986</v>
      </c>
      <c r="M5" s="112">
        <v>5564.4932607020983</v>
      </c>
      <c r="N5" s="112">
        <v>5594.1304285490896</v>
      </c>
      <c r="O5" s="130">
        <v>-3.9619131937708598</v>
      </c>
      <c r="P5" s="130">
        <v>-0.56694821302730058</v>
      </c>
      <c r="Q5" s="153">
        <v>-4.5063994107443843</v>
      </c>
    </row>
    <row r="6" spans="1:17">
      <c r="B6" s="154" t="s">
        <v>19</v>
      </c>
      <c r="C6" s="155"/>
      <c r="D6" s="156">
        <v>4649.7996566000002</v>
      </c>
      <c r="E6" s="156">
        <v>5649.5687956800011</v>
      </c>
      <c r="F6" s="156">
        <v>5349.8526837907866</v>
      </c>
      <c r="G6" s="156">
        <v>5458.6787713070626</v>
      </c>
      <c r="H6" s="156">
        <v>5614.4007670565879</v>
      </c>
      <c r="I6" s="156">
        <v>5733.7939541500018</v>
      </c>
      <c r="J6" s="156">
        <v>5654.4917481103212</v>
      </c>
      <c r="K6" s="156">
        <v>5543.4131437999995</v>
      </c>
      <c r="L6" s="156">
        <v>5576.2354282805982</v>
      </c>
      <c r="M6" s="156">
        <v>5462.6815086020979</v>
      </c>
      <c r="N6" s="156">
        <v>5510.3250192790892</v>
      </c>
      <c r="O6" s="157">
        <v>-3.8134002363220794</v>
      </c>
      <c r="P6" s="157">
        <v>-0.23111073114875533</v>
      </c>
      <c r="Q6" s="133">
        <v>-4.0356977903030424</v>
      </c>
    </row>
    <row r="7" spans="1:17">
      <c r="B7" s="158" t="s">
        <v>20</v>
      </c>
      <c r="C7" s="159"/>
      <c r="D7" s="160">
        <v>3711.5156033500002</v>
      </c>
      <c r="E7" s="160">
        <v>4401.5399674300006</v>
      </c>
      <c r="F7" s="160">
        <v>4927.9263215999999</v>
      </c>
      <c r="G7" s="160">
        <v>4920.9825749900001</v>
      </c>
      <c r="H7" s="160">
        <v>4983.1711159100005</v>
      </c>
      <c r="I7" s="160">
        <v>5163.9779532700013</v>
      </c>
      <c r="J7" s="160">
        <v>5218.3591998499996</v>
      </c>
      <c r="K7" s="160">
        <v>5246.9047348699996</v>
      </c>
      <c r="L7" s="160">
        <v>5251.9224283799995</v>
      </c>
      <c r="M7" s="160">
        <v>5177.4814048300004</v>
      </c>
      <c r="N7" s="160">
        <v>5131.2484686490889</v>
      </c>
      <c r="O7" s="161">
        <v>-3.2056432059614073</v>
      </c>
      <c r="P7" s="161">
        <v>-1.976930269448987</v>
      </c>
      <c r="Q7" s="162">
        <v>-5.1192001445412094</v>
      </c>
    </row>
    <row r="8" spans="1:17">
      <c r="B8" s="163"/>
      <c r="C8" s="164" t="s">
        <v>21</v>
      </c>
      <c r="D8" s="114">
        <v>3075.6590000000001</v>
      </c>
      <c r="E8" s="114">
        <v>3666.3609999999999</v>
      </c>
      <c r="F8" s="114">
        <v>4230.8516920000002</v>
      </c>
      <c r="G8" s="114">
        <v>4210.5349999999999</v>
      </c>
      <c r="H8" s="114">
        <v>4238.6764579999999</v>
      </c>
      <c r="I8" s="114">
        <v>4398.4586917800007</v>
      </c>
      <c r="J8" s="114">
        <v>4431.7153628300002</v>
      </c>
      <c r="K8" s="114">
        <v>4407.3943066899992</v>
      </c>
      <c r="L8" s="114">
        <v>4481.51991198</v>
      </c>
      <c r="M8" s="114">
        <v>4424.3007392500003</v>
      </c>
      <c r="N8" s="114">
        <v>4459.9305946000004</v>
      </c>
      <c r="O8" s="138">
        <v>-3.0675693383583105</v>
      </c>
      <c r="P8" s="138">
        <v>-0.29722136265937693</v>
      </c>
      <c r="Q8" s="165">
        <v>-3.3556732296296978</v>
      </c>
    </row>
    <row r="9" spans="1:17">
      <c r="B9" s="163"/>
      <c r="C9" s="166" t="s">
        <v>22</v>
      </c>
      <c r="D9" s="114">
        <v>471.93606534999998</v>
      </c>
      <c r="E9" s="114">
        <v>550.50061142999994</v>
      </c>
      <c r="F9" s="114">
        <v>508.92016960000001</v>
      </c>
      <c r="G9" s="114">
        <v>527.52706498999999</v>
      </c>
      <c r="H9" s="114">
        <v>557.30413491000013</v>
      </c>
      <c r="I9" s="114">
        <v>588.39076336000005</v>
      </c>
      <c r="J9" s="114">
        <v>610.86325504999991</v>
      </c>
      <c r="K9" s="114">
        <v>643.66864718000011</v>
      </c>
      <c r="L9" s="114">
        <v>579.15181940000002</v>
      </c>
      <c r="M9" s="114">
        <v>552.00239157999999</v>
      </c>
      <c r="N9" s="114">
        <v>467.19556437</v>
      </c>
      <c r="O9" s="138">
        <v>-6.4167060014586035</v>
      </c>
      <c r="P9" s="138">
        <v>-16.289188240865311</v>
      </c>
      <c r="Q9" s="165">
        <v>-21.660664922883424</v>
      </c>
    </row>
    <row r="10" spans="1:17">
      <c r="B10" s="163"/>
      <c r="C10" s="164" t="s">
        <v>169</v>
      </c>
      <c r="D10" s="113">
        <v>56.9</v>
      </c>
      <c r="E10" s="113">
        <v>64.5</v>
      </c>
      <c r="F10" s="113">
        <v>63</v>
      </c>
      <c r="G10" s="113">
        <v>58.6</v>
      </c>
      <c r="H10" s="113">
        <v>60.1</v>
      </c>
      <c r="I10" s="113">
        <v>77.538767059999998</v>
      </c>
      <c r="J10" s="113">
        <v>76.930678999999998</v>
      </c>
      <c r="K10" s="113">
        <v>78.599999999999994</v>
      </c>
      <c r="L10" s="113">
        <v>70.2</v>
      </c>
      <c r="M10" s="113">
        <v>77.607776000000001</v>
      </c>
      <c r="N10" s="113">
        <v>78.913193679087783</v>
      </c>
      <c r="O10" s="139">
        <v>8.547023563345606</v>
      </c>
      <c r="P10" s="139">
        <v>0.56993831779084925</v>
      </c>
      <c r="Q10" s="167">
        <v>9.1656746434545742</v>
      </c>
    </row>
    <row r="11" spans="1:17">
      <c r="B11" s="163"/>
      <c r="C11" s="164" t="s">
        <v>170</v>
      </c>
      <c r="D11" s="113">
        <v>107.020538</v>
      </c>
      <c r="E11" s="113">
        <v>120.17835599999999</v>
      </c>
      <c r="F11" s="113">
        <v>125.15446</v>
      </c>
      <c r="G11" s="113">
        <v>124.32051</v>
      </c>
      <c r="H11" s="113">
        <v>127.090523</v>
      </c>
      <c r="I11" s="113">
        <v>99.589731069999999</v>
      </c>
      <c r="J11" s="113">
        <v>98.849902970000002</v>
      </c>
      <c r="K11" s="113">
        <v>117.241781</v>
      </c>
      <c r="L11" s="113">
        <v>121.050697</v>
      </c>
      <c r="M11" s="113">
        <v>123.570498</v>
      </c>
      <c r="N11" s="113">
        <v>125.20911599999999</v>
      </c>
      <c r="O11" s="139">
        <v>0.22989972219806576</v>
      </c>
      <c r="P11" s="139">
        <v>0.21782065141895424</v>
      </c>
      <c r="Q11" s="167">
        <v>0.44822114268952223</v>
      </c>
    </row>
    <row r="12" spans="1:17">
      <c r="B12" s="158" t="s">
        <v>24</v>
      </c>
      <c r="C12" s="159"/>
      <c r="D12" s="160">
        <v>938.28405325000006</v>
      </c>
      <c r="E12" s="160">
        <v>1248.0288282500001</v>
      </c>
      <c r="F12" s="160">
        <v>421.92636219078622</v>
      </c>
      <c r="G12" s="160">
        <v>537.69619631706212</v>
      </c>
      <c r="H12" s="160">
        <v>631.22965114658712</v>
      </c>
      <c r="I12" s="160">
        <v>569.81600088000005</v>
      </c>
      <c r="J12" s="160">
        <v>436.13254826032119</v>
      </c>
      <c r="K12" s="160">
        <v>296.50840892999997</v>
      </c>
      <c r="L12" s="160">
        <v>324.3129999005987</v>
      </c>
      <c r="M12" s="160">
        <v>285.20010377209735</v>
      </c>
      <c r="N12" s="160">
        <v>379.07655062999999</v>
      </c>
      <c r="O12" s="161">
        <v>-13.655413290794668</v>
      </c>
      <c r="P12" s="161">
        <v>31.462244482218722</v>
      </c>
      <c r="Q12" s="162">
        <v>13.510531676816845</v>
      </c>
    </row>
    <row r="13" spans="1:17">
      <c r="B13" s="163"/>
      <c r="C13" s="164" t="s">
        <v>171</v>
      </c>
      <c r="D13" s="115">
        <v>0</v>
      </c>
      <c r="E13" s="115">
        <v>0</v>
      </c>
      <c r="F13" s="115">
        <v>0</v>
      </c>
      <c r="G13" s="115">
        <v>0</v>
      </c>
      <c r="H13" s="115">
        <v>0</v>
      </c>
      <c r="I13" s="115">
        <v>0</v>
      </c>
      <c r="J13" s="115">
        <v>0</v>
      </c>
      <c r="K13" s="115">
        <v>0</v>
      </c>
      <c r="L13" s="115">
        <v>11.936218380000001</v>
      </c>
      <c r="M13" s="115">
        <v>15.94565611</v>
      </c>
      <c r="N13" s="115">
        <v>40.34946257</v>
      </c>
      <c r="O13" s="138">
        <v>31.167255371352624</v>
      </c>
      <c r="P13" s="138">
        <v>150.27597545424786</v>
      </c>
      <c r="Q13" s="165">
        <v>228.28012785721708</v>
      </c>
    </row>
    <row r="14" spans="1:17">
      <c r="B14" s="163"/>
      <c r="C14" s="164" t="s">
        <v>172</v>
      </c>
      <c r="D14" s="113">
        <v>71.996554649999993</v>
      </c>
      <c r="E14" s="113">
        <v>108.74463657</v>
      </c>
      <c r="F14" s="113">
        <v>64.906330510000004</v>
      </c>
      <c r="G14" s="113">
        <v>81.041488470000004</v>
      </c>
      <c r="H14" s="113">
        <v>79.807043480000004</v>
      </c>
      <c r="I14" s="113">
        <v>75.887997639999995</v>
      </c>
      <c r="J14" s="113">
        <v>62.244234730321196</v>
      </c>
      <c r="K14" s="113">
        <v>30.120454370000001</v>
      </c>
      <c r="L14" s="113">
        <v>16.534632769999998</v>
      </c>
      <c r="M14" s="113">
        <v>10.47323558209737</v>
      </c>
      <c r="N14" s="113">
        <v>0</v>
      </c>
      <c r="O14" s="138">
        <v>-37.807772476844285</v>
      </c>
      <c r="P14" s="140" t="s">
        <v>96</v>
      </c>
      <c r="Q14" s="168" t="s">
        <v>96</v>
      </c>
    </row>
    <row r="15" spans="1:17">
      <c r="B15" s="163"/>
      <c r="C15" s="164" t="s">
        <v>173</v>
      </c>
      <c r="D15" s="115">
        <v>0</v>
      </c>
      <c r="E15" s="115">
        <v>0</v>
      </c>
      <c r="F15" s="115">
        <v>0</v>
      </c>
      <c r="G15" s="115">
        <v>0</v>
      </c>
      <c r="H15" s="115">
        <v>0.92</v>
      </c>
      <c r="I15" s="115">
        <v>12.61664</v>
      </c>
      <c r="J15" s="115">
        <v>40.441911210000001</v>
      </c>
      <c r="K15" s="115">
        <v>58.310510319999999</v>
      </c>
      <c r="L15" s="115">
        <v>100.37331234999999</v>
      </c>
      <c r="M15" s="115">
        <v>118.12985542</v>
      </c>
      <c r="N15" s="115">
        <v>193.37760362999998</v>
      </c>
      <c r="O15" s="138">
        <v>15.555656579388973</v>
      </c>
      <c r="P15" s="139">
        <v>61.90874389822568</v>
      </c>
      <c r="Q15" s="167">
        <v>87.094712071036056</v>
      </c>
    </row>
    <row r="16" spans="1:17">
      <c r="B16" s="163"/>
      <c r="C16" s="164" t="s">
        <v>174</v>
      </c>
      <c r="D16" s="115">
        <v>0</v>
      </c>
      <c r="E16" s="115">
        <v>0</v>
      </c>
      <c r="F16" s="115">
        <v>21.284890000000001</v>
      </c>
      <c r="G16" s="115">
        <v>46.442360000000001</v>
      </c>
      <c r="H16" s="115">
        <v>69.222470000000001</v>
      </c>
      <c r="I16" s="115">
        <v>61.864620000000002</v>
      </c>
      <c r="J16" s="115">
        <v>4.3</v>
      </c>
      <c r="K16" s="115">
        <v>1.784651</v>
      </c>
      <c r="L16" s="115">
        <v>9.6715999999999996E-2</v>
      </c>
      <c r="M16" s="115">
        <v>0</v>
      </c>
      <c r="N16" s="115">
        <v>0</v>
      </c>
      <c r="O16" s="140" t="s">
        <v>96</v>
      </c>
      <c r="P16" s="140" t="s">
        <v>96</v>
      </c>
      <c r="Q16" s="168" t="s">
        <v>96</v>
      </c>
    </row>
    <row r="17" spans="2:17">
      <c r="B17" s="163"/>
      <c r="C17" s="164" t="s">
        <v>175</v>
      </c>
      <c r="D17" s="113">
        <v>45.998762200000002</v>
      </c>
      <c r="E17" s="113">
        <v>88.788249340000007</v>
      </c>
      <c r="F17" s="113">
        <v>56.760377869999999</v>
      </c>
      <c r="G17" s="113">
        <v>47.806113159999995</v>
      </c>
      <c r="H17" s="113">
        <v>27.727959550000001</v>
      </c>
      <c r="I17" s="113">
        <v>3.0808481899999998</v>
      </c>
      <c r="J17" s="113">
        <v>0.61117999999999995</v>
      </c>
      <c r="K17" s="113">
        <v>3.8120550000000003E-2</v>
      </c>
      <c r="L17" s="113">
        <v>1.2538999999999999E-4</v>
      </c>
      <c r="M17" s="113">
        <v>0</v>
      </c>
      <c r="N17" s="113">
        <v>0</v>
      </c>
      <c r="O17" s="140" t="s">
        <v>96</v>
      </c>
      <c r="P17" s="140" t="s">
        <v>96</v>
      </c>
      <c r="Q17" s="168" t="s">
        <v>96</v>
      </c>
    </row>
    <row r="18" spans="2:17">
      <c r="B18" s="163"/>
      <c r="C18" s="164" t="s">
        <v>176</v>
      </c>
      <c r="D18" s="113">
        <v>22.245677669999999</v>
      </c>
      <c r="E18" s="113">
        <v>22.71741411</v>
      </c>
      <c r="F18" s="113">
        <v>12.3706232007862</v>
      </c>
      <c r="G18" s="113">
        <v>3.6075955070622001</v>
      </c>
      <c r="H18" s="113">
        <v>3.5884046587093099E-2</v>
      </c>
      <c r="I18" s="113">
        <v>0</v>
      </c>
      <c r="J18" s="113">
        <v>0</v>
      </c>
      <c r="K18" s="113">
        <v>0</v>
      </c>
      <c r="L18" s="113">
        <v>0</v>
      </c>
      <c r="M18" s="113">
        <v>0</v>
      </c>
      <c r="N18" s="113">
        <v>0</v>
      </c>
      <c r="O18" s="140" t="s">
        <v>96</v>
      </c>
      <c r="P18" s="140" t="s">
        <v>96</v>
      </c>
      <c r="Q18" s="168" t="s">
        <v>96</v>
      </c>
    </row>
    <row r="19" spans="2:17">
      <c r="B19" s="163"/>
      <c r="C19" s="164" t="s">
        <v>177</v>
      </c>
      <c r="D19" s="116">
        <v>155.669971</v>
      </c>
      <c r="E19" s="116">
        <v>305.01335790000002</v>
      </c>
      <c r="F19" s="116">
        <v>197.55041600000001</v>
      </c>
      <c r="G19" s="116">
        <v>294.53361799999999</v>
      </c>
      <c r="H19" s="116">
        <v>370.34107899999998</v>
      </c>
      <c r="I19" s="116">
        <v>367.95251100000002</v>
      </c>
      <c r="J19" s="116">
        <v>284.958033</v>
      </c>
      <c r="K19" s="116">
        <v>165.65067268999999</v>
      </c>
      <c r="L19" s="116">
        <v>158.11369852059872</v>
      </c>
      <c r="M19" s="116">
        <v>112.42792138999999</v>
      </c>
      <c r="N19" s="116">
        <v>118.92475077</v>
      </c>
      <c r="O19" s="138">
        <v>-30.184078107484719</v>
      </c>
      <c r="P19" s="138">
        <v>4.6217235737212103</v>
      </c>
      <c r="Q19" s="165">
        <v>-26.957379187167557</v>
      </c>
    </row>
    <row r="20" spans="2:17">
      <c r="B20" s="163"/>
      <c r="C20" s="164" t="s">
        <v>178</v>
      </c>
      <c r="D20" s="116">
        <v>642.37308773000007</v>
      </c>
      <c r="E20" s="116">
        <v>722.76517032999993</v>
      </c>
      <c r="F20" s="116">
        <v>69.053724610000003</v>
      </c>
      <c r="G20" s="116">
        <v>64.265021180000005</v>
      </c>
      <c r="H20" s="116">
        <v>83.175215069999993</v>
      </c>
      <c r="I20" s="116">
        <v>48.413384049999998</v>
      </c>
      <c r="J20" s="116">
        <v>43.577189320000002</v>
      </c>
      <c r="K20" s="116">
        <v>40.603999999999999</v>
      </c>
      <c r="L20" s="116">
        <v>37.258296489999999</v>
      </c>
      <c r="M20" s="116">
        <v>28.22343527</v>
      </c>
      <c r="N20" s="116">
        <v>26.424733660000001</v>
      </c>
      <c r="O20" s="138">
        <v>-25.623339858842392</v>
      </c>
      <c r="P20" s="138">
        <v>-7.3971086550325307</v>
      </c>
      <c r="Q20" s="165">
        <v>-31.125062223468092</v>
      </c>
    </row>
    <row r="21" spans="2:17">
      <c r="B21" s="154" t="s">
        <v>25</v>
      </c>
      <c r="C21" s="155"/>
      <c r="D21" s="156">
        <v>163.62863589</v>
      </c>
      <c r="E21" s="156">
        <v>155.43049674000002</v>
      </c>
      <c r="F21" s="156">
        <v>136.06795142000001</v>
      </c>
      <c r="G21" s="156">
        <v>131.11794763</v>
      </c>
      <c r="H21" s="156">
        <v>127.19451525999999</v>
      </c>
      <c r="I21" s="156">
        <v>113.58828750999999</v>
      </c>
      <c r="J21" s="156">
        <v>11.88354534</v>
      </c>
      <c r="K21" s="156">
        <v>122.42074431</v>
      </c>
      <c r="L21" s="156">
        <v>112.71191942</v>
      </c>
      <c r="M21" s="156">
        <v>101.81175209999999</v>
      </c>
      <c r="N21" s="156">
        <v>83.805409269999998</v>
      </c>
      <c r="O21" s="157">
        <v>-11.309345649416212</v>
      </c>
      <c r="P21" s="157">
        <v>-18.586215776083918</v>
      </c>
      <c r="Q21" s="133">
        <v>-27.793582040236476</v>
      </c>
    </row>
    <row r="22" spans="2:17">
      <c r="B22" s="151" t="s">
        <v>149</v>
      </c>
      <c r="C22" s="152"/>
      <c r="D22" s="119">
        <v>6641.5608744389501</v>
      </c>
      <c r="E22" s="119">
        <v>6682.1690304382901</v>
      </c>
      <c r="F22" s="119">
        <v>6485.1555500189997</v>
      </c>
      <c r="G22" s="119">
        <v>6358.6752893712601</v>
      </c>
      <c r="H22" s="119">
        <v>6314.1725937242145</v>
      </c>
      <c r="I22" s="119">
        <v>6387.5334129366584</v>
      </c>
      <c r="J22" s="119">
        <v>6234.9015728017885</v>
      </c>
      <c r="K22" s="119">
        <v>7295.0164527537654</v>
      </c>
      <c r="L22" s="119">
        <v>7186.07618876386</v>
      </c>
      <c r="M22" s="119">
        <v>6508.7738831721435</v>
      </c>
      <c r="N22" s="119">
        <v>6786.314784725836</v>
      </c>
      <c r="O22" s="135">
        <v>-11.068184109706753</v>
      </c>
      <c r="P22" s="135">
        <v>3.1237312061199614</v>
      </c>
      <c r="Q22" s="134">
        <v>-8.2901932245725121</v>
      </c>
    </row>
    <row r="23" spans="2:17">
      <c r="B23" s="154" t="s">
        <v>26</v>
      </c>
      <c r="C23" s="155"/>
      <c r="D23" s="156">
        <v>2468.50757556095</v>
      </c>
      <c r="E23" s="156">
        <v>2712.9155236564002</v>
      </c>
      <c r="F23" s="156">
        <v>2655.8805997379995</v>
      </c>
      <c r="G23" s="156">
        <v>2769.9882949409994</v>
      </c>
      <c r="H23" s="156">
        <v>2757.3400212248007</v>
      </c>
      <c r="I23" s="156">
        <v>2862.2316752205993</v>
      </c>
      <c r="J23" s="156">
        <v>2790.3886231291381</v>
      </c>
      <c r="K23" s="156">
        <v>3195.1224021785933</v>
      </c>
      <c r="L23" s="156">
        <v>3141.804108130068</v>
      </c>
      <c r="M23" s="156">
        <v>2782.2243290003103</v>
      </c>
      <c r="N23" s="156">
        <v>3156.6338829079232</v>
      </c>
      <c r="O23" s="157">
        <v>-13.050113061881586</v>
      </c>
      <c r="P23" s="157">
        <v>12.216281069715338</v>
      </c>
      <c r="Q23" s="133">
        <v>-2.4280704837213372</v>
      </c>
    </row>
    <row r="24" spans="2:17">
      <c r="B24" s="169"/>
      <c r="C24" s="164" t="s">
        <v>27</v>
      </c>
      <c r="D24" s="116">
        <v>978.17626790999998</v>
      </c>
      <c r="E24" s="116">
        <v>922.14630340000008</v>
      </c>
      <c r="F24" s="116">
        <v>787.62430038000002</v>
      </c>
      <c r="G24" s="116">
        <v>787.04052809999996</v>
      </c>
      <c r="H24" s="116">
        <v>793.48997599999996</v>
      </c>
      <c r="I24" s="116">
        <v>820.95280477000006</v>
      </c>
      <c r="J24" s="116">
        <v>770.2501209363279</v>
      </c>
      <c r="K24" s="116">
        <v>782.13557997179294</v>
      </c>
      <c r="L24" s="116">
        <v>758.05466754000008</v>
      </c>
      <c r="M24" s="116">
        <v>691.18611929000008</v>
      </c>
      <c r="N24" s="116">
        <v>658.56543750000003</v>
      </c>
      <c r="O24" s="131">
        <v>-10.475011260744854</v>
      </c>
      <c r="P24" s="131">
        <v>-5.7616380633877622</v>
      </c>
      <c r="Q24" s="132">
        <v>-15.633117088189389</v>
      </c>
    </row>
    <row r="25" spans="2:17">
      <c r="B25" s="169"/>
      <c r="C25" s="164" t="s">
        <v>179</v>
      </c>
      <c r="D25" s="116">
        <v>1202.271644098</v>
      </c>
      <c r="E25" s="116">
        <v>1254.931208244838</v>
      </c>
      <c r="F25" s="116">
        <v>1226.9446950599051</v>
      </c>
      <c r="G25" s="116">
        <v>1204.03711553426</v>
      </c>
      <c r="H25" s="116">
        <v>1208.7130817127281</v>
      </c>
      <c r="I25" s="116">
        <v>1231.848581502333</v>
      </c>
      <c r="J25" s="116">
        <v>1258.9811085486588</v>
      </c>
      <c r="K25" s="116">
        <v>1576.7982418759029</v>
      </c>
      <c r="L25" s="116">
        <v>1580</v>
      </c>
      <c r="M25" s="116">
        <v>1452.8916491898337</v>
      </c>
      <c r="N25" s="116">
        <v>1644.0153112518658</v>
      </c>
      <c r="O25" s="131">
        <v>-9.7102942063581441</v>
      </c>
      <c r="P25" s="131">
        <v>11.917095892471849</v>
      </c>
      <c r="Q25" s="132">
        <v>1.0496166141008674</v>
      </c>
    </row>
    <row r="26" spans="2:17">
      <c r="B26" s="169"/>
      <c r="C26" s="164" t="s">
        <v>180</v>
      </c>
      <c r="D26" s="116">
        <v>39.421281669999999</v>
      </c>
      <c r="E26" s="116">
        <v>143.09168956922753</v>
      </c>
      <c r="F26" s="116">
        <v>274.38187272698906</v>
      </c>
      <c r="G26" s="116">
        <v>320.47025187126673</v>
      </c>
      <c r="H26" s="116">
        <v>237.1502382904126</v>
      </c>
      <c r="I26" s="116">
        <v>263.44918301563808</v>
      </c>
      <c r="J26" s="116">
        <v>248.11845616415332</v>
      </c>
      <c r="K26" s="116">
        <v>228.1011415157835</v>
      </c>
      <c r="L26" s="116">
        <v>247.97825679279251</v>
      </c>
      <c r="M26" s="116">
        <v>208.35630982475158</v>
      </c>
      <c r="N26" s="116">
        <v>193.28671800835932</v>
      </c>
      <c r="O26" s="131">
        <v>-17.502108724839069</v>
      </c>
      <c r="P26" s="131">
        <v>-8.2472358690126537</v>
      </c>
      <c r="Q26" s="132">
        <v>-24.305904405263203</v>
      </c>
    </row>
    <row r="27" spans="2:17">
      <c r="B27" s="169"/>
      <c r="C27" s="164" t="s">
        <v>181</v>
      </c>
      <c r="D27" s="116">
        <v>27.692744000000001</v>
      </c>
      <c r="E27" s="116">
        <v>72.416328155934409</v>
      </c>
      <c r="F27" s="116">
        <v>94.4724484731057</v>
      </c>
      <c r="G27" s="116">
        <v>122.5801781254732</v>
      </c>
      <c r="H27" s="116">
        <v>115.17220182685959</v>
      </c>
      <c r="I27" s="116">
        <v>157.24149597202842</v>
      </c>
      <c r="J27" s="116">
        <v>157.87882719718741</v>
      </c>
      <c r="K27" s="116">
        <v>288.86421483831367</v>
      </c>
      <c r="L27" s="116">
        <v>286.34091134862496</v>
      </c>
      <c r="M27" s="116">
        <v>205.13344122541449</v>
      </c>
      <c r="N27" s="116">
        <v>279.41287038977487</v>
      </c>
      <c r="O27" s="131">
        <v>-29.659920296065291</v>
      </c>
      <c r="P27" s="131">
        <v>34.720517705677587</v>
      </c>
      <c r="Q27" s="132">
        <v>-5.2374804682729117</v>
      </c>
    </row>
    <row r="28" spans="2:17">
      <c r="B28" s="170"/>
      <c r="C28" s="164" t="s">
        <v>182</v>
      </c>
      <c r="D28" s="116">
        <v>190.54276515295001</v>
      </c>
      <c r="E28" s="116">
        <v>267.31471154640002</v>
      </c>
      <c r="F28" s="116">
        <v>213.84166764800003</v>
      </c>
      <c r="G28" s="116">
        <v>263.39216253000001</v>
      </c>
      <c r="H28" s="116">
        <v>329.76983652479998</v>
      </c>
      <c r="I28" s="116">
        <v>338.30385173060006</v>
      </c>
      <c r="J28" s="116">
        <v>311.12612372281023</v>
      </c>
      <c r="K28" s="116">
        <v>262.05370969680007</v>
      </c>
      <c r="L28" s="116">
        <v>215.43357023865042</v>
      </c>
      <c r="M28" s="116">
        <v>187.59040164031009</v>
      </c>
      <c r="N28" s="116">
        <v>183.59320626792248</v>
      </c>
      <c r="O28" s="131">
        <v>-14.503757578042869</v>
      </c>
      <c r="P28" s="131">
        <v>-3.2012397708973115</v>
      </c>
      <c r="Q28" s="132">
        <v>-17.240697293077339</v>
      </c>
    </row>
    <row r="29" spans="2:17">
      <c r="B29" s="170"/>
      <c r="C29" s="164" t="s">
        <v>178</v>
      </c>
      <c r="D29" s="117">
        <v>30.402872730000002</v>
      </c>
      <c r="E29" s="117">
        <v>53.015282740000004</v>
      </c>
      <c r="F29" s="117">
        <v>58.61561545</v>
      </c>
      <c r="G29" s="117">
        <v>72.468058780000007</v>
      </c>
      <c r="H29" s="117">
        <v>73.044686870000007</v>
      </c>
      <c r="I29" s="117">
        <v>50.435758229999998</v>
      </c>
      <c r="J29" s="117">
        <v>44.033986560000002</v>
      </c>
      <c r="K29" s="117">
        <v>57.169514280000001</v>
      </c>
      <c r="L29" s="117">
        <v>53.996702210000002</v>
      </c>
      <c r="M29" s="117">
        <v>37.066407829999996</v>
      </c>
      <c r="N29" s="117">
        <v>197.76033949000001</v>
      </c>
      <c r="O29" s="131">
        <v>-32.599509571980896</v>
      </c>
      <c r="P29" s="131">
        <v>427.69441894648867</v>
      </c>
      <c r="Q29" s="132">
        <v>255.66862633121912</v>
      </c>
    </row>
    <row r="30" spans="2:17">
      <c r="B30" s="154" t="s">
        <v>28</v>
      </c>
      <c r="C30" s="155"/>
      <c r="D30" s="156">
        <v>1991.3524160899997</v>
      </c>
      <c r="E30" s="156">
        <v>1993.3425233099999</v>
      </c>
      <c r="F30" s="156">
        <v>1958.4568749100001</v>
      </c>
      <c r="G30" s="156">
        <v>1902.2681987200001</v>
      </c>
      <c r="H30" s="156">
        <v>1883.66772225</v>
      </c>
      <c r="I30" s="156">
        <v>1998.6993860700002</v>
      </c>
      <c r="J30" s="156">
        <v>2131.0031158335978</v>
      </c>
      <c r="K30" s="156">
        <v>2677.7344245347149</v>
      </c>
      <c r="L30" s="156">
        <v>2564.8367402881763</v>
      </c>
      <c r="M30" s="156">
        <v>2193.3566838072175</v>
      </c>
      <c r="N30" s="156">
        <v>2251.7929240499998</v>
      </c>
      <c r="O30" s="157">
        <v>-16.034799452941002</v>
      </c>
      <c r="P30" s="157">
        <v>1.5413631968422845</v>
      </c>
      <c r="Q30" s="133">
        <v>-14.740590753553814</v>
      </c>
    </row>
    <row r="31" spans="2:17">
      <c r="B31" s="169"/>
      <c r="C31" s="164" t="s">
        <v>29</v>
      </c>
      <c r="D31" s="116">
        <v>1268.317</v>
      </c>
      <c r="E31" s="116">
        <v>1282.4929999999999</v>
      </c>
      <c r="F31" s="116">
        <v>1324.1309999999999</v>
      </c>
      <c r="G31" s="116">
        <v>1271.69</v>
      </c>
      <c r="H31" s="116">
        <v>1293.075</v>
      </c>
      <c r="I31" s="116">
        <v>1330.896</v>
      </c>
      <c r="J31" s="116">
        <v>1311.348</v>
      </c>
      <c r="K31" s="116">
        <v>1403.451</v>
      </c>
      <c r="L31" s="116">
        <v>1474.557</v>
      </c>
      <c r="M31" s="116">
        <v>1178.1075537464799</v>
      </c>
      <c r="N31" s="116">
        <v>1405.9164769700001</v>
      </c>
      <c r="O31" s="131">
        <v>-21.553572779364607</v>
      </c>
      <c r="P31" s="131">
        <v>18.031623839473696</v>
      </c>
      <c r="Q31" s="132">
        <v>-7.408408107433134</v>
      </c>
    </row>
    <row r="32" spans="2:17">
      <c r="B32" s="169"/>
      <c r="C32" s="164" t="s">
        <v>183</v>
      </c>
      <c r="D32" s="117">
        <v>14.465999999999998</v>
      </c>
      <c r="E32" s="117">
        <v>20.900000000000002</v>
      </c>
      <c r="F32" s="117">
        <v>25.4</v>
      </c>
      <c r="G32" s="117">
        <v>27.899999999999995</v>
      </c>
      <c r="H32" s="117">
        <v>31.31</v>
      </c>
      <c r="I32" s="117">
        <v>32.65</v>
      </c>
      <c r="J32" s="117">
        <v>34.299999999999997</v>
      </c>
      <c r="K32" s="117">
        <v>33.512799999999999</v>
      </c>
      <c r="L32" s="117">
        <v>81.087740999999994</v>
      </c>
      <c r="M32" s="117">
        <v>81.109863000000004</v>
      </c>
      <c r="N32" s="117">
        <v>85.750258000000002</v>
      </c>
      <c r="O32" s="131">
        <v>-1.7871622910648171</v>
      </c>
      <c r="P32" s="131">
        <v>4.5648140323551187</v>
      </c>
      <c r="Q32" s="132">
        <v>2.6960711062468157</v>
      </c>
    </row>
    <row r="33" spans="2:17">
      <c r="B33" s="169"/>
      <c r="C33" s="164" t="s">
        <v>184</v>
      </c>
      <c r="D33" s="114">
        <v>0</v>
      </c>
      <c r="E33" s="114">
        <v>52.962848280000003</v>
      </c>
      <c r="F33" s="114">
        <v>93.812952859999996</v>
      </c>
      <c r="G33" s="114">
        <v>43.598986279999998</v>
      </c>
      <c r="H33" s="114">
        <v>20.08152432</v>
      </c>
      <c r="I33" s="114">
        <v>24.764335469999999</v>
      </c>
      <c r="J33" s="114">
        <v>15.64139797</v>
      </c>
      <c r="K33" s="114">
        <v>9.8757289999999998E-2</v>
      </c>
      <c r="L33" s="114">
        <v>0</v>
      </c>
      <c r="M33" s="114">
        <v>0</v>
      </c>
      <c r="N33" s="114">
        <v>0</v>
      </c>
      <c r="O33" s="171" t="s">
        <v>96</v>
      </c>
      <c r="P33" s="171" t="s">
        <v>96</v>
      </c>
      <c r="Q33" s="141" t="s">
        <v>96</v>
      </c>
    </row>
    <row r="34" spans="2:17">
      <c r="B34" s="169"/>
      <c r="C34" s="164" t="s">
        <v>30</v>
      </c>
      <c r="D34" s="116">
        <v>283.37850202999999</v>
      </c>
      <c r="E34" s="116">
        <v>179.78889788000001</v>
      </c>
      <c r="F34" s="116">
        <v>182.91382465999999</v>
      </c>
      <c r="G34" s="116">
        <v>210.26001446999999</v>
      </c>
      <c r="H34" s="116">
        <v>175.83828521000001</v>
      </c>
      <c r="I34" s="116">
        <v>255.09912217999999</v>
      </c>
      <c r="J34" s="116">
        <v>310.73210288999996</v>
      </c>
      <c r="K34" s="116">
        <v>693.16649025000004</v>
      </c>
      <c r="L34" s="116">
        <v>530.09064563999993</v>
      </c>
      <c r="M34" s="116">
        <v>398.77241360000005</v>
      </c>
      <c r="N34" s="116">
        <v>622.93307007999988</v>
      </c>
      <c r="O34" s="131">
        <v>-26.13737127699552</v>
      </c>
      <c r="P34" s="131">
        <v>54.504126162347774</v>
      </c>
      <c r="Q34" s="132">
        <v>14.120809069017371</v>
      </c>
    </row>
    <row r="35" spans="2:17">
      <c r="B35" s="172"/>
      <c r="C35" s="164" t="s">
        <v>185</v>
      </c>
      <c r="D35" s="116">
        <v>73.718127999999993</v>
      </c>
      <c r="E35" s="116">
        <v>73.512562000000003</v>
      </c>
      <c r="F35" s="116">
        <v>72.636814000000001</v>
      </c>
      <c r="G35" s="116">
        <v>70.466667000000001</v>
      </c>
      <c r="H35" s="116">
        <v>67.599999999999994</v>
      </c>
      <c r="I35" s="116">
        <v>67.2</v>
      </c>
      <c r="J35" s="116">
        <v>68.7</v>
      </c>
      <c r="K35" s="116">
        <v>77.323730999999995</v>
      </c>
      <c r="L35" s="116">
        <v>78.767892000000003</v>
      </c>
      <c r="M35" s="116">
        <v>78.986339999999998</v>
      </c>
      <c r="N35" s="116">
        <v>79.599946000000003</v>
      </c>
      <c r="O35" s="131">
        <v>-1.541648348417755</v>
      </c>
      <c r="P35" s="131">
        <v>-0.32538091603967262</v>
      </c>
      <c r="Q35" s="132">
        <v>-1.8620130349392356</v>
      </c>
    </row>
    <row r="36" spans="2:17">
      <c r="B36" s="163"/>
      <c r="C36" s="164" t="s">
        <v>186</v>
      </c>
      <c r="D36" s="116">
        <v>228.43928099999999</v>
      </c>
      <c r="E36" s="116">
        <v>239.670953</v>
      </c>
      <c r="F36" s="116">
        <v>210.40283099999999</v>
      </c>
      <c r="G36" s="116">
        <v>211.629729</v>
      </c>
      <c r="H36" s="116">
        <v>230.36563100000001</v>
      </c>
      <c r="I36" s="116">
        <v>226.39050189999998</v>
      </c>
      <c r="J36" s="116">
        <v>208.68351899999999</v>
      </c>
      <c r="K36" s="116">
        <v>240.69244222471499</v>
      </c>
      <c r="L36" s="116">
        <v>261.390812452234</v>
      </c>
      <c r="M36" s="116">
        <v>283.13436260000003</v>
      </c>
      <c r="N36" s="116">
        <v>0</v>
      </c>
      <c r="O36" s="131">
        <v>6.3535658040589542</v>
      </c>
      <c r="P36" s="171" t="s">
        <v>96</v>
      </c>
      <c r="Q36" s="141" t="s">
        <v>96</v>
      </c>
    </row>
    <row r="37" spans="2:17">
      <c r="B37" s="163"/>
      <c r="C37" s="164" t="s">
        <v>187</v>
      </c>
      <c r="D37" s="116">
        <v>0</v>
      </c>
      <c r="E37" s="116">
        <v>0</v>
      </c>
      <c r="F37" s="116">
        <v>0</v>
      </c>
      <c r="G37" s="116">
        <v>0</v>
      </c>
      <c r="H37" s="116">
        <v>0</v>
      </c>
      <c r="I37" s="116">
        <v>0</v>
      </c>
      <c r="J37" s="116">
        <v>121.42263800000001</v>
      </c>
      <c r="K37" s="116">
        <v>160.03508269999998</v>
      </c>
      <c r="L37" s="116">
        <v>100.286829</v>
      </c>
      <c r="M37" s="116">
        <v>144.84676740000003</v>
      </c>
      <c r="N37" s="142">
        <v>57.560673000000001</v>
      </c>
      <c r="O37" s="131">
        <v>41.812561393358202</v>
      </c>
      <c r="P37" s="173">
        <v>-60.69562835965845</v>
      </c>
      <c r="Q37" s="143">
        <v>-44.26146383726698</v>
      </c>
    </row>
    <row r="38" spans="2:17">
      <c r="B38" s="163"/>
      <c r="C38" s="164" t="s">
        <v>178</v>
      </c>
      <c r="D38" s="116">
        <v>123.03350506000001</v>
      </c>
      <c r="E38" s="116">
        <v>144.01426215000001</v>
      </c>
      <c r="F38" s="116">
        <v>49.159452389999998</v>
      </c>
      <c r="G38" s="116">
        <v>66.722801969999992</v>
      </c>
      <c r="H38" s="116">
        <v>65.397281719999995</v>
      </c>
      <c r="I38" s="116">
        <v>61.699426519999996</v>
      </c>
      <c r="J38" s="116">
        <v>60.175457973597929</v>
      </c>
      <c r="K38" s="116">
        <v>69.454121069999999</v>
      </c>
      <c r="L38" s="116">
        <v>38.655820195942404</v>
      </c>
      <c r="M38" s="116">
        <v>28.399383460737599</v>
      </c>
      <c r="N38" s="116">
        <v>3.2500000000000001E-2</v>
      </c>
      <c r="O38" s="131">
        <v>-27.86536931892234</v>
      </c>
      <c r="P38" s="131">
        <v>-99.886812556454004</v>
      </c>
      <c r="Q38" s="132">
        <v>-99.918352655620737</v>
      </c>
    </row>
    <row r="39" spans="2:17">
      <c r="B39" s="154" t="s">
        <v>188</v>
      </c>
      <c r="C39" s="155"/>
      <c r="D39" s="156">
        <v>80.108783960000011</v>
      </c>
      <c r="E39" s="156">
        <v>115.56383373</v>
      </c>
      <c r="F39" s="156">
        <v>80.055454879999999</v>
      </c>
      <c r="G39" s="156">
        <v>126.13958260000001</v>
      </c>
      <c r="H39" s="156">
        <v>139.9545891734129</v>
      </c>
      <c r="I39" s="156">
        <v>146.26814607</v>
      </c>
      <c r="J39" s="156">
        <v>148.49254324</v>
      </c>
      <c r="K39" s="156">
        <v>181.82374303</v>
      </c>
      <c r="L39" s="156">
        <v>227.24327866903289</v>
      </c>
      <c r="M39" s="156">
        <v>286.49886988999998</v>
      </c>
      <c r="N39" s="156">
        <v>358.44618008999998</v>
      </c>
      <c r="O39" s="157">
        <v>23.788887495016368</v>
      </c>
      <c r="P39" s="157">
        <v>23.744197966868349</v>
      </c>
      <c r="Q39" s="133">
        <v>53.181566002816993</v>
      </c>
    </row>
    <row r="40" spans="2:17">
      <c r="B40" s="169"/>
      <c r="C40" s="174" t="s">
        <v>189</v>
      </c>
      <c r="D40" s="115">
        <v>0</v>
      </c>
      <c r="E40" s="115">
        <v>0</v>
      </c>
      <c r="F40" s="115">
        <v>12.891463460000001</v>
      </c>
      <c r="G40" s="115">
        <v>73.615787310000002</v>
      </c>
      <c r="H40" s="115">
        <v>82.453077480000005</v>
      </c>
      <c r="I40" s="115">
        <v>99.195180370000003</v>
      </c>
      <c r="J40" s="115">
        <v>100.62315422</v>
      </c>
      <c r="K40" s="115">
        <v>125.16765095000001</v>
      </c>
      <c r="L40" s="115">
        <v>180.86386433903289</v>
      </c>
      <c r="M40" s="115">
        <v>235.55451543999999</v>
      </c>
      <c r="N40" s="115">
        <v>289.91601514999996</v>
      </c>
      <c r="O40" s="131">
        <v>27.876111440506556</v>
      </c>
      <c r="P40" s="131">
        <v>21.731948827070553</v>
      </c>
      <c r="Q40" s="132">
        <v>55.666082540805164</v>
      </c>
    </row>
    <row r="41" spans="2:17">
      <c r="B41" s="169"/>
      <c r="C41" s="174" t="s">
        <v>178</v>
      </c>
      <c r="D41" s="118">
        <v>80.108783960000011</v>
      </c>
      <c r="E41" s="118">
        <v>115.56383373</v>
      </c>
      <c r="F41" s="118">
        <v>67.163991420000002</v>
      </c>
      <c r="G41" s="118">
        <v>52.523795290000002</v>
      </c>
      <c r="H41" s="118">
        <v>57.501511693412901</v>
      </c>
      <c r="I41" s="118">
        <v>47.072965699999997</v>
      </c>
      <c r="J41" s="118">
        <v>47.869389019999993</v>
      </c>
      <c r="K41" s="118">
        <v>56.656092080000008</v>
      </c>
      <c r="L41" s="118">
        <v>46.379414329999996</v>
      </c>
      <c r="M41" s="118">
        <v>50.944354450000006</v>
      </c>
      <c r="N41" s="118">
        <v>68.530164939999992</v>
      </c>
      <c r="O41" s="131">
        <v>7.8501110382765722</v>
      </c>
      <c r="P41" s="131">
        <v>33.048356910227398</v>
      </c>
      <c r="Q41" s="132">
        <v>43.492800662282768</v>
      </c>
    </row>
    <row r="42" spans="2:17">
      <c r="B42" s="154" t="s">
        <v>190</v>
      </c>
      <c r="C42" s="155"/>
      <c r="D42" s="156">
        <v>2101.592098828</v>
      </c>
      <c r="E42" s="156">
        <v>1860.3471497418902</v>
      </c>
      <c r="F42" s="156">
        <v>1790.7626204910002</v>
      </c>
      <c r="G42" s="156">
        <v>1560.2792131102601</v>
      </c>
      <c r="H42" s="156">
        <v>1533.2102610760001</v>
      </c>
      <c r="I42" s="156">
        <v>1380.33420557606</v>
      </c>
      <c r="J42" s="156">
        <v>1165.017290599053</v>
      </c>
      <c r="K42" s="156">
        <v>1240.3358830104567</v>
      </c>
      <c r="L42" s="156">
        <v>1252.2368237579999</v>
      </c>
      <c r="M42" s="156">
        <v>1246.6940004746152</v>
      </c>
      <c r="N42" s="156">
        <v>1019.4417976779129</v>
      </c>
      <c r="O42" s="157">
        <v>-2.2485536132139807</v>
      </c>
      <c r="P42" s="157">
        <v>-19.12275141652179</v>
      </c>
      <c r="Q42" s="133">
        <v>-20.941319711813641</v>
      </c>
    </row>
    <row r="43" spans="2:17">
      <c r="B43" s="169"/>
      <c r="C43" s="174" t="s">
        <v>206</v>
      </c>
      <c r="D43" s="113">
        <v>2101.592098828</v>
      </c>
      <c r="E43" s="113">
        <v>1860.3471497418902</v>
      </c>
      <c r="F43" s="113">
        <v>1790.7626204910002</v>
      </c>
      <c r="G43" s="113">
        <v>1560.2792131102601</v>
      </c>
      <c r="H43" s="113">
        <v>1533.2102610760001</v>
      </c>
      <c r="I43" s="113">
        <v>1380.33420557606</v>
      </c>
      <c r="J43" s="113">
        <v>1161.6365885290529</v>
      </c>
      <c r="K43" s="113">
        <v>1062.4232937804566</v>
      </c>
      <c r="L43" s="113">
        <v>1057.4092773079999</v>
      </c>
      <c r="M43" s="113">
        <v>1060.4347036646152</v>
      </c>
      <c r="N43" s="113">
        <v>841.91973253791286</v>
      </c>
      <c r="O43" s="131">
        <v>-1.5330221179377728</v>
      </c>
      <c r="P43" s="131">
        <v>-21.474527493598014</v>
      </c>
      <c r="Q43" s="132">
        <v>-22.678340355336303</v>
      </c>
    </row>
    <row r="44" spans="2:17">
      <c r="B44" s="169"/>
      <c r="C44" s="174" t="s">
        <v>191</v>
      </c>
      <c r="D44" s="113">
        <v>0</v>
      </c>
      <c r="E44" s="113">
        <v>0</v>
      </c>
      <c r="F44" s="113">
        <v>0</v>
      </c>
      <c r="G44" s="113">
        <v>0</v>
      </c>
      <c r="H44" s="113">
        <v>0</v>
      </c>
      <c r="I44" s="113">
        <v>0</v>
      </c>
      <c r="J44" s="113">
        <v>3.3807020700000003</v>
      </c>
      <c r="K44" s="113">
        <v>177.91258923000001</v>
      </c>
      <c r="L44" s="113">
        <v>194.82754645</v>
      </c>
      <c r="M44" s="113">
        <v>186.25929681</v>
      </c>
      <c r="N44" s="113">
        <v>177.52206514</v>
      </c>
      <c r="O44" s="131">
        <v>-6.1320375203796198</v>
      </c>
      <c r="P44" s="131">
        <v>-5.7333259752572214</v>
      </c>
      <c r="Q44" s="132">
        <v>-11.513793795668398</v>
      </c>
    </row>
    <row r="45" spans="2:17">
      <c r="B45" s="151" t="s">
        <v>150</v>
      </c>
      <c r="C45" s="152"/>
      <c r="D45" s="119">
        <v>4115.6724520500002</v>
      </c>
      <c r="E45" s="119">
        <v>5210.2214411902987</v>
      </c>
      <c r="F45" s="119">
        <v>3409.0753872170644</v>
      </c>
      <c r="G45" s="119">
        <v>3233.1381657939673</v>
      </c>
      <c r="H45" s="119">
        <v>3718.7615575270002</v>
      </c>
      <c r="I45" s="119">
        <v>5186.9851662274987</v>
      </c>
      <c r="J45" s="119">
        <v>5887.7144717108331</v>
      </c>
      <c r="K45" s="119">
        <v>6211.1933345701464</v>
      </c>
      <c r="L45" s="119">
        <v>5685.6266990157819</v>
      </c>
      <c r="M45" s="119">
        <v>3329.1498069909921</v>
      </c>
      <c r="N45" s="119">
        <v>2060.1513624499999</v>
      </c>
      <c r="O45" s="135">
        <v>-42.508347783320069</v>
      </c>
      <c r="P45" s="135">
        <v>-38.794620732318137</v>
      </c>
      <c r="Q45" s="134">
        <v>-64.812016213524416</v>
      </c>
    </row>
    <row r="46" spans="2:17">
      <c r="B46" s="154" t="s">
        <v>31</v>
      </c>
      <c r="C46" s="155"/>
      <c r="D46" s="156">
        <v>834.48666304999995</v>
      </c>
      <c r="E46" s="156">
        <v>959.02504303249998</v>
      </c>
      <c r="F46" s="156">
        <v>306.10453237999997</v>
      </c>
      <c r="G46" s="156">
        <v>256.23542516999998</v>
      </c>
      <c r="H46" s="156">
        <v>292.29280470999998</v>
      </c>
      <c r="I46" s="156">
        <v>526.54812747999995</v>
      </c>
      <c r="J46" s="156">
        <v>688.29789372079745</v>
      </c>
      <c r="K46" s="156">
        <v>899.85829204276195</v>
      </c>
      <c r="L46" s="156">
        <v>635.04666154743222</v>
      </c>
      <c r="M46" s="156">
        <v>264.62496833161896</v>
      </c>
      <c r="N46" s="156">
        <v>138.76384604671244</v>
      </c>
      <c r="O46" s="157">
        <v>-59.085714143656872</v>
      </c>
      <c r="P46" s="157">
        <v>-48.135605590129472</v>
      </c>
      <c r="Q46" s="133">
        <v>-78.780053413484339</v>
      </c>
    </row>
    <row r="47" spans="2:17">
      <c r="B47" s="175"/>
      <c r="C47" s="164" t="s">
        <v>207</v>
      </c>
      <c r="D47" s="117">
        <v>219.61657474</v>
      </c>
      <c r="E47" s="117">
        <v>101.33354653000001</v>
      </c>
      <c r="F47" s="117">
        <v>65.344210250000003</v>
      </c>
      <c r="G47" s="117">
        <v>16.614740689999998</v>
      </c>
      <c r="H47" s="117">
        <v>29.611229999999999</v>
      </c>
      <c r="I47" s="117">
        <v>32.360160350000001</v>
      </c>
      <c r="J47" s="117">
        <v>34.914137220000001</v>
      </c>
      <c r="K47" s="117">
        <v>33.952832370000003</v>
      </c>
      <c r="L47" s="117">
        <v>31.473281530000001</v>
      </c>
      <c r="M47" s="117">
        <v>37.921540999999998</v>
      </c>
      <c r="N47" s="117">
        <v>23.754765400000004</v>
      </c>
      <c r="O47" s="131">
        <v>18.302451428905893</v>
      </c>
      <c r="P47" s="131">
        <v>-38.043258277697113</v>
      </c>
      <c r="Q47" s="132">
        <v>-26.703655717039954</v>
      </c>
    </row>
    <row r="48" spans="2:17">
      <c r="B48" s="175"/>
      <c r="C48" s="164" t="s">
        <v>192</v>
      </c>
      <c r="D48" s="114">
        <v>0</v>
      </c>
      <c r="E48" s="114">
        <v>423.89260124250001</v>
      </c>
      <c r="F48" s="114">
        <v>151.35363612999998</v>
      </c>
      <c r="G48" s="114">
        <v>164.92358178999999</v>
      </c>
      <c r="H48" s="114">
        <v>107.10142981999999</v>
      </c>
      <c r="I48" s="114">
        <v>139.24325106999999</v>
      </c>
      <c r="J48" s="114">
        <v>215.39587591</v>
      </c>
      <c r="K48" s="114">
        <v>373.68482832000001</v>
      </c>
      <c r="L48" s="114">
        <v>184.14756699</v>
      </c>
      <c r="M48" s="114">
        <v>45.3626036</v>
      </c>
      <c r="N48" s="114">
        <v>25.840909240000002</v>
      </c>
      <c r="O48" s="131">
        <v>-75.813012442001352</v>
      </c>
      <c r="P48" s="131">
        <v>-43.657823536018057</v>
      </c>
      <c r="Q48" s="132">
        <v>-86.372524788751051</v>
      </c>
    </row>
    <row r="49" spans="2:17">
      <c r="B49" s="175"/>
      <c r="C49" s="164" t="s">
        <v>193</v>
      </c>
      <c r="D49" s="114">
        <v>0</v>
      </c>
      <c r="E49" s="114">
        <v>0</v>
      </c>
      <c r="F49" s="114">
        <v>0</v>
      </c>
      <c r="G49" s="114">
        <v>1.2807199999999999E-3</v>
      </c>
      <c r="H49" s="114">
        <v>22.120921199999998</v>
      </c>
      <c r="I49" s="114">
        <v>110.25207626999999</v>
      </c>
      <c r="J49" s="114">
        <v>154.39712984079731</v>
      </c>
      <c r="K49" s="114">
        <v>197.33366537276194</v>
      </c>
      <c r="L49" s="114">
        <v>141.14870750743216</v>
      </c>
      <c r="M49" s="114">
        <v>86.081149561619</v>
      </c>
      <c r="N49" s="114">
        <v>42.955928726712443</v>
      </c>
      <c r="O49" s="131">
        <v>-40.120116632572874</v>
      </c>
      <c r="P49" s="131">
        <v>-50.644124861128248</v>
      </c>
      <c r="Q49" s="132">
        <v>-70.445759531870635</v>
      </c>
    </row>
    <row r="50" spans="2:17">
      <c r="B50" s="175"/>
      <c r="C50" s="164" t="s">
        <v>194</v>
      </c>
      <c r="D50" s="114">
        <v>0</v>
      </c>
      <c r="E50" s="114">
        <v>0</v>
      </c>
      <c r="F50" s="114">
        <v>0</v>
      </c>
      <c r="G50" s="114">
        <v>0</v>
      </c>
      <c r="H50" s="114">
        <v>0</v>
      </c>
      <c r="I50" s="114">
        <v>0</v>
      </c>
      <c r="J50" s="114">
        <v>0</v>
      </c>
      <c r="K50" s="114">
        <v>0</v>
      </c>
      <c r="L50" s="114">
        <v>0</v>
      </c>
      <c r="M50" s="114">
        <v>0.88010790999999999</v>
      </c>
      <c r="N50" s="114">
        <v>14.805461470000001</v>
      </c>
      <c r="O50" s="171" t="s">
        <v>96</v>
      </c>
      <c r="P50" s="131">
        <v>1563.8333536442885</v>
      </c>
      <c r="Q50" s="141" t="s">
        <v>96</v>
      </c>
    </row>
    <row r="51" spans="2:17">
      <c r="B51" s="175"/>
      <c r="C51" s="164" t="s">
        <v>195</v>
      </c>
      <c r="D51" s="114">
        <v>0</v>
      </c>
      <c r="E51" s="114">
        <v>0</v>
      </c>
      <c r="F51" s="114">
        <v>0</v>
      </c>
      <c r="G51" s="114">
        <v>0</v>
      </c>
      <c r="H51" s="114">
        <v>45.512313749999997</v>
      </c>
      <c r="I51" s="114">
        <v>86.148282890000004</v>
      </c>
      <c r="J51" s="114">
        <v>121.74495006000001</v>
      </c>
      <c r="K51" s="114">
        <v>125.35974</v>
      </c>
      <c r="L51" s="114">
        <v>103.21139781999999</v>
      </c>
      <c r="M51" s="114">
        <v>57.444699380000003</v>
      </c>
      <c r="N51" s="114">
        <v>23.75587453</v>
      </c>
      <c r="O51" s="131">
        <v>-45.352274036789424</v>
      </c>
      <c r="P51" s="131">
        <v>-59.097969930843632</v>
      </c>
      <c r="Q51" s="132">
        <v>-77.647970694417438</v>
      </c>
    </row>
    <row r="52" spans="2:17" ht="22.5">
      <c r="B52" s="175"/>
      <c r="C52" s="166" t="s">
        <v>196</v>
      </c>
      <c r="D52" s="114">
        <v>0</v>
      </c>
      <c r="E52" s="114">
        <v>0</v>
      </c>
      <c r="F52" s="114">
        <v>0</v>
      </c>
      <c r="G52" s="114">
        <v>0</v>
      </c>
      <c r="H52" s="114">
        <v>16.018799000000001</v>
      </c>
      <c r="I52" s="114">
        <v>71.137139000000005</v>
      </c>
      <c r="J52" s="114">
        <v>76.102266999999998</v>
      </c>
      <c r="K52" s="114">
        <v>86.911181999999997</v>
      </c>
      <c r="L52" s="114">
        <v>88.273235</v>
      </c>
      <c r="M52" s="114">
        <v>1.585974</v>
      </c>
      <c r="N52" s="114">
        <v>0</v>
      </c>
      <c r="O52" s="131">
        <v>-98.235925939660532</v>
      </c>
      <c r="P52" s="171" t="s">
        <v>96</v>
      </c>
      <c r="Q52" s="141" t="s">
        <v>96</v>
      </c>
    </row>
    <row r="53" spans="2:17">
      <c r="B53" s="175"/>
      <c r="C53" s="164" t="s">
        <v>32</v>
      </c>
      <c r="D53" s="116">
        <v>75.491644149999999</v>
      </c>
      <c r="E53" s="116">
        <v>106.71478433</v>
      </c>
      <c r="F53" s="116">
        <v>63.771228999999998</v>
      </c>
      <c r="G53" s="116">
        <v>66.291637629999997</v>
      </c>
      <c r="H53" s="116">
        <v>66.489838000000006</v>
      </c>
      <c r="I53" s="116">
        <v>82.358920999999995</v>
      </c>
      <c r="J53" s="116">
        <v>80.174525000000003</v>
      </c>
      <c r="K53" s="116">
        <v>76</v>
      </c>
      <c r="L53" s="116">
        <v>80.335228139999998</v>
      </c>
      <c r="M53" s="116">
        <v>30.45943531</v>
      </c>
      <c r="N53" s="116">
        <v>4.0138992400000006</v>
      </c>
      <c r="O53" s="131">
        <v>-62.772351075183849</v>
      </c>
      <c r="P53" s="131">
        <v>-86.966278992446817</v>
      </c>
      <c r="Q53" s="132">
        <v>-95.147852101468089</v>
      </c>
    </row>
    <row r="54" spans="2:17">
      <c r="B54" s="175"/>
      <c r="C54" s="164" t="s">
        <v>178</v>
      </c>
      <c r="D54" s="116">
        <v>539.37844415999996</v>
      </c>
      <c r="E54" s="116">
        <v>327.08411093000001</v>
      </c>
      <c r="F54" s="116">
        <v>25.635456999999999</v>
      </c>
      <c r="G54" s="116">
        <v>8.4041843400000005</v>
      </c>
      <c r="H54" s="116">
        <v>5.4382729400000001</v>
      </c>
      <c r="I54" s="116">
        <v>5.0482969000000004</v>
      </c>
      <c r="J54" s="116">
        <v>5.5690086900000004</v>
      </c>
      <c r="K54" s="116">
        <v>6.6160439800000006</v>
      </c>
      <c r="L54" s="116">
        <v>6.4572445599999995</v>
      </c>
      <c r="M54" s="116">
        <v>4.8894575700000003</v>
      </c>
      <c r="N54" s="116">
        <v>3.6370074400000001</v>
      </c>
      <c r="O54" s="131">
        <v>-25.653035751729377</v>
      </c>
      <c r="P54" s="131">
        <v>-26.428889813545879</v>
      </c>
      <c r="Q54" s="132">
        <v>-45.302113012621163</v>
      </c>
    </row>
    <row r="55" spans="2:17">
      <c r="B55" s="154" t="s">
        <v>33</v>
      </c>
      <c r="C55" s="155"/>
      <c r="D55" s="156">
        <v>2957.9005440000001</v>
      </c>
      <c r="E55" s="156">
        <v>3901.9456671577987</v>
      </c>
      <c r="F55" s="156">
        <v>2801.5990656070644</v>
      </c>
      <c r="G55" s="156">
        <v>2673.2071481439675</v>
      </c>
      <c r="H55" s="156">
        <v>3126.5386970170002</v>
      </c>
      <c r="I55" s="156">
        <v>4133.0928648357303</v>
      </c>
      <c r="J55" s="156">
        <v>4138.5734949288099</v>
      </c>
      <c r="K55" s="156">
        <v>4240.152467177385</v>
      </c>
      <c r="L55" s="156">
        <v>3892.3859444183495</v>
      </c>
      <c r="M55" s="156">
        <v>1969.2701786793732</v>
      </c>
      <c r="N55" s="156">
        <v>857.04451438328749</v>
      </c>
      <c r="O55" s="157">
        <v>-50.324848305472322</v>
      </c>
      <c r="P55" s="157">
        <v>-56.955082768061558</v>
      </c>
      <c r="Q55" s="133">
        <v>-78.617372068250688</v>
      </c>
    </row>
    <row r="56" spans="2:17" ht="13.5">
      <c r="B56" s="176"/>
      <c r="C56" s="174" t="s">
        <v>208</v>
      </c>
      <c r="D56" s="115">
        <v>0</v>
      </c>
      <c r="E56" s="115">
        <v>2247.9936330777987</v>
      </c>
      <c r="F56" s="115">
        <v>2593.5946056070643</v>
      </c>
      <c r="G56" s="115">
        <v>2659.5982485339678</v>
      </c>
      <c r="H56" s="115">
        <v>2645.8012247400002</v>
      </c>
      <c r="I56" s="115">
        <v>2797.9004976345918</v>
      </c>
      <c r="J56" s="115">
        <v>2490.4790700330382</v>
      </c>
      <c r="K56" s="115">
        <v>2689.84916484</v>
      </c>
      <c r="L56" s="115">
        <v>2511.8485824183495</v>
      </c>
      <c r="M56" s="115">
        <v>1265.2232734499999</v>
      </c>
      <c r="N56" s="115">
        <v>681.37434862007763</v>
      </c>
      <c r="O56" s="131">
        <v>-50.543485084071669</v>
      </c>
      <c r="P56" s="131">
        <v>-46.734941336603008</v>
      </c>
      <c r="Q56" s="132">
        <v>-73.656958317159095</v>
      </c>
    </row>
    <row r="57" spans="2:17" ht="13.5">
      <c r="B57" s="176"/>
      <c r="C57" s="174" t="s">
        <v>209</v>
      </c>
      <c r="D57" s="115">
        <v>0</v>
      </c>
      <c r="E57" s="115">
        <v>0</v>
      </c>
      <c r="F57" s="115">
        <v>0</v>
      </c>
      <c r="G57" s="115">
        <v>0.55905558999999994</v>
      </c>
      <c r="H57" s="115">
        <v>471.08492027700004</v>
      </c>
      <c r="I57" s="115">
        <v>1324.2718922011391</v>
      </c>
      <c r="J57" s="115">
        <v>1636.5784878957718</v>
      </c>
      <c r="K57" s="115">
        <v>1540.4614353373845</v>
      </c>
      <c r="L57" s="115">
        <v>1367.4715209999999</v>
      </c>
      <c r="M57" s="115">
        <v>688.55496922937334</v>
      </c>
      <c r="N57" s="115">
        <v>157.9138707632099</v>
      </c>
      <c r="O57" s="131">
        <v>-50.560949677609067</v>
      </c>
      <c r="P57" s="131">
        <v>-77.316740354190145</v>
      </c>
      <c r="Q57" s="132">
        <v>-88.785611848949472</v>
      </c>
    </row>
    <row r="58" spans="2:17" ht="13.5">
      <c r="B58" s="176"/>
      <c r="C58" s="174" t="s">
        <v>197</v>
      </c>
      <c r="D58" s="115">
        <v>0</v>
      </c>
      <c r="E58" s="115">
        <v>0</v>
      </c>
      <c r="F58" s="115">
        <v>0</v>
      </c>
      <c r="G58" s="115">
        <v>0</v>
      </c>
      <c r="H58" s="115">
        <v>0</v>
      </c>
      <c r="I58" s="115">
        <v>0</v>
      </c>
      <c r="J58" s="115">
        <v>0</v>
      </c>
      <c r="K58" s="115">
        <v>0</v>
      </c>
      <c r="L58" s="115">
        <v>4.199497</v>
      </c>
      <c r="M58" s="115">
        <v>8.9711409999999994</v>
      </c>
      <c r="N58" s="115">
        <v>11.633163</v>
      </c>
      <c r="O58" s="131">
        <v>109.74914566290077</v>
      </c>
      <c r="P58" s="131">
        <v>28.254890025713003</v>
      </c>
      <c r="Q58" s="132">
        <v>169.01353609982596</v>
      </c>
    </row>
    <row r="59" spans="2:17" ht="13.5">
      <c r="B59" s="176"/>
      <c r="C59" s="174" t="s">
        <v>178</v>
      </c>
      <c r="D59" s="115">
        <v>2957.9005440000001</v>
      </c>
      <c r="E59" s="115">
        <v>1653.95203408</v>
      </c>
      <c r="F59" s="115">
        <v>208.00445999999999</v>
      </c>
      <c r="G59" s="115">
        <v>13.04984402</v>
      </c>
      <c r="H59" s="115">
        <v>9.652552</v>
      </c>
      <c r="I59" s="115">
        <v>10.920475</v>
      </c>
      <c r="J59" s="115">
        <v>11.515936999999999</v>
      </c>
      <c r="K59" s="115">
        <v>9.8418670000000006</v>
      </c>
      <c r="L59" s="115">
        <v>8.8663439999999998</v>
      </c>
      <c r="M59" s="115">
        <v>6.5207949999999997</v>
      </c>
      <c r="N59" s="115">
        <v>6.123132</v>
      </c>
      <c r="O59" s="131">
        <v>-27.78860028632031</v>
      </c>
      <c r="P59" s="131">
        <v>-7.1254170440612077</v>
      </c>
      <c r="Q59" s="132">
        <v>-32.933963669274007</v>
      </c>
    </row>
    <row r="60" spans="2:17">
      <c r="B60" s="154" t="s">
        <v>34</v>
      </c>
      <c r="C60" s="155"/>
      <c r="D60" s="156">
        <v>323.28524499999997</v>
      </c>
      <c r="E60" s="156">
        <v>349.25073099999997</v>
      </c>
      <c r="F60" s="156">
        <v>301.37178922999999</v>
      </c>
      <c r="G60" s="156">
        <v>303.69559248000002</v>
      </c>
      <c r="H60" s="156">
        <v>299.93005579999999</v>
      </c>
      <c r="I60" s="156">
        <v>527.34417391176885</v>
      </c>
      <c r="J60" s="156">
        <v>1060.843083061226</v>
      </c>
      <c r="K60" s="156">
        <v>1071.18257535</v>
      </c>
      <c r="L60" s="156">
        <v>1158.19409305</v>
      </c>
      <c r="M60" s="156">
        <v>1095.25465998</v>
      </c>
      <c r="N60" s="156">
        <v>1064.3430020199999</v>
      </c>
      <c r="O60" s="157">
        <v>-7.149647391833251</v>
      </c>
      <c r="P60" s="157">
        <v>-3.8851923251282816</v>
      </c>
      <c r="Q60" s="133">
        <v>-10.757062165220294</v>
      </c>
    </row>
    <row r="61" spans="2:17">
      <c r="B61" s="175"/>
      <c r="C61" s="174" t="s">
        <v>35</v>
      </c>
      <c r="D61" s="116">
        <v>137.18506151</v>
      </c>
      <c r="E61" s="116">
        <v>156.31161804000001</v>
      </c>
      <c r="F61" s="116">
        <v>118.35783040999999</v>
      </c>
      <c r="G61" s="116">
        <v>120.67195648000001</v>
      </c>
      <c r="H61" s="116">
        <v>113.5968898</v>
      </c>
      <c r="I61" s="116">
        <v>148.00048938</v>
      </c>
      <c r="J61" s="116">
        <v>162.33295162000002</v>
      </c>
      <c r="K61" s="116">
        <v>165.00356811</v>
      </c>
      <c r="L61" s="116">
        <v>179.15079957</v>
      </c>
      <c r="M61" s="116">
        <v>169.09095306999998</v>
      </c>
      <c r="N61" s="116">
        <v>200.13319116123816</v>
      </c>
      <c r="O61" s="131">
        <v>-7.3273857243629799</v>
      </c>
      <c r="P61" s="131">
        <v>17.063781823209119</v>
      </c>
      <c r="Q61" s="132">
        <v>8.4860669854958672</v>
      </c>
    </row>
    <row r="62" spans="2:17">
      <c r="B62" s="175"/>
      <c r="C62" s="174" t="s">
        <v>210</v>
      </c>
      <c r="D62" s="116">
        <v>161.73208</v>
      </c>
      <c r="E62" s="116">
        <v>169.60721699999999</v>
      </c>
      <c r="F62" s="116">
        <v>153.578745</v>
      </c>
      <c r="G62" s="116">
        <v>151.938399</v>
      </c>
      <c r="H62" s="116">
        <v>154.72037399999999</v>
      </c>
      <c r="I62" s="116">
        <v>175.11455993000001</v>
      </c>
      <c r="J62" s="116">
        <v>185.74829957</v>
      </c>
      <c r="K62" s="116">
        <v>187.05813359000001</v>
      </c>
      <c r="L62" s="116">
        <v>185.91636107999997</v>
      </c>
      <c r="M62" s="116">
        <v>190.72009830000002</v>
      </c>
      <c r="N62" s="116">
        <v>115.37887791</v>
      </c>
      <c r="O62" s="131">
        <v>0.72299820245277668</v>
      </c>
      <c r="P62" s="131">
        <v>-40.165226556421672</v>
      </c>
      <c r="Q62" s="132">
        <v>-39.732622219982915</v>
      </c>
    </row>
    <row r="63" spans="2:17">
      <c r="B63" s="175"/>
      <c r="C63" s="174" t="s">
        <v>36</v>
      </c>
      <c r="D63" s="116">
        <v>24.368103489999999</v>
      </c>
      <c r="E63" s="116">
        <v>23.331895960000001</v>
      </c>
      <c r="F63" s="116">
        <v>29.435213820000001</v>
      </c>
      <c r="G63" s="116">
        <v>31.085236999999999</v>
      </c>
      <c r="H63" s="116">
        <v>31.612791999999999</v>
      </c>
      <c r="I63" s="116">
        <v>34.84359534</v>
      </c>
      <c r="J63" s="116">
        <v>36.680146840000006</v>
      </c>
      <c r="K63" s="116">
        <v>38.861638939999999</v>
      </c>
      <c r="L63" s="116">
        <v>42.071158159999996</v>
      </c>
      <c r="M63" s="116">
        <v>40.215865289999996</v>
      </c>
      <c r="N63" s="116">
        <v>51.856504298761806</v>
      </c>
      <c r="O63" s="131">
        <v>-6.1438483272498301</v>
      </c>
      <c r="P63" s="131">
        <v>27.535069025350079</v>
      </c>
      <c r="Q63" s="132">
        <v>19.699507820379189</v>
      </c>
    </row>
    <row r="64" spans="2:17">
      <c r="B64" s="175"/>
      <c r="C64" s="174" t="s">
        <v>211</v>
      </c>
      <c r="D64" s="114">
        <v>0</v>
      </c>
      <c r="E64" s="114">
        <v>0</v>
      </c>
      <c r="F64" s="114">
        <v>0</v>
      </c>
      <c r="G64" s="114">
        <v>0</v>
      </c>
      <c r="H64" s="114">
        <v>0</v>
      </c>
      <c r="I64" s="114">
        <v>169.38552926176891</v>
      </c>
      <c r="J64" s="114">
        <v>676.08168503122602</v>
      </c>
      <c r="K64" s="114">
        <v>680.25923470999999</v>
      </c>
      <c r="L64" s="114">
        <v>751.05577424000001</v>
      </c>
      <c r="M64" s="114">
        <v>695.22774332000006</v>
      </c>
      <c r="N64" s="114">
        <v>696.97442864999994</v>
      </c>
      <c r="O64" s="131">
        <v>-9.1123868296468533</v>
      </c>
      <c r="P64" s="131">
        <v>-0.84524359926412584</v>
      </c>
      <c r="Q64" s="132">
        <v>-9.8806085624932027</v>
      </c>
    </row>
    <row r="65" spans="2:17">
      <c r="B65" s="151" t="s">
        <v>151</v>
      </c>
      <c r="C65" s="152"/>
      <c r="D65" s="119">
        <v>2093.4776273300004</v>
      </c>
      <c r="E65" s="119">
        <v>2112.4249924299997</v>
      </c>
      <c r="F65" s="119">
        <v>1868.12010728</v>
      </c>
      <c r="G65" s="119">
        <v>1900.4710284799999</v>
      </c>
      <c r="H65" s="119">
        <v>1997.5565133500002</v>
      </c>
      <c r="I65" s="119">
        <v>2001.32604358</v>
      </c>
      <c r="J65" s="119">
        <v>1962.7002092499999</v>
      </c>
      <c r="K65" s="119">
        <v>1920.2159981499999</v>
      </c>
      <c r="L65" s="119">
        <v>1954.5282617599999</v>
      </c>
      <c r="M65" s="119">
        <v>2058.1384922900002</v>
      </c>
      <c r="N65" s="119">
        <v>2151.9085796699997</v>
      </c>
      <c r="O65" s="135">
        <v>3.3909281184787989</v>
      </c>
      <c r="P65" s="135">
        <v>3.4124967849886758</v>
      </c>
      <c r="Q65" s="134">
        <v>6.9191402164918401</v>
      </c>
    </row>
    <row r="66" spans="2:17">
      <c r="B66" s="177"/>
      <c r="C66" s="178" t="s">
        <v>198</v>
      </c>
      <c r="D66" s="116">
        <v>1173.23984894</v>
      </c>
      <c r="E66" s="116">
        <v>1149.3438892199999</v>
      </c>
      <c r="F66" s="116">
        <v>1160.2238231199999</v>
      </c>
      <c r="G66" s="116">
        <v>1201.3645772499999</v>
      </c>
      <c r="H66" s="116">
        <v>1243.69289129</v>
      </c>
      <c r="I66" s="116">
        <v>1259.96365074</v>
      </c>
      <c r="J66" s="116">
        <v>1269.3402397499999</v>
      </c>
      <c r="K66" s="116">
        <v>1255.92513921</v>
      </c>
      <c r="L66" s="116">
        <v>1288.8412036</v>
      </c>
      <c r="M66" s="116">
        <v>1385.7761751400001</v>
      </c>
      <c r="N66" s="116">
        <v>1350.11329381</v>
      </c>
      <c r="O66" s="131">
        <v>5.5707172142095942</v>
      </c>
      <c r="P66" s="131">
        <v>-3.6390828469838556</v>
      </c>
      <c r="Q66" s="132">
        <v>1.7289113526294593</v>
      </c>
    </row>
    <row r="67" spans="2:17">
      <c r="B67" s="163"/>
      <c r="C67" s="174" t="s">
        <v>199</v>
      </c>
      <c r="D67" s="116">
        <v>284.23777839000007</v>
      </c>
      <c r="E67" s="116">
        <v>287.98110321000001</v>
      </c>
      <c r="F67" s="116">
        <v>291.79628415999997</v>
      </c>
      <c r="G67" s="116">
        <v>308.00645122999998</v>
      </c>
      <c r="H67" s="116">
        <v>324.66362206000002</v>
      </c>
      <c r="I67" s="116">
        <v>336.36239284000004</v>
      </c>
      <c r="J67" s="116">
        <v>345.05996950000002</v>
      </c>
      <c r="K67" s="116">
        <v>357.69085893999994</v>
      </c>
      <c r="L67" s="116">
        <v>372.41705815999995</v>
      </c>
      <c r="M67" s="116">
        <v>385.16231714999998</v>
      </c>
      <c r="N67" s="116">
        <v>520.1952858599999</v>
      </c>
      <c r="O67" s="131">
        <v>1.5462801591780211</v>
      </c>
      <c r="P67" s="131">
        <v>33.581533029985835</v>
      </c>
      <c r="Q67" s="132">
        <v>35.647077771554336</v>
      </c>
    </row>
    <row r="68" spans="2:17" ht="21.75" customHeight="1">
      <c r="B68" s="175"/>
      <c r="C68" s="179" t="s">
        <v>200</v>
      </c>
      <c r="D68" s="116">
        <v>636</v>
      </c>
      <c r="E68" s="116">
        <v>675.1</v>
      </c>
      <c r="F68" s="116">
        <v>416.1</v>
      </c>
      <c r="G68" s="116">
        <v>391.1</v>
      </c>
      <c r="H68" s="116">
        <v>429.2</v>
      </c>
      <c r="I68" s="116">
        <v>405</v>
      </c>
      <c r="J68" s="116">
        <v>348.3</v>
      </c>
      <c r="K68" s="116">
        <v>306.60000000000002</v>
      </c>
      <c r="L68" s="116">
        <v>293.27</v>
      </c>
      <c r="M68" s="116">
        <v>287.2</v>
      </c>
      <c r="N68" s="116">
        <v>281.60000000000002</v>
      </c>
      <c r="O68" s="131">
        <v>-3.8461695573565216</v>
      </c>
      <c r="P68" s="131">
        <v>-3.0222694239785239</v>
      </c>
      <c r="Q68" s="132">
        <v>-6.7521973748086896</v>
      </c>
    </row>
    <row r="69" spans="2:17">
      <c r="B69" s="151" t="s">
        <v>152</v>
      </c>
      <c r="C69" s="152"/>
      <c r="D69" s="112">
        <v>737.53236900000002</v>
      </c>
      <c r="E69" s="119">
        <v>1237.67782192</v>
      </c>
      <c r="F69" s="119">
        <v>1262.1064635099999</v>
      </c>
      <c r="G69" s="119">
        <v>1125.3185591900001</v>
      </c>
      <c r="H69" s="119">
        <v>1002.679894</v>
      </c>
      <c r="I69" s="119">
        <v>1004.05749808</v>
      </c>
      <c r="J69" s="119">
        <v>903.46503633999998</v>
      </c>
      <c r="K69" s="119">
        <v>799.02674406999995</v>
      </c>
      <c r="L69" s="119">
        <v>789.91516189000004</v>
      </c>
      <c r="M69" s="119">
        <v>965.62764215000004</v>
      </c>
      <c r="N69" s="119">
        <v>1259.84622558</v>
      </c>
      <c r="O69" s="135">
        <v>20.02702254109499</v>
      </c>
      <c r="P69" s="135">
        <v>29.042168218736737</v>
      </c>
      <c r="Q69" s="134">
        <v>54.885472335420857</v>
      </c>
    </row>
    <row r="70" spans="2:17">
      <c r="B70" s="163"/>
      <c r="C70" s="174" t="s">
        <v>205</v>
      </c>
      <c r="D70" s="113">
        <v>32.18</v>
      </c>
      <c r="E70" s="113">
        <v>219</v>
      </c>
      <c r="F70" s="113">
        <v>252</v>
      </c>
      <c r="G70" s="113">
        <v>252</v>
      </c>
      <c r="H70" s="113">
        <v>232</v>
      </c>
      <c r="I70" s="113">
        <v>257</v>
      </c>
      <c r="J70" s="113">
        <v>263</v>
      </c>
      <c r="K70" s="113">
        <v>260</v>
      </c>
      <c r="L70" s="113">
        <v>279</v>
      </c>
      <c r="M70" s="113">
        <v>465</v>
      </c>
      <c r="N70" s="142">
        <v>679.13249330999997</v>
      </c>
      <c r="O70" s="131">
        <v>63.643418372296033</v>
      </c>
      <c r="P70" s="171" t="s">
        <v>96</v>
      </c>
      <c r="Q70" s="141" t="s">
        <v>96</v>
      </c>
    </row>
    <row r="71" spans="2:17">
      <c r="B71" s="151" t="s">
        <v>153</v>
      </c>
      <c r="C71" s="152"/>
      <c r="D71" s="112">
        <v>36312.845058540355</v>
      </c>
      <c r="E71" s="112">
        <v>38543.369433473599</v>
      </c>
      <c r="F71" s="112">
        <v>38287.091752692002</v>
      </c>
      <c r="G71" s="112">
        <v>40815.371063904007</v>
      </c>
      <c r="H71" s="112">
        <v>43383.898001175199</v>
      </c>
      <c r="I71" s="112">
        <v>44685.697304429399</v>
      </c>
      <c r="J71" s="112">
        <v>45023.929468220114</v>
      </c>
      <c r="K71" s="112">
        <v>45603.231218133209</v>
      </c>
      <c r="L71" s="112">
        <v>45072.763281341715</v>
      </c>
      <c r="M71" s="112">
        <v>45116.042004047624</v>
      </c>
      <c r="N71" s="112">
        <v>45453.20067920295</v>
      </c>
      <c r="O71" s="135">
        <v>-1.7196710454180122</v>
      </c>
      <c r="P71" s="135">
        <v>-0.35459425590086996</v>
      </c>
      <c r="Q71" s="134">
        <v>-2.0681674465714392</v>
      </c>
    </row>
    <row r="72" spans="2:17">
      <c r="B72" s="154" t="s">
        <v>37</v>
      </c>
      <c r="C72" s="155"/>
      <c r="D72" s="156">
        <v>35993.743059900356</v>
      </c>
      <c r="E72" s="156">
        <v>38261.209594583597</v>
      </c>
      <c r="F72" s="156">
        <v>38220.482641271999</v>
      </c>
      <c r="G72" s="156">
        <v>40712.044381584004</v>
      </c>
      <c r="H72" s="156">
        <v>43198.122837245202</v>
      </c>
      <c r="I72" s="156">
        <v>44473.3490033294</v>
      </c>
      <c r="J72" s="156">
        <v>44820.512337050117</v>
      </c>
      <c r="K72" s="156">
        <v>45429.713975323211</v>
      </c>
      <c r="L72" s="156">
        <v>44918.208734981716</v>
      </c>
      <c r="M72" s="156">
        <v>45001.688267977624</v>
      </c>
      <c r="N72" s="156">
        <v>45352.178712012952</v>
      </c>
      <c r="O72" s="157">
        <v>-1.6314722947381197</v>
      </c>
      <c r="P72" s="157">
        <v>-0.32341500404926221</v>
      </c>
      <c r="Q72" s="133">
        <v>-1.949610872599292</v>
      </c>
    </row>
    <row r="73" spans="2:17">
      <c r="B73" s="163"/>
      <c r="C73" s="174" t="s">
        <v>38</v>
      </c>
      <c r="D73" s="116">
        <v>29254.857973083999</v>
      </c>
      <c r="E73" s="116">
        <v>30646.35154213</v>
      </c>
      <c r="F73" s="116">
        <v>30932.036018769995</v>
      </c>
      <c r="G73" s="116">
        <v>32876.361721374997</v>
      </c>
      <c r="H73" s="116">
        <v>34415.961141269996</v>
      </c>
      <c r="I73" s="116">
        <v>35142.440832090004</v>
      </c>
      <c r="J73" s="116">
        <v>35826.838936499997</v>
      </c>
      <c r="K73" s="116">
        <v>36690.528883370003</v>
      </c>
      <c r="L73" s="116">
        <v>36621.605985440001</v>
      </c>
      <c r="M73" s="116">
        <v>36989.303492340005</v>
      </c>
      <c r="N73" s="116">
        <v>37629.489975900004</v>
      </c>
      <c r="O73" s="131">
        <v>-0.82811656424794433</v>
      </c>
      <c r="P73" s="131">
        <v>0.61806943185535879</v>
      </c>
      <c r="Q73" s="132">
        <v>-0.21516546773633285</v>
      </c>
    </row>
    <row r="74" spans="2:17">
      <c r="B74" s="163"/>
      <c r="C74" s="174" t="s">
        <v>39</v>
      </c>
      <c r="D74" s="120">
        <v>3156.0742957895905</v>
      </c>
      <c r="E74" s="120">
        <v>3297.7769381800003</v>
      </c>
      <c r="F74" s="120">
        <v>3262.5520686199998</v>
      </c>
      <c r="G74" s="120">
        <v>3525.731846741</v>
      </c>
      <c r="H74" s="120">
        <v>3945.5995235199998</v>
      </c>
      <c r="I74" s="120">
        <v>4323.0590373699997</v>
      </c>
      <c r="J74" s="120">
        <v>4325.5284158699997</v>
      </c>
      <c r="K74" s="120">
        <v>4288.0160464299997</v>
      </c>
      <c r="L74" s="120">
        <v>4138.9356000800008</v>
      </c>
      <c r="M74" s="120">
        <v>3832.1753169099998</v>
      </c>
      <c r="N74" s="120">
        <v>3559.6508865100004</v>
      </c>
      <c r="O74" s="131">
        <v>-9.0910810041642645</v>
      </c>
      <c r="P74" s="131">
        <v>-8.127435531815669</v>
      </c>
      <c r="Q74" s="132">
        <v>-16.479644788221343</v>
      </c>
    </row>
    <row r="75" spans="2:17">
      <c r="B75" s="163"/>
      <c r="C75" s="174" t="s">
        <v>201</v>
      </c>
      <c r="D75" s="120">
        <v>866.40834183972004</v>
      </c>
      <c r="E75" s="120">
        <v>761.22550441999999</v>
      </c>
      <c r="F75" s="120">
        <v>621.29548893000003</v>
      </c>
      <c r="G75" s="120">
        <v>440.66516086000001</v>
      </c>
      <c r="H75" s="120">
        <v>399.50593282</v>
      </c>
      <c r="I75" s="120">
        <v>315.40382760999995</v>
      </c>
      <c r="J75" s="120">
        <v>124.25958240999999</v>
      </c>
      <c r="K75" s="120">
        <v>114.98646666999998</v>
      </c>
      <c r="L75" s="120">
        <v>55.742046470000005</v>
      </c>
      <c r="M75" s="120">
        <v>11.268845050000001</v>
      </c>
      <c r="N75" s="120">
        <v>6.2123863500000001</v>
      </c>
      <c r="O75" s="131">
        <v>-80.150649911116616</v>
      </c>
      <c r="P75" s="131">
        <v>-45.47409891319252</v>
      </c>
      <c r="Q75" s="132">
        <v>-89.176963004161308</v>
      </c>
    </row>
    <row r="76" spans="2:17">
      <c r="B76" s="163"/>
      <c r="C76" s="174" t="s">
        <v>40</v>
      </c>
      <c r="D76" s="120">
        <v>192.3765182475</v>
      </c>
      <c r="E76" s="120">
        <v>252.20055064000002</v>
      </c>
      <c r="F76" s="120">
        <v>327.05067589999999</v>
      </c>
      <c r="G76" s="120">
        <v>326.984427638</v>
      </c>
      <c r="H76" s="120">
        <v>344.01251683999999</v>
      </c>
      <c r="I76" s="120">
        <v>375.26959278999999</v>
      </c>
      <c r="J76" s="120">
        <v>285.93344043999997</v>
      </c>
      <c r="K76" s="120">
        <v>86.930007419999995</v>
      </c>
      <c r="L76" s="120">
        <v>86.048651340000006</v>
      </c>
      <c r="M76" s="120">
        <v>28.812469980000003</v>
      </c>
      <c r="N76" s="120">
        <v>8.5327272800000014</v>
      </c>
      <c r="O76" s="131">
        <v>-67.123451634496973</v>
      </c>
      <c r="P76" s="131">
        <v>-70.709203826105366</v>
      </c>
      <c r="Q76" s="132">
        <v>-90.370197229248618</v>
      </c>
    </row>
    <row r="77" spans="2:17" ht="13.5">
      <c r="B77" s="176"/>
      <c r="C77" s="174" t="s">
        <v>202</v>
      </c>
      <c r="D77" s="120">
        <v>1170.4769859395499</v>
      </c>
      <c r="E77" s="120">
        <v>1642.0760852136</v>
      </c>
      <c r="F77" s="120">
        <v>1313.5988155520001</v>
      </c>
      <c r="G77" s="120">
        <v>1617.9804269700001</v>
      </c>
      <c r="H77" s="120">
        <v>1949.1889957952001</v>
      </c>
      <c r="I77" s="120">
        <v>2004.1922320593999</v>
      </c>
      <c r="J77" s="120">
        <v>1968.7598924401193</v>
      </c>
      <c r="K77" s="120">
        <v>1777.1190756232004</v>
      </c>
      <c r="L77" s="120">
        <v>1484.1097806517096</v>
      </c>
      <c r="M77" s="120">
        <v>1302.7189961376193</v>
      </c>
      <c r="N77" s="120">
        <v>1287.734243012952</v>
      </c>
      <c r="O77" s="131">
        <v>-13.814439139587364</v>
      </c>
      <c r="P77" s="131">
        <v>-2.2314216228550574</v>
      </c>
      <c r="Q77" s="132">
        <v>-15.737602380405516</v>
      </c>
    </row>
    <row r="78" spans="2:17" ht="13.5">
      <c r="B78" s="176"/>
      <c r="C78" s="174" t="s">
        <v>203</v>
      </c>
      <c r="D78" s="114">
        <v>0</v>
      </c>
      <c r="E78" s="114">
        <v>0</v>
      </c>
      <c r="F78" s="114">
        <v>0</v>
      </c>
      <c r="G78" s="114">
        <v>0</v>
      </c>
      <c r="H78" s="114">
        <v>2.7453000000000002E-2</v>
      </c>
      <c r="I78" s="114">
        <v>14.013234410000001</v>
      </c>
      <c r="J78" s="114">
        <v>64.004289389999997</v>
      </c>
      <c r="K78" s="114">
        <v>181.37807878999999</v>
      </c>
      <c r="L78" s="114">
        <v>119.91743120000001</v>
      </c>
      <c r="M78" s="114">
        <v>345.94881019999997</v>
      </c>
      <c r="N78" s="114">
        <v>384.75349232000002</v>
      </c>
      <c r="O78" s="131">
        <v>183.25613040461772</v>
      </c>
      <c r="P78" s="131">
        <v>10.000467541918907</v>
      </c>
      <c r="Q78" s="132">
        <v>211.58306778622702</v>
      </c>
    </row>
    <row r="79" spans="2:17" ht="13.5">
      <c r="B79" s="176"/>
      <c r="C79" s="174" t="s">
        <v>204</v>
      </c>
      <c r="D79" s="120">
        <v>1333.9922099999999</v>
      </c>
      <c r="E79" s="120">
        <v>1640.8916939999999</v>
      </c>
      <c r="F79" s="120">
        <v>1746.2459779999999</v>
      </c>
      <c r="G79" s="120">
        <v>1924.320798</v>
      </c>
      <c r="H79" s="120">
        <v>2143.8272740000002</v>
      </c>
      <c r="I79" s="120">
        <v>2298.9702470000002</v>
      </c>
      <c r="J79" s="120">
        <v>2225.1877800000002</v>
      </c>
      <c r="K79" s="120">
        <v>2290.7554170200001</v>
      </c>
      <c r="L79" s="120">
        <v>2411.8492398000003</v>
      </c>
      <c r="M79" s="120">
        <v>2491.4603373599998</v>
      </c>
      <c r="N79" s="120">
        <v>2475.8050006399999</v>
      </c>
      <c r="O79" s="131">
        <v>1.4270078618329931</v>
      </c>
      <c r="P79" s="131">
        <v>-1.7152222786210682</v>
      </c>
      <c r="Q79" s="132">
        <v>-0.31269077355190872</v>
      </c>
    </row>
    <row r="80" spans="2:17" ht="13.5">
      <c r="B80" s="176"/>
      <c r="C80" s="174" t="s">
        <v>178</v>
      </c>
      <c r="D80" s="120">
        <v>19.556735</v>
      </c>
      <c r="E80" s="120">
        <v>20.687280000000001</v>
      </c>
      <c r="F80" s="120">
        <v>17.703595499999999</v>
      </c>
      <c r="G80" s="120">
        <v>0</v>
      </c>
      <c r="H80" s="120">
        <v>0</v>
      </c>
      <c r="I80" s="120">
        <v>0</v>
      </c>
      <c r="J80" s="120">
        <v>0</v>
      </c>
      <c r="K80" s="120">
        <v>0</v>
      </c>
      <c r="L80" s="120">
        <v>0</v>
      </c>
      <c r="M80" s="120">
        <v>0</v>
      </c>
      <c r="N80" s="120">
        <v>0</v>
      </c>
      <c r="O80" s="171" t="s">
        <v>96</v>
      </c>
      <c r="P80" s="171" t="s">
        <v>96</v>
      </c>
      <c r="Q80" s="141" t="s">
        <v>96</v>
      </c>
    </row>
    <row r="81" spans="1:17">
      <c r="B81" s="154" t="s">
        <v>42</v>
      </c>
      <c r="C81" s="155"/>
      <c r="D81" s="156">
        <v>319.10199863999998</v>
      </c>
      <c r="E81" s="156">
        <v>282.15983889</v>
      </c>
      <c r="F81" s="156">
        <v>66.609111420000005</v>
      </c>
      <c r="G81" s="156">
        <v>103.32668232</v>
      </c>
      <c r="H81" s="156">
        <v>185.77516392999999</v>
      </c>
      <c r="I81" s="156">
        <v>212.34830110000001</v>
      </c>
      <c r="J81" s="156">
        <v>203.41713117</v>
      </c>
      <c r="K81" s="156">
        <v>173.51724281</v>
      </c>
      <c r="L81" s="156">
        <v>154.55454636000002</v>
      </c>
      <c r="M81" s="156">
        <v>114.35373607</v>
      </c>
      <c r="N81" s="156">
        <v>101.02196719</v>
      </c>
      <c r="O81" s="157">
        <v>-12.624582281435861</v>
      </c>
      <c r="P81" s="157">
        <v>-14.596326636521482</v>
      </c>
      <c r="Q81" s="133"/>
    </row>
    <row r="82" spans="1:17">
      <c r="B82" s="151" t="s">
        <v>154</v>
      </c>
      <c r="C82" s="152"/>
      <c r="D82" s="112">
        <v>345.3313320652025</v>
      </c>
      <c r="E82" s="112">
        <v>229.44210438000002</v>
      </c>
      <c r="F82" s="112">
        <v>152.73847243999998</v>
      </c>
      <c r="G82" s="112">
        <v>125.05632784000001</v>
      </c>
      <c r="H82" s="112">
        <v>80.272639920000003</v>
      </c>
      <c r="I82" s="112">
        <v>47.021138984166669</v>
      </c>
      <c r="J82" s="112">
        <v>27.182123968867998</v>
      </c>
      <c r="K82" s="112">
        <v>13.2037645</v>
      </c>
      <c r="L82" s="112">
        <v>5.4402147800000007</v>
      </c>
      <c r="M82" s="112">
        <v>1.8821256499999999</v>
      </c>
      <c r="N82" s="112">
        <v>0.85447159000000006</v>
      </c>
      <c r="O82" s="135">
        <v>-66.031031388193142</v>
      </c>
      <c r="P82" s="135">
        <v>-55.097262763661234</v>
      </c>
      <c r="Q82" s="134">
        <v>-84.747003282345972</v>
      </c>
    </row>
    <row r="83" spans="1:17" ht="15" thickBot="1">
      <c r="B83" s="180" t="s">
        <v>43</v>
      </c>
      <c r="C83" s="181"/>
      <c r="D83" s="182">
        <v>55059.848005914508</v>
      </c>
      <c r="E83" s="182">
        <v>59820.304116252199</v>
      </c>
      <c r="F83" s="182">
        <v>56950.208368368854</v>
      </c>
      <c r="G83" s="182">
        <v>59147.827153516308</v>
      </c>
      <c r="H83" s="182">
        <v>62238.936482012999</v>
      </c>
      <c r="I83" s="182">
        <v>65160.002805897719</v>
      </c>
      <c r="J83" s="182">
        <v>65706.26817574192</v>
      </c>
      <c r="K83" s="182">
        <v>67507.721400287119</v>
      </c>
      <c r="L83" s="182">
        <v>66383.297155251959</v>
      </c>
      <c r="M83" s="182">
        <v>63544.107215002863</v>
      </c>
      <c r="N83" s="182">
        <v>63306.406531767876</v>
      </c>
      <c r="O83" s="183">
        <v>-6.0133313556927606</v>
      </c>
      <c r="P83" s="183">
        <v>-1.4637156067646517</v>
      </c>
      <c r="Q83" s="184">
        <v>-7.3890288929176648</v>
      </c>
    </row>
    <row r="84" spans="1:17" ht="13.5" thickTop="1">
      <c r="B84" s="185" t="s">
        <v>155</v>
      </c>
      <c r="C84" s="178"/>
      <c r="D84" s="121">
        <v>2.8433806270489855E-2</v>
      </c>
      <c r="E84" s="121">
        <v>2.9980771766020962E-2</v>
      </c>
      <c r="F84" s="121">
        <v>2.766763800288911E-2</v>
      </c>
      <c r="G84" s="231">
        <v>2.83165999076583</v>
      </c>
      <c r="H84" s="231">
        <v>2.9396967621696999</v>
      </c>
      <c r="I84" s="231">
        <v>3.0310291034553001</v>
      </c>
      <c r="J84" s="231">
        <v>2.98877873756122</v>
      </c>
      <c r="K84" s="231">
        <v>3.0216572722652599</v>
      </c>
      <c r="L84" s="231">
        <v>2.8896954328386801</v>
      </c>
      <c r="M84" s="231">
        <v>2.69176333901965</v>
      </c>
      <c r="N84" s="231">
        <v>2.6098115078883302</v>
      </c>
      <c r="O84" s="136"/>
      <c r="P84" s="136"/>
      <c r="Q84" s="186"/>
    </row>
    <row r="85" spans="1:17">
      <c r="B85" s="185" t="s">
        <v>156</v>
      </c>
      <c r="C85" s="187"/>
      <c r="D85" s="188">
        <v>61516.646560793968</v>
      </c>
      <c r="E85" s="188">
        <v>65833.283687434989</v>
      </c>
      <c r="F85" s="188">
        <v>61378.556697705368</v>
      </c>
      <c r="G85" s="188">
        <v>62525.132091389511</v>
      </c>
      <c r="H85" s="188">
        <v>65223.852297609257</v>
      </c>
      <c r="I85" s="188">
        <v>67943.448303908765</v>
      </c>
      <c r="J85" s="188">
        <v>68485.643319575815</v>
      </c>
      <c r="K85" s="188">
        <v>70236.871646555461</v>
      </c>
      <c r="L85" s="188">
        <v>68357.350943409532</v>
      </c>
      <c r="M85" s="188">
        <v>64246.796925208546</v>
      </c>
      <c r="N85" s="188">
        <v>63306.406531767876</v>
      </c>
      <c r="O85" s="189"/>
      <c r="P85" s="189"/>
      <c r="Q85" s="190"/>
    </row>
    <row r="86" spans="1:17" ht="13.5" thickBot="1">
      <c r="B86" s="191" t="s">
        <v>157</v>
      </c>
      <c r="C86" s="192"/>
      <c r="D86" s="193">
        <v>17.940086200364767</v>
      </c>
      <c r="E86" s="194">
        <v>7.0170228189781021</v>
      </c>
      <c r="F86" s="194">
        <v>-6.7666790113036015</v>
      </c>
      <c r="G86" s="194">
        <v>1.8680390275892682</v>
      </c>
      <c r="H86" s="194">
        <v>4.3162167211021281</v>
      </c>
      <c r="I86" s="194">
        <v>4.1696341299963242</v>
      </c>
      <c r="J86" s="194">
        <v>0.79800926977069209</v>
      </c>
      <c r="K86" s="194">
        <v>2.5570736319258289</v>
      </c>
      <c r="L86" s="194">
        <v>-2.6759743978974662</v>
      </c>
      <c r="M86" s="194">
        <v>-6.0133313556927606</v>
      </c>
      <c r="N86" s="194">
        <v>-1.4637156067646517</v>
      </c>
      <c r="O86" s="195"/>
      <c r="P86" s="195"/>
      <c r="Q86" s="196"/>
    </row>
    <row r="87" spans="1:17">
      <c r="B87" s="347"/>
      <c r="C87" s="347"/>
      <c r="D87" s="145"/>
      <c r="E87" s="145"/>
      <c r="F87" s="145"/>
      <c r="G87" s="145"/>
      <c r="H87" s="145"/>
      <c r="I87" s="145"/>
      <c r="J87" s="145"/>
      <c r="K87" s="145"/>
      <c r="L87" s="145"/>
      <c r="M87" s="145"/>
      <c r="N87" s="145"/>
      <c r="O87" s="144"/>
      <c r="P87" s="144"/>
      <c r="Q87" s="144"/>
    </row>
    <row r="88" spans="1:17" ht="32.25" customHeight="1">
      <c r="B88" s="350" t="s">
        <v>216</v>
      </c>
      <c r="C88" s="350"/>
      <c r="D88" s="350"/>
      <c r="E88" s="350"/>
      <c r="F88" s="350"/>
      <c r="G88" s="350"/>
      <c r="H88" s="350"/>
      <c r="I88" s="350"/>
      <c r="J88" s="350"/>
      <c r="K88" s="350"/>
      <c r="L88"/>
      <c r="O88" s="128"/>
    </row>
    <row r="89" spans="1:17" ht="26.25" customHeight="1">
      <c r="B89" s="351" t="s">
        <v>159</v>
      </c>
      <c r="C89" s="351"/>
      <c r="D89" s="351"/>
      <c r="E89" s="351"/>
      <c r="F89" s="351"/>
      <c r="G89" s="351"/>
      <c r="H89" s="351"/>
      <c r="I89" s="351"/>
      <c r="J89" s="351"/>
      <c r="K89" s="351"/>
      <c r="L89"/>
      <c r="M89" s="108"/>
      <c r="N89" s="108"/>
      <c r="O89" s="128"/>
    </row>
    <row r="90" spans="1:17" ht="15">
      <c r="B90" s="347" t="s">
        <v>261</v>
      </c>
      <c r="C90" s="347"/>
      <c r="D90" s="347"/>
      <c r="E90" s="347"/>
      <c r="F90" s="122"/>
      <c r="G90" s="122"/>
      <c r="H90" s="122"/>
      <c r="K90" s="108"/>
      <c r="L90"/>
      <c r="M90" s="108"/>
      <c r="N90" s="108"/>
      <c r="O90" s="128"/>
    </row>
    <row r="91" spans="1:17" ht="15">
      <c r="B91" s="197" t="s">
        <v>158</v>
      </c>
      <c r="C91" s="3"/>
      <c r="D91" s="122"/>
      <c r="E91" s="122"/>
      <c r="F91" s="122"/>
      <c r="G91" s="122"/>
      <c r="H91" s="122"/>
      <c r="I91" s="232"/>
      <c r="K91" s="108"/>
      <c r="L91"/>
      <c r="M91" s="108"/>
      <c r="N91" s="108"/>
      <c r="O91" s="128"/>
    </row>
    <row r="92" spans="1:17" ht="15">
      <c r="B92" s="197" t="s">
        <v>258</v>
      </c>
      <c r="C92" s="3"/>
      <c r="D92" s="122"/>
      <c r="E92" s="122"/>
      <c r="F92" s="122"/>
      <c r="G92" s="122"/>
      <c r="H92" s="122"/>
      <c r="K92" s="108"/>
      <c r="L92"/>
      <c r="M92" s="108"/>
      <c r="N92" s="108"/>
      <c r="O92" s="128"/>
    </row>
    <row r="93" spans="1:17" ht="15">
      <c r="B93" s="197"/>
      <c r="C93" s="3"/>
      <c r="D93" s="122"/>
      <c r="E93" s="122"/>
      <c r="F93" s="122"/>
      <c r="G93" s="122"/>
      <c r="H93" s="122"/>
      <c r="K93" s="108"/>
      <c r="L93"/>
      <c r="M93" s="108"/>
      <c r="N93" s="108"/>
      <c r="O93" s="128"/>
    </row>
    <row r="94" spans="1:17" ht="15">
      <c r="B94" s="197"/>
      <c r="C94" s="3"/>
      <c r="D94" s="122"/>
      <c r="E94" s="122"/>
      <c r="F94" s="122"/>
      <c r="G94" s="122"/>
      <c r="H94" s="122"/>
      <c r="K94" s="108"/>
      <c r="L94"/>
      <c r="M94" s="108"/>
      <c r="N94" s="108"/>
      <c r="O94" s="128"/>
    </row>
    <row r="95" spans="1:17">
      <c r="C95" s="109"/>
      <c r="K95" s="108"/>
      <c r="L95" s="108"/>
      <c r="M95" s="108"/>
      <c r="N95" s="108"/>
      <c r="O95" s="128"/>
    </row>
    <row r="96" spans="1:17" ht="15">
      <c r="A96"/>
      <c r="B96"/>
      <c r="C96"/>
      <c r="D96"/>
      <c r="E96"/>
      <c r="F96"/>
      <c r="G96"/>
      <c r="H96"/>
      <c r="I96"/>
      <c r="J96"/>
      <c r="K96"/>
      <c r="L96"/>
      <c r="M96"/>
      <c r="N96"/>
      <c r="O96"/>
      <c r="P96"/>
      <c r="Q96"/>
    </row>
    <row r="97" spans="1:17" ht="15">
      <c r="A97"/>
      <c r="B97"/>
      <c r="C97"/>
      <c r="D97"/>
      <c r="E97"/>
      <c r="F97"/>
      <c r="G97"/>
      <c r="H97"/>
      <c r="I97"/>
      <c r="J97"/>
      <c r="K97"/>
      <c r="L97"/>
      <c r="M97"/>
      <c r="N97"/>
      <c r="O97"/>
      <c r="P97"/>
      <c r="Q97"/>
    </row>
    <row r="98" spans="1:17" ht="15">
      <c r="A98"/>
      <c r="B98"/>
      <c r="C98"/>
      <c r="D98"/>
      <c r="E98"/>
      <c r="F98"/>
      <c r="G98"/>
      <c r="H98"/>
      <c r="I98"/>
      <c r="J98"/>
      <c r="K98"/>
      <c r="L98"/>
      <c r="M98"/>
      <c r="N98"/>
      <c r="O98"/>
      <c r="P98"/>
      <c r="Q98"/>
    </row>
    <row r="99" spans="1:17" ht="15">
      <c r="A99"/>
      <c r="B99"/>
      <c r="C99"/>
      <c r="D99"/>
      <c r="E99"/>
      <c r="F99"/>
      <c r="G99"/>
      <c r="H99"/>
      <c r="I99"/>
      <c r="J99"/>
      <c r="K99"/>
      <c r="L99"/>
      <c r="M99"/>
      <c r="N99"/>
      <c r="O99"/>
      <c r="P99"/>
      <c r="Q99"/>
    </row>
    <row r="100" spans="1:17" ht="15">
      <c r="A100"/>
      <c r="B100"/>
      <c r="C100"/>
      <c r="D100"/>
      <c r="E100"/>
      <c r="F100"/>
      <c r="G100"/>
      <c r="H100"/>
      <c r="I100"/>
      <c r="J100"/>
      <c r="K100"/>
      <c r="L100"/>
      <c r="M100"/>
      <c r="N100"/>
      <c r="O100"/>
      <c r="P100"/>
      <c r="Q100"/>
    </row>
    <row r="101" spans="1:17" ht="15">
      <c r="A101"/>
      <c r="B101"/>
      <c r="C101"/>
      <c r="D101"/>
      <c r="E101"/>
      <c r="F101"/>
      <c r="G101"/>
      <c r="H101"/>
      <c r="I101"/>
      <c r="J101"/>
      <c r="K101"/>
      <c r="L101"/>
      <c r="M101"/>
      <c r="N101"/>
      <c r="O101"/>
      <c r="P101"/>
      <c r="Q101"/>
    </row>
    <row r="102" spans="1:17" ht="15">
      <c r="A102"/>
      <c r="B102"/>
      <c r="C102"/>
      <c r="D102"/>
      <c r="E102"/>
      <c r="F102"/>
      <c r="G102"/>
      <c r="H102"/>
      <c r="I102"/>
      <c r="J102"/>
      <c r="K102"/>
      <c r="L102"/>
      <c r="M102"/>
      <c r="N102"/>
      <c r="O102"/>
      <c r="P102"/>
      <c r="Q102"/>
    </row>
    <row r="103" spans="1:17">
      <c r="L103" s="110"/>
      <c r="O103" s="127"/>
    </row>
    <row r="104" spans="1:17">
      <c r="L104" s="123"/>
      <c r="M104" s="124"/>
      <c r="N104" s="124"/>
      <c r="O104" s="127"/>
    </row>
    <row r="105" spans="1:17">
      <c r="L105" s="110"/>
      <c r="O105" s="127"/>
    </row>
    <row r="106" spans="1:17">
      <c r="L106" s="123"/>
      <c r="M106" s="124"/>
      <c r="N106" s="124"/>
      <c r="O106" s="127"/>
    </row>
    <row r="107" spans="1:17">
      <c r="L107" s="110"/>
      <c r="O107" s="127"/>
    </row>
    <row r="108" spans="1:17">
      <c r="L108" s="110"/>
      <c r="O108" s="127"/>
    </row>
    <row r="109" spans="1:17">
      <c r="L109" s="123"/>
      <c r="M109" s="124"/>
      <c r="N109" s="124"/>
      <c r="O109" s="127"/>
    </row>
    <row r="110" spans="1:17">
      <c r="L110" s="110"/>
      <c r="O110" s="127"/>
    </row>
    <row r="111" spans="1:17">
      <c r="L111" s="110"/>
      <c r="O111" s="127"/>
    </row>
    <row r="112" spans="1:17">
      <c r="L112" s="110"/>
      <c r="O112" s="127"/>
    </row>
    <row r="113" spans="11:22" ht="15">
      <c r="K113"/>
      <c r="L113"/>
      <c r="M113"/>
      <c r="N113"/>
      <c r="O113"/>
      <c r="P113"/>
      <c r="Q113"/>
      <c r="R113"/>
      <c r="S113"/>
      <c r="T113"/>
      <c r="U113"/>
      <c r="V113"/>
    </row>
    <row r="114" spans="11:22" ht="15">
      <c r="K114"/>
      <c r="L114"/>
      <c r="M114"/>
      <c r="N114"/>
      <c r="O114"/>
      <c r="P114"/>
      <c r="Q114"/>
      <c r="R114"/>
      <c r="S114"/>
      <c r="T114"/>
      <c r="U114"/>
      <c r="V114"/>
    </row>
    <row r="115" spans="11:22" ht="15">
      <c r="K115"/>
      <c r="L115"/>
      <c r="M115"/>
      <c r="N115"/>
      <c r="O115"/>
      <c r="P115"/>
      <c r="Q115"/>
      <c r="R115"/>
      <c r="S115"/>
      <c r="T115"/>
      <c r="U115"/>
      <c r="V115"/>
    </row>
    <row r="116" spans="11:22" ht="15">
      <c r="K116"/>
      <c r="L116"/>
      <c r="M116"/>
      <c r="N116"/>
      <c r="O116"/>
      <c r="P116"/>
      <c r="Q116"/>
      <c r="R116"/>
      <c r="S116"/>
      <c r="T116"/>
      <c r="U116"/>
      <c r="V116"/>
    </row>
    <row r="117" spans="11:22" ht="15">
      <c r="K117"/>
      <c r="L117"/>
      <c r="M117"/>
      <c r="N117"/>
      <c r="O117"/>
      <c r="P117"/>
      <c r="Q117"/>
      <c r="R117"/>
      <c r="S117"/>
      <c r="T117"/>
      <c r="U117"/>
      <c r="V117"/>
    </row>
    <row r="118" spans="11:22" ht="15">
      <c r="K118"/>
      <c r="L118"/>
      <c r="M118"/>
      <c r="N118"/>
      <c r="O118"/>
      <c r="P118"/>
      <c r="Q118"/>
      <c r="R118"/>
      <c r="S118"/>
      <c r="T118"/>
      <c r="U118"/>
      <c r="V118"/>
    </row>
    <row r="119" spans="11:22" ht="15">
      <c r="K119"/>
      <c r="L119"/>
      <c r="M119"/>
      <c r="N119"/>
      <c r="O119"/>
      <c r="P119"/>
      <c r="Q119"/>
      <c r="R119"/>
      <c r="S119"/>
      <c r="T119"/>
      <c r="U119"/>
      <c r="V119"/>
    </row>
    <row r="120" spans="11:22" ht="15">
      <c r="K120"/>
      <c r="L120"/>
      <c r="M120"/>
      <c r="N120"/>
      <c r="O120"/>
      <c r="P120"/>
      <c r="Q120"/>
      <c r="R120"/>
      <c r="S120"/>
      <c r="T120"/>
      <c r="U120"/>
      <c r="V120"/>
    </row>
    <row r="121" spans="11:22" ht="15">
      <c r="K121"/>
      <c r="L121"/>
      <c r="M121"/>
      <c r="N121"/>
      <c r="O121"/>
      <c r="P121"/>
      <c r="Q121"/>
      <c r="R121"/>
      <c r="S121"/>
      <c r="T121"/>
      <c r="U121"/>
      <c r="V121"/>
    </row>
    <row r="122" spans="11:22" ht="15">
      <c r="K122"/>
      <c r="L122"/>
      <c r="M122"/>
      <c r="N122"/>
      <c r="O122"/>
      <c r="P122"/>
      <c r="Q122"/>
      <c r="R122"/>
      <c r="S122"/>
      <c r="T122"/>
      <c r="U122"/>
      <c r="V122"/>
    </row>
    <row r="123" spans="11:22" ht="15">
      <c r="K123"/>
      <c r="L123"/>
      <c r="M123"/>
      <c r="N123"/>
      <c r="O123"/>
      <c r="P123"/>
      <c r="Q123"/>
      <c r="R123"/>
      <c r="S123"/>
      <c r="T123"/>
      <c r="U123"/>
      <c r="V123"/>
    </row>
    <row r="124" spans="11:22" ht="15">
      <c r="K124"/>
      <c r="L124"/>
      <c r="M124"/>
      <c r="N124"/>
      <c r="O124"/>
      <c r="P124"/>
      <c r="Q124"/>
      <c r="R124"/>
      <c r="S124"/>
      <c r="T124"/>
      <c r="U124"/>
      <c r="V124"/>
    </row>
    <row r="125" spans="11:22" ht="15">
      <c r="K125"/>
      <c r="L125"/>
      <c r="M125"/>
      <c r="N125"/>
      <c r="O125"/>
      <c r="P125"/>
      <c r="Q125"/>
      <c r="R125"/>
      <c r="S125"/>
      <c r="T125"/>
      <c r="U125"/>
      <c r="V125"/>
    </row>
    <row r="126" spans="11:22" ht="15">
      <c r="K126"/>
      <c r="L126"/>
      <c r="M126"/>
      <c r="N126"/>
      <c r="O126"/>
      <c r="P126"/>
      <c r="Q126"/>
      <c r="R126"/>
      <c r="S126"/>
      <c r="T126"/>
      <c r="U126"/>
      <c r="V126"/>
    </row>
    <row r="127" spans="11:22" ht="15">
      <c r="K127"/>
      <c r="L127"/>
      <c r="M127"/>
      <c r="N127"/>
      <c r="O127"/>
      <c r="P127"/>
      <c r="Q127"/>
      <c r="R127"/>
      <c r="S127"/>
      <c r="T127"/>
      <c r="U127"/>
      <c r="V127"/>
    </row>
    <row r="128" spans="11:22" ht="15">
      <c r="K128"/>
      <c r="L128"/>
      <c r="M128"/>
      <c r="N128"/>
      <c r="O128"/>
      <c r="P128"/>
      <c r="Q128"/>
      <c r="R128"/>
      <c r="S128"/>
      <c r="T128"/>
      <c r="U128"/>
      <c r="V128"/>
    </row>
    <row r="129" spans="11:22" ht="15">
      <c r="K129"/>
      <c r="L129"/>
      <c r="M129"/>
      <c r="N129"/>
      <c r="O129"/>
      <c r="P129"/>
      <c r="Q129"/>
      <c r="R129"/>
      <c r="S129"/>
      <c r="T129"/>
      <c r="U129"/>
      <c r="V129"/>
    </row>
    <row r="130" spans="11:22" ht="15">
      <c r="K130"/>
      <c r="L130"/>
      <c r="M130"/>
      <c r="N130"/>
      <c r="O130"/>
      <c r="P130"/>
      <c r="Q130"/>
      <c r="R130"/>
      <c r="S130"/>
      <c r="T130"/>
      <c r="U130"/>
      <c r="V130"/>
    </row>
    <row r="131" spans="11:22" ht="15">
      <c r="K131"/>
      <c r="L131"/>
      <c r="M131"/>
      <c r="N131"/>
      <c r="O131"/>
      <c r="P131"/>
      <c r="Q131"/>
      <c r="R131"/>
      <c r="S131"/>
      <c r="T131"/>
      <c r="U131"/>
      <c r="V131"/>
    </row>
    <row r="132" spans="11:22" ht="15">
      <c r="K132"/>
      <c r="L132"/>
      <c r="M132"/>
      <c r="N132"/>
      <c r="O132"/>
      <c r="P132"/>
      <c r="Q132"/>
      <c r="R132"/>
      <c r="S132"/>
      <c r="T132"/>
      <c r="U132"/>
      <c r="V132"/>
    </row>
    <row r="133" spans="11:22" ht="15">
      <c r="K133"/>
      <c r="L133"/>
      <c r="M133"/>
      <c r="N133"/>
      <c r="O133"/>
      <c r="P133"/>
      <c r="Q133"/>
      <c r="R133"/>
      <c r="S133"/>
      <c r="T133"/>
      <c r="U133"/>
      <c r="V133"/>
    </row>
    <row r="134" spans="11:22" ht="15">
      <c r="K134"/>
      <c r="L134"/>
      <c r="M134"/>
      <c r="N134"/>
      <c r="O134"/>
      <c r="P134"/>
      <c r="Q134"/>
      <c r="R134"/>
      <c r="S134"/>
      <c r="T134"/>
      <c r="U134"/>
      <c r="V134"/>
    </row>
    <row r="135" spans="11:22" ht="15">
      <c r="K135"/>
      <c r="L135"/>
      <c r="M135"/>
      <c r="N135"/>
      <c r="O135"/>
      <c r="P135"/>
      <c r="Q135"/>
      <c r="R135"/>
      <c r="S135"/>
      <c r="T135"/>
      <c r="U135"/>
      <c r="V135"/>
    </row>
    <row r="136" spans="11:22" ht="15">
      <c r="K136"/>
      <c r="L136"/>
      <c r="M136"/>
      <c r="N136"/>
      <c r="O136"/>
      <c r="P136"/>
      <c r="Q136"/>
      <c r="R136"/>
      <c r="S136"/>
      <c r="T136"/>
      <c r="U136"/>
      <c r="V136"/>
    </row>
    <row r="137" spans="11:22" ht="15">
      <c r="K137"/>
      <c r="L137"/>
      <c r="M137"/>
      <c r="N137"/>
      <c r="O137"/>
      <c r="P137"/>
      <c r="Q137"/>
      <c r="R137"/>
      <c r="S137"/>
      <c r="T137"/>
      <c r="U137"/>
      <c r="V137"/>
    </row>
    <row r="138" spans="11:22" ht="15">
      <c r="K138"/>
      <c r="L138"/>
      <c r="M138"/>
      <c r="N138"/>
      <c r="O138"/>
      <c r="P138"/>
      <c r="Q138"/>
      <c r="R138"/>
      <c r="S138"/>
      <c r="T138"/>
      <c r="U138"/>
      <c r="V138"/>
    </row>
    <row r="139" spans="11:22" ht="15">
      <c r="K139"/>
      <c r="L139"/>
      <c r="M139"/>
      <c r="N139"/>
      <c r="O139"/>
      <c r="P139"/>
      <c r="Q139"/>
      <c r="R139"/>
      <c r="S139"/>
      <c r="T139"/>
      <c r="U139"/>
      <c r="V139"/>
    </row>
    <row r="140" spans="11:22" ht="15">
      <c r="K140"/>
      <c r="L140"/>
      <c r="M140"/>
      <c r="N140"/>
      <c r="O140"/>
      <c r="P140"/>
      <c r="Q140"/>
      <c r="R140"/>
      <c r="S140"/>
      <c r="T140"/>
      <c r="U140"/>
      <c r="V140"/>
    </row>
    <row r="141" spans="11:22" ht="15">
      <c r="K141"/>
      <c r="L141"/>
      <c r="M141"/>
      <c r="N141"/>
      <c r="O141"/>
      <c r="P141"/>
      <c r="Q141"/>
      <c r="R141"/>
      <c r="S141"/>
      <c r="T141"/>
      <c r="U141"/>
      <c r="V141"/>
    </row>
    <row r="142" spans="11:22" ht="15">
      <c r="K142"/>
      <c r="L142"/>
      <c r="M142"/>
      <c r="N142"/>
      <c r="O142"/>
      <c r="P142"/>
      <c r="Q142"/>
      <c r="R142"/>
      <c r="S142"/>
      <c r="T142"/>
      <c r="U142"/>
      <c r="V142"/>
    </row>
    <row r="143" spans="11:22" ht="15">
      <c r="K143"/>
      <c r="L143"/>
      <c r="M143"/>
      <c r="N143"/>
      <c r="O143"/>
      <c r="P143"/>
      <c r="Q143"/>
      <c r="R143"/>
      <c r="S143"/>
      <c r="T143"/>
      <c r="U143"/>
      <c r="V143"/>
    </row>
    <row r="144" spans="11:22" ht="15">
      <c r="K144"/>
      <c r="L144"/>
      <c r="M144"/>
      <c r="N144"/>
      <c r="O144"/>
      <c r="P144"/>
      <c r="Q144"/>
      <c r="R144"/>
      <c r="S144"/>
      <c r="T144"/>
      <c r="U144"/>
      <c r="V144"/>
    </row>
    <row r="145" spans="11:22" ht="15">
      <c r="K145"/>
      <c r="L145"/>
      <c r="M145"/>
      <c r="N145"/>
      <c r="O145"/>
      <c r="P145"/>
      <c r="Q145"/>
      <c r="R145"/>
      <c r="S145"/>
      <c r="T145"/>
      <c r="U145"/>
      <c r="V145"/>
    </row>
    <row r="146" spans="11:22" ht="15">
      <c r="K146"/>
      <c r="L146"/>
      <c r="M146"/>
      <c r="N146"/>
      <c r="O146"/>
      <c r="P146"/>
      <c r="Q146"/>
      <c r="R146"/>
      <c r="S146"/>
      <c r="T146"/>
      <c r="U146"/>
      <c r="V146"/>
    </row>
    <row r="147" spans="11:22" ht="15">
      <c r="K147"/>
      <c r="L147"/>
      <c r="M147"/>
      <c r="N147"/>
      <c r="O147"/>
      <c r="P147"/>
      <c r="Q147"/>
      <c r="R147"/>
      <c r="S147"/>
      <c r="T147"/>
      <c r="U147"/>
      <c r="V147"/>
    </row>
    <row r="148" spans="11:22" ht="15">
      <c r="K148"/>
      <c r="L148"/>
      <c r="M148"/>
      <c r="N148"/>
      <c r="O148"/>
      <c r="P148"/>
      <c r="Q148"/>
      <c r="R148"/>
      <c r="S148"/>
      <c r="T148"/>
      <c r="U148"/>
      <c r="V148"/>
    </row>
    <row r="149" spans="11:22" ht="15">
      <c r="K149"/>
      <c r="L149"/>
      <c r="M149"/>
      <c r="N149"/>
      <c r="O149"/>
      <c r="P149"/>
      <c r="Q149"/>
      <c r="R149"/>
      <c r="S149"/>
      <c r="T149"/>
      <c r="U149"/>
      <c r="V149"/>
    </row>
    <row r="150" spans="11:22" ht="15">
      <c r="K150"/>
      <c r="L150"/>
      <c r="M150"/>
      <c r="N150"/>
      <c r="O150"/>
      <c r="P150"/>
      <c r="Q150"/>
      <c r="R150"/>
      <c r="S150"/>
      <c r="T150"/>
      <c r="U150"/>
      <c r="V150"/>
    </row>
    <row r="151" spans="11:22" ht="15">
      <c r="K151"/>
      <c r="L151"/>
      <c r="M151"/>
      <c r="N151"/>
      <c r="O151"/>
      <c r="P151"/>
      <c r="Q151"/>
      <c r="R151"/>
      <c r="S151"/>
      <c r="T151"/>
      <c r="U151"/>
      <c r="V151"/>
    </row>
    <row r="152" spans="11:22" ht="15">
      <c r="K152"/>
      <c r="L152"/>
      <c r="M152"/>
      <c r="N152"/>
      <c r="O152"/>
      <c r="P152"/>
      <c r="Q152"/>
      <c r="R152"/>
      <c r="S152"/>
      <c r="T152"/>
      <c r="U152"/>
      <c r="V152"/>
    </row>
    <row r="153" spans="11:22" ht="15">
      <c r="K153"/>
      <c r="L153"/>
      <c r="M153"/>
      <c r="N153"/>
      <c r="O153"/>
      <c r="P153"/>
      <c r="Q153"/>
      <c r="R153"/>
      <c r="S153"/>
      <c r="T153"/>
      <c r="U153"/>
      <c r="V153"/>
    </row>
    <row r="154" spans="11:22" ht="15">
      <c r="K154"/>
      <c r="L154"/>
      <c r="M154"/>
      <c r="N154"/>
      <c r="O154"/>
      <c r="P154"/>
      <c r="Q154"/>
      <c r="R154"/>
      <c r="S154"/>
      <c r="T154"/>
      <c r="U154"/>
      <c r="V154"/>
    </row>
    <row r="155" spans="11:22" ht="15">
      <c r="K155"/>
      <c r="L155"/>
      <c r="M155"/>
      <c r="N155"/>
      <c r="O155"/>
      <c r="P155"/>
      <c r="Q155"/>
      <c r="R155"/>
      <c r="S155"/>
      <c r="T155"/>
      <c r="U155"/>
      <c r="V155"/>
    </row>
    <row r="156" spans="11:22" ht="15">
      <c r="K156"/>
      <c r="L156"/>
      <c r="M156"/>
      <c r="N156"/>
      <c r="O156"/>
      <c r="P156"/>
      <c r="Q156"/>
      <c r="R156"/>
      <c r="S156"/>
      <c r="T156"/>
      <c r="U156"/>
      <c r="V156"/>
    </row>
    <row r="157" spans="11:22" ht="15">
      <c r="K157"/>
      <c r="L157"/>
      <c r="M157"/>
      <c r="N157"/>
      <c r="O157"/>
      <c r="P157"/>
      <c r="Q157"/>
      <c r="R157"/>
      <c r="S157"/>
      <c r="T157"/>
      <c r="U157"/>
      <c r="V157"/>
    </row>
    <row r="158" spans="11:22" ht="15">
      <c r="K158"/>
      <c r="L158"/>
      <c r="M158"/>
      <c r="N158"/>
      <c r="O158"/>
      <c r="P158"/>
      <c r="Q158"/>
      <c r="R158"/>
      <c r="S158"/>
      <c r="T158"/>
      <c r="U158"/>
      <c r="V158"/>
    </row>
    <row r="159" spans="11:22" ht="15">
      <c r="K159"/>
      <c r="L159"/>
      <c r="M159"/>
      <c r="N159"/>
      <c r="O159"/>
      <c r="P159"/>
      <c r="Q159"/>
      <c r="R159"/>
      <c r="S159"/>
      <c r="T159"/>
      <c r="U159"/>
      <c r="V159"/>
    </row>
    <row r="160" spans="11:22" ht="15">
      <c r="K160"/>
      <c r="L160"/>
      <c r="M160"/>
      <c r="N160"/>
      <c r="O160"/>
      <c r="P160"/>
      <c r="Q160"/>
      <c r="R160"/>
      <c r="S160"/>
      <c r="T160"/>
      <c r="U160"/>
      <c r="V160"/>
    </row>
    <row r="161" spans="11:22" ht="15">
      <c r="K161"/>
      <c r="L161"/>
      <c r="M161"/>
      <c r="N161"/>
      <c r="O161"/>
      <c r="P161"/>
      <c r="Q161"/>
      <c r="R161"/>
      <c r="S161"/>
      <c r="T161"/>
      <c r="U161"/>
      <c r="V161"/>
    </row>
    <row r="162" spans="11:22" ht="15">
      <c r="K162"/>
      <c r="L162"/>
      <c r="M162"/>
      <c r="N162"/>
      <c r="O162"/>
      <c r="P162"/>
      <c r="Q162"/>
      <c r="R162"/>
      <c r="S162"/>
      <c r="T162"/>
      <c r="U162"/>
      <c r="V162"/>
    </row>
    <row r="163" spans="11:22" ht="15">
      <c r="K163"/>
      <c r="L163"/>
      <c r="M163"/>
      <c r="N163"/>
      <c r="O163"/>
      <c r="P163"/>
      <c r="Q163"/>
      <c r="R163"/>
      <c r="S163"/>
      <c r="T163"/>
      <c r="U163"/>
      <c r="V163"/>
    </row>
    <row r="164" spans="11:22" ht="15">
      <c r="K164"/>
      <c r="L164"/>
      <c r="M164"/>
      <c r="N164"/>
      <c r="O164"/>
      <c r="P164"/>
      <c r="Q164"/>
      <c r="R164"/>
      <c r="S164"/>
      <c r="T164"/>
      <c r="U164"/>
      <c r="V164"/>
    </row>
    <row r="165" spans="11:22" ht="15">
      <c r="K165"/>
      <c r="L165"/>
      <c r="M165"/>
      <c r="N165"/>
      <c r="O165"/>
      <c r="P165"/>
      <c r="Q165"/>
      <c r="R165"/>
      <c r="S165"/>
      <c r="T165"/>
      <c r="U165"/>
      <c r="V165"/>
    </row>
    <row r="166" spans="11:22" ht="15">
      <c r="K166"/>
      <c r="L166"/>
      <c r="M166"/>
      <c r="N166"/>
      <c r="O166"/>
      <c r="P166"/>
      <c r="Q166"/>
      <c r="R166"/>
      <c r="S166"/>
      <c r="T166"/>
      <c r="U166"/>
      <c r="V166"/>
    </row>
    <row r="167" spans="11:22" ht="15">
      <c r="K167"/>
      <c r="L167"/>
      <c r="M167"/>
      <c r="N167"/>
      <c r="O167"/>
      <c r="P167"/>
      <c r="Q167"/>
      <c r="R167"/>
      <c r="S167"/>
      <c r="T167"/>
      <c r="U167"/>
      <c r="V167"/>
    </row>
    <row r="168" spans="11:22" ht="15">
      <c r="K168"/>
      <c r="L168"/>
      <c r="M168"/>
      <c r="N168"/>
      <c r="O168"/>
      <c r="P168"/>
      <c r="Q168"/>
      <c r="R168"/>
      <c r="S168"/>
      <c r="T168"/>
      <c r="U168"/>
      <c r="V168"/>
    </row>
    <row r="169" spans="11:22" ht="15">
      <c r="K169"/>
      <c r="L169"/>
      <c r="M169"/>
      <c r="N169"/>
      <c r="O169"/>
      <c r="P169"/>
      <c r="Q169"/>
      <c r="R169"/>
      <c r="S169"/>
      <c r="T169"/>
      <c r="U169"/>
      <c r="V169"/>
    </row>
    <row r="170" spans="11:22" ht="15">
      <c r="K170"/>
      <c r="L170"/>
      <c r="M170"/>
      <c r="N170"/>
      <c r="O170"/>
      <c r="P170"/>
      <c r="Q170"/>
      <c r="R170"/>
      <c r="S170"/>
      <c r="T170"/>
      <c r="U170"/>
      <c r="V170"/>
    </row>
    <row r="171" spans="11:22" ht="15">
      <c r="K171"/>
      <c r="L171"/>
      <c r="M171"/>
      <c r="N171"/>
      <c r="O171"/>
      <c r="P171"/>
      <c r="Q171"/>
      <c r="R171"/>
      <c r="S171"/>
      <c r="T171"/>
      <c r="U171"/>
      <c r="V171"/>
    </row>
    <row r="172" spans="11:22" ht="15">
      <c r="K172"/>
      <c r="L172"/>
      <c r="M172"/>
      <c r="N172"/>
      <c r="O172"/>
      <c r="P172"/>
      <c r="Q172"/>
      <c r="R172"/>
      <c r="S172"/>
      <c r="T172"/>
      <c r="U172"/>
      <c r="V172"/>
    </row>
    <row r="173" spans="11:22" ht="15">
      <c r="K173"/>
      <c r="L173"/>
      <c r="M173"/>
      <c r="N173"/>
      <c r="O173"/>
      <c r="P173"/>
      <c r="Q173"/>
      <c r="R173"/>
      <c r="S173"/>
      <c r="T173"/>
      <c r="U173"/>
      <c r="V173"/>
    </row>
    <row r="174" spans="11:22" ht="15">
      <c r="K174"/>
      <c r="L174"/>
      <c r="M174"/>
      <c r="N174"/>
      <c r="O174"/>
      <c r="P174"/>
      <c r="Q174"/>
      <c r="R174"/>
      <c r="S174"/>
      <c r="T174"/>
      <c r="U174"/>
      <c r="V174"/>
    </row>
    <row r="175" spans="11:22" ht="15">
      <c r="K175"/>
      <c r="L175"/>
      <c r="M175"/>
      <c r="N175"/>
      <c r="O175"/>
      <c r="P175"/>
      <c r="Q175"/>
      <c r="R175"/>
      <c r="S175"/>
      <c r="T175"/>
      <c r="U175"/>
      <c r="V175"/>
    </row>
    <row r="176" spans="11:22" ht="15">
      <c r="K176"/>
      <c r="L176"/>
      <c r="M176"/>
      <c r="N176"/>
      <c r="O176"/>
      <c r="P176"/>
      <c r="Q176"/>
      <c r="R176"/>
      <c r="S176"/>
      <c r="T176"/>
      <c r="U176"/>
      <c r="V176"/>
    </row>
    <row r="177" spans="11:22" ht="15">
      <c r="K177"/>
      <c r="L177"/>
      <c r="M177"/>
      <c r="N177"/>
      <c r="O177"/>
      <c r="P177"/>
      <c r="Q177"/>
      <c r="R177"/>
      <c r="S177"/>
      <c r="T177"/>
      <c r="U177"/>
      <c r="V177"/>
    </row>
    <row r="178" spans="11:22" ht="15">
      <c r="K178"/>
      <c r="L178"/>
      <c r="M178"/>
      <c r="N178"/>
      <c r="O178"/>
      <c r="P178"/>
      <c r="Q178"/>
      <c r="R178"/>
      <c r="S178"/>
      <c r="T178"/>
      <c r="U178"/>
      <c r="V178"/>
    </row>
    <row r="179" spans="11:22" ht="15">
      <c r="K179"/>
      <c r="L179"/>
      <c r="M179"/>
      <c r="N179"/>
      <c r="O179"/>
      <c r="P179"/>
      <c r="Q179"/>
      <c r="R179"/>
      <c r="S179"/>
      <c r="T179"/>
      <c r="U179"/>
      <c r="V179"/>
    </row>
    <row r="180" spans="11:22" ht="15">
      <c r="K180"/>
      <c r="L180"/>
      <c r="M180"/>
      <c r="N180"/>
      <c r="O180"/>
      <c r="P180"/>
      <c r="Q180"/>
      <c r="R180"/>
      <c r="S180"/>
      <c r="T180"/>
      <c r="U180"/>
      <c r="V180"/>
    </row>
    <row r="181" spans="11:22" ht="15">
      <c r="K181"/>
      <c r="L181"/>
      <c r="M181"/>
      <c r="N181"/>
      <c r="O181"/>
      <c r="P181"/>
      <c r="Q181"/>
      <c r="R181"/>
      <c r="S181"/>
      <c r="T181"/>
      <c r="U181"/>
      <c r="V181"/>
    </row>
    <row r="182" spans="11:22" ht="15">
      <c r="K182"/>
      <c r="L182"/>
      <c r="M182"/>
      <c r="N182"/>
      <c r="O182"/>
      <c r="P182"/>
      <c r="Q182"/>
      <c r="R182"/>
      <c r="S182"/>
      <c r="T182"/>
      <c r="U182"/>
      <c r="V182"/>
    </row>
    <row r="183" spans="11:22" ht="15">
      <c r="K183"/>
      <c r="L183"/>
      <c r="M183"/>
      <c r="N183"/>
      <c r="O183"/>
      <c r="P183"/>
      <c r="Q183"/>
      <c r="R183"/>
      <c r="S183"/>
      <c r="T183"/>
      <c r="U183"/>
      <c r="V183"/>
    </row>
    <row r="184" spans="11:22" ht="15">
      <c r="K184"/>
      <c r="L184"/>
      <c r="M184"/>
      <c r="N184"/>
      <c r="O184"/>
      <c r="P184"/>
      <c r="Q184"/>
      <c r="R184"/>
      <c r="S184"/>
      <c r="T184"/>
      <c r="U184"/>
      <c r="V184"/>
    </row>
    <row r="185" spans="11:22" ht="15">
      <c r="K185"/>
      <c r="L185"/>
      <c r="M185"/>
      <c r="N185"/>
      <c r="O185"/>
      <c r="P185"/>
      <c r="Q185"/>
      <c r="R185"/>
      <c r="S185"/>
      <c r="T185"/>
      <c r="U185"/>
      <c r="V185"/>
    </row>
    <row r="186" spans="11:22" ht="15">
      <c r="K186"/>
      <c r="L186"/>
      <c r="M186"/>
      <c r="N186"/>
      <c r="O186"/>
      <c r="P186"/>
      <c r="Q186"/>
      <c r="R186"/>
      <c r="S186"/>
      <c r="T186"/>
      <c r="U186"/>
      <c r="V186"/>
    </row>
    <row r="187" spans="11:22" ht="15">
      <c r="K187"/>
      <c r="L187"/>
      <c r="M187"/>
      <c r="N187"/>
      <c r="O187"/>
      <c r="P187"/>
      <c r="Q187"/>
      <c r="R187"/>
      <c r="S187"/>
      <c r="T187"/>
      <c r="U187"/>
      <c r="V187"/>
    </row>
    <row r="188" spans="11:22" ht="15">
      <c r="K188"/>
      <c r="L188"/>
      <c r="M188"/>
      <c r="N188"/>
      <c r="O188"/>
      <c r="P188"/>
      <c r="Q188"/>
      <c r="R188"/>
      <c r="S188"/>
      <c r="T188"/>
      <c r="U188"/>
      <c r="V188"/>
    </row>
    <row r="189" spans="11:22" ht="15">
      <c r="K189"/>
      <c r="L189"/>
      <c r="M189"/>
      <c r="N189"/>
      <c r="O189"/>
      <c r="P189"/>
      <c r="Q189"/>
      <c r="R189"/>
      <c r="S189"/>
      <c r="T189"/>
      <c r="U189"/>
      <c r="V189"/>
    </row>
    <row r="190" spans="11:22" ht="15">
      <c r="K190"/>
      <c r="L190"/>
      <c r="M190"/>
      <c r="N190"/>
      <c r="O190"/>
      <c r="P190"/>
      <c r="Q190"/>
      <c r="R190"/>
      <c r="S190"/>
      <c r="T190"/>
      <c r="U190"/>
      <c r="V190"/>
    </row>
    <row r="191" spans="11:22" ht="15">
      <c r="K191"/>
      <c r="L191"/>
      <c r="M191"/>
      <c r="N191"/>
      <c r="O191"/>
      <c r="P191"/>
      <c r="Q191"/>
      <c r="R191"/>
      <c r="S191"/>
      <c r="T191"/>
      <c r="U191"/>
      <c r="V191"/>
    </row>
    <row r="192" spans="11:22" ht="15">
      <c r="K192"/>
      <c r="L192"/>
      <c r="M192"/>
      <c r="N192"/>
      <c r="O192"/>
      <c r="P192"/>
      <c r="Q192"/>
      <c r="R192"/>
      <c r="S192"/>
      <c r="T192"/>
      <c r="U192"/>
      <c r="V192"/>
    </row>
    <row r="193" spans="11:22" ht="15">
      <c r="K193"/>
      <c r="L193"/>
      <c r="M193"/>
      <c r="N193"/>
      <c r="O193"/>
      <c r="P193"/>
      <c r="Q193"/>
      <c r="R193"/>
      <c r="S193"/>
      <c r="T193"/>
      <c r="U193"/>
      <c r="V193"/>
    </row>
    <row r="194" spans="11:22" ht="15">
      <c r="K194"/>
      <c r="L194"/>
      <c r="M194"/>
      <c r="N194"/>
      <c r="O194"/>
      <c r="P194"/>
      <c r="Q194"/>
      <c r="R194"/>
      <c r="S194"/>
      <c r="T194"/>
      <c r="U194"/>
      <c r="V194"/>
    </row>
    <row r="195" spans="11:22" ht="15">
      <c r="K195"/>
      <c r="L195"/>
      <c r="M195"/>
      <c r="N195"/>
      <c r="O195"/>
      <c r="P195"/>
      <c r="Q195"/>
      <c r="R195"/>
      <c r="S195"/>
      <c r="T195"/>
      <c r="U195"/>
      <c r="V195"/>
    </row>
    <row r="196" spans="11:22" ht="15">
      <c r="K196"/>
      <c r="L196"/>
      <c r="M196"/>
      <c r="N196"/>
      <c r="O196"/>
      <c r="P196"/>
      <c r="Q196"/>
      <c r="R196"/>
      <c r="S196"/>
      <c r="T196"/>
      <c r="U196"/>
      <c r="V196"/>
    </row>
    <row r="197" spans="11:22" ht="15">
      <c r="K197"/>
      <c r="L197"/>
      <c r="M197"/>
      <c r="N197"/>
      <c r="O197"/>
      <c r="P197"/>
      <c r="Q197"/>
      <c r="R197"/>
      <c r="S197"/>
      <c r="T197"/>
      <c r="U197"/>
      <c r="V197"/>
    </row>
    <row r="198" spans="11:22" ht="15">
      <c r="K198"/>
      <c r="L198"/>
      <c r="M198"/>
      <c r="N198"/>
      <c r="O198"/>
      <c r="P198"/>
      <c r="Q198"/>
      <c r="R198"/>
      <c r="S198"/>
      <c r="T198"/>
      <c r="U198"/>
      <c r="V198"/>
    </row>
    <row r="199" spans="11:22" ht="15">
      <c r="K199"/>
      <c r="L199"/>
      <c r="M199"/>
      <c r="N199"/>
      <c r="O199"/>
      <c r="P199"/>
      <c r="Q199"/>
      <c r="R199"/>
      <c r="S199"/>
      <c r="T199"/>
      <c r="U199"/>
      <c r="V199"/>
    </row>
    <row r="200" spans="11:22" ht="15">
      <c r="K200"/>
      <c r="L200"/>
      <c r="M200"/>
      <c r="N200"/>
      <c r="O200"/>
      <c r="P200"/>
      <c r="Q200"/>
      <c r="R200"/>
      <c r="S200"/>
      <c r="T200"/>
      <c r="U200"/>
      <c r="V200"/>
    </row>
    <row r="201" spans="11:22" ht="15">
      <c r="K201"/>
      <c r="L201"/>
      <c r="M201"/>
      <c r="N201"/>
      <c r="O201"/>
      <c r="P201"/>
      <c r="Q201"/>
      <c r="R201"/>
      <c r="S201"/>
      <c r="T201"/>
      <c r="U201"/>
      <c r="V201"/>
    </row>
    <row r="202" spans="11:22" ht="15">
      <c r="K202"/>
      <c r="L202"/>
      <c r="M202"/>
      <c r="N202"/>
      <c r="O202"/>
      <c r="P202"/>
      <c r="Q202"/>
      <c r="R202"/>
      <c r="S202"/>
      <c r="T202"/>
      <c r="U202"/>
      <c r="V202"/>
    </row>
    <row r="203" spans="11:22" ht="15">
      <c r="K203"/>
      <c r="L203"/>
      <c r="M203"/>
      <c r="N203"/>
      <c r="O203"/>
      <c r="P203"/>
      <c r="Q203"/>
      <c r="R203"/>
      <c r="S203"/>
      <c r="T203"/>
      <c r="U203"/>
      <c r="V203"/>
    </row>
    <row r="204" spans="11:22" ht="15">
      <c r="K204"/>
      <c r="L204"/>
      <c r="M204"/>
      <c r="N204"/>
      <c r="O204"/>
      <c r="P204"/>
      <c r="Q204"/>
      <c r="R204"/>
      <c r="S204"/>
      <c r="T204"/>
      <c r="U204"/>
      <c r="V204"/>
    </row>
    <row r="205" spans="11:22" ht="15">
      <c r="K205"/>
      <c r="L205"/>
      <c r="M205"/>
      <c r="N205"/>
      <c r="O205"/>
      <c r="P205"/>
      <c r="Q205"/>
      <c r="R205"/>
      <c r="S205"/>
      <c r="T205"/>
      <c r="U205"/>
      <c r="V205"/>
    </row>
    <row r="206" spans="11:22" ht="15">
      <c r="K206"/>
      <c r="L206"/>
      <c r="M206"/>
      <c r="N206"/>
      <c r="O206"/>
      <c r="P206"/>
      <c r="Q206"/>
      <c r="R206"/>
      <c r="S206"/>
      <c r="T206"/>
      <c r="U206"/>
      <c r="V206"/>
    </row>
    <row r="207" spans="11:22" ht="15">
      <c r="K207"/>
      <c r="L207"/>
      <c r="M207"/>
      <c r="N207"/>
      <c r="O207"/>
      <c r="P207"/>
      <c r="Q207"/>
      <c r="R207"/>
      <c r="S207"/>
      <c r="T207"/>
      <c r="U207"/>
      <c r="V207"/>
    </row>
    <row r="208" spans="11:22" ht="15">
      <c r="K208"/>
      <c r="L208"/>
      <c r="M208"/>
      <c r="N208"/>
      <c r="O208"/>
      <c r="P208"/>
      <c r="Q208"/>
      <c r="R208"/>
      <c r="S208"/>
      <c r="T208"/>
      <c r="U208"/>
      <c r="V208"/>
    </row>
    <row r="209" spans="11:22" ht="15">
      <c r="K209"/>
      <c r="L209"/>
      <c r="M209"/>
      <c r="N209"/>
      <c r="O209"/>
      <c r="P209"/>
      <c r="Q209"/>
      <c r="R209"/>
      <c r="S209"/>
      <c r="T209"/>
      <c r="U209"/>
      <c r="V209"/>
    </row>
    <row r="210" spans="11:22" ht="15">
      <c r="K210"/>
      <c r="L210"/>
      <c r="M210"/>
      <c r="N210"/>
      <c r="O210"/>
      <c r="P210"/>
      <c r="Q210"/>
      <c r="R210"/>
      <c r="S210"/>
      <c r="T210"/>
      <c r="U210"/>
      <c r="V210"/>
    </row>
    <row r="211" spans="11:22" ht="15">
      <c r="K211"/>
      <c r="L211"/>
      <c r="M211"/>
      <c r="N211"/>
      <c r="O211"/>
      <c r="P211"/>
      <c r="Q211"/>
      <c r="R211"/>
      <c r="S211"/>
      <c r="T211"/>
      <c r="U211"/>
      <c r="V211"/>
    </row>
    <row r="212" spans="11:22" ht="15">
      <c r="K212"/>
      <c r="L212"/>
      <c r="M212"/>
      <c r="N212"/>
      <c r="O212"/>
      <c r="P212"/>
      <c r="Q212"/>
      <c r="R212"/>
      <c r="S212"/>
      <c r="T212"/>
      <c r="U212"/>
      <c r="V212"/>
    </row>
    <row r="213" spans="11:22" ht="15">
      <c r="K213"/>
      <c r="L213"/>
      <c r="M213"/>
      <c r="N213"/>
      <c r="O213"/>
      <c r="P213"/>
      <c r="Q213"/>
      <c r="R213"/>
      <c r="S213"/>
      <c r="T213"/>
      <c r="U213"/>
      <c r="V213"/>
    </row>
    <row r="214" spans="11:22" ht="15">
      <c r="K214"/>
      <c r="L214"/>
      <c r="M214"/>
      <c r="N214"/>
      <c r="O214"/>
      <c r="P214"/>
      <c r="Q214"/>
      <c r="R214"/>
      <c r="S214"/>
      <c r="T214"/>
      <c r="U214"/>
      <c r="V214"/>
    </row>
    <row r="215" spans="11:22" ht="15">
      <c r="K215"/>
      <c r="L215"/>
      <c r="M215"/>
      <c r="N215"/>
      <c r="O215"/>
      <c r="P215"/>
      <c r="Q215"/>
      <c r="R215"/>
      <c r="S215"/>
      <c r="T215"/>
      <c r="U215"/>
      <c r="V215"/>
    </row>
    <row r="216" spans="11:22" ht="15">
      <c r="K216"/>
      <c r="L216"/>
      <c r="M216"/>
      <c r="N216"/>
      <c r="O216"/>
      <c r="P216"/>
      <c r="Q216"/>
      <c r="R216"/>
      <c r="S216"/>
      <c r="T216"/>
      <c r="U216"/>
      <c r="V216"/>
    </row>
    <row r="217" spans="11:22" ht="15">
      <c r="K217"/>
      <c r="L217"/>
      <c r="M217"/>
      <c r="N217"/>
      <c r="O217"/>
      <c r="P217"/>
      <c r="Q217"/>
      <c r="R217"/>
      <c r="S217"/>
      <c r="T217"/>
      <c r="U217"/>
      <c r="V217"/>
    </row>
    <row r="218" spans="11:22" ht="15">
      <c r="K218"/>
      <c r="L218"/>
      <c r="M218"/>
      <c r="N218"/>
      <c r="O218"/>
      <c r="P218"/>
      <c r="Q218"/>
      <c r="R218"/>
      <c r="S218"/>
      <c r="T218"/>
      <c r="U218"/>
      <c r="V218"/>
    </row>
    <row r="219" spans="11:22" ht="15">
      <c r="K219"/>
      <c r="L219"/>
      <c r="M219"/>
      <c r="N219"/>
      <c r="O219"/>
      <c r="P219"/>
      <c r="Q219"/>
      <c r="R219"/>
      <c r="S219"/>
      <c r="T219"/>
      <c r="U219"/>
      <c r="V219"/>
    </row>
    <row r="220" spans="11:22" ht="15">
      <c r="K220"/>
      <c r="L220"/>
      <c r="M220"/>
      <c r="N220"/>
      <c r="O220"/>
      <c r="P220"/>
      <c r="Q220"/>
      <c r="R220"/>
      <c r="S220"/>
      <c r="T220"/>
      <c r="U220"/>
      <c r="V220"/>
    </row>
    <row r="221" spans="11:22" ht="15">
      <c r="K221"/>
      <c r="L221"/>
      <c r="M221"/>
      <c r="N221"/>
      <c r="O221"/>
      <c r="P221"/>
      <c r="Q221"/>
      <c r="R221"/>
      <c r="S221"/>
      <c r="T221"/>
      <c r="U221"/>
      <c r="V221"/>
    </row>
    <row r="222" spans="11:22" ht="15">
      <c r="K222"/>
      <c r="L222"/>
      <c r="M222"/>
      <c r="N222"/>
      <c r="O222"/>
      <c r="P222"/>
      <c r="Q222"/>
      <c r="R222"/>
      <c r="S222"/>
      <c r="T222"/>
      <c r="U222"/>
      <c r="V222"/>
    </row>
    <row r="223" spans="11:22" ht="15">
      <c r="K223"/>
      <c r="L223"/>
      <c r="M223"/>
      <c r="N223"/>
      <c r="O223"/>
      <c r="P223"/>
      <c r="Q223"/>
      <c r="R223"/>
      <c r="S223"/>
      <c r="T223"/>
      <c r="U223"/>
      <c r="V223"/>
    </row>
    <row r="224" spans="11:22" ht="15">
      <c r="K224"/>
      <c r="L224"/>
      <c r="M224"/>
      <c r="N224"/>
      <c r="O224"/>
      <c r="P224"/>
      <c r="Q224"/>
      <c r="R224"/>
      <c r="S224"/>
      <c r="T224"/>
      <c r="U224"/>
      <c r="V224"/>
    </row>
    <row r="225" spans="11:22" ht="15">
      <c r="K225"/>
      <c r="L225"/>
      <c r="M225"/>
      <c r="N225"/>
      <c r="O225"/>
      <c r="P225"/>
      <c r="Q225"/>
      <c r="R225"/>
      <c r="S225"/>
      <c r="T225"/>
      <c r="U225"/>
      <c r="V225"/>
    </row>
    <row r="226" spans="11:22" ht="15">
      <c r="K226"/>
      <c r="L226"/>
      <c r="M226"/>
      <c r="N226"/>
      <c r="O226"/>
      <c r="P226"/>
      <c r="Q226"/>
      <c r="R226"/>
      <c r="S226"/>
      <c r="T226"/>
      <c r="U226"/>
      <c r="V226"/>
    </row>
    <row r="227" spans="11:22" ht="15">
      <c r="K227"/>
      <c r="L227"/>
      <c r="M227"/>
      <c r="N227"/>
      <c r="O227"/>
      <c r="P227"/>
      <c r="Q227"/>
      <c r="R227"/>
      <c r="S227"/>
      <c r="T227"/>
      <c r="U227"/>
      <c r="V227"/>
    </row>
    <row r="228" spans="11:22" ht="15">
      <c r="K228"/>
      <c r="L228"/>
      <c r="M228"/>
      <c r="N228"/>
      <c r="O228"/>
      <c r="P228"/>
      <c r="Q228"/>
      <c r="R228"/>
      <c r="S228"/>
      <c r="T228"/>
      <c r="U228"/>
      <c r="V228"/>
    </row>
    <row r="229" spans="11:22" ht="15">
      <c r="K229"/>
      <c r="L229"/>
      <c r="M229"/>
      <c r="N229"/>
      <c r="O229"/>
      <c r="P229"/>
      <c r="Q229"/>
      <c r="R229"/>
      <c r="S229"/>
      <c r="T229"/>
      <c r="U229"/>
      <c r="V229"/>
    </row>
    <row r="230" spans="11:22" ht="15">
      <c r="K230"/>
      <c r="L230"/>
      <c r="M230"/>
      <c r="N230"/>
      <c r="O230"/>
      <c r="P230"/>
      <c r="Q230"/>
      <c r="R230"/>
      <c r="S230"/>
      <c r="T230"/>
      <c r="U230"/>
      <c r="V230"/>
    </row>
    <row r="231" spans="11:22" ht="15">
      <c r="K231"/>
      <c r="L231"/>
      <c r="M231"/>
      <c r="N231"/>
      <c r="O231"/>
      <c r="P231"/>
      <c r="Q231"/>
      <c r="R231"/>
      <c r="S231"/>
      <c r="T231"/>
      <c r="U231"/>
      <c r="V231"/>
    </row>
    <row r="232" spans="11:22" ht="15">
      <c r="K232"/>
      <c r="L232"/>
      <c r="M232"/>
      <c r="N232"/>
      <c r="O232"/>
      <c r="P232"/>
      <c r="Q232"/>
      <c r="R232"/>
      <c r="S232"/>
      <c r="T232"/>
      <c r="U232"/>
      <c r="V232"/>
    </row>
    <row r="233" spans="11:22" ht="15">
      <c r="K233"/>
      <c r="L233"/>
      <c r="M233"/>
      <c r="N233"/>
      <c r="O233"/>
      <c r="P233"/>
      <c r="Q233"/>
      <c r="R233"/>
      <c r="S233"/>
      <c r="T233"/>
      <c r="U233"/>
      <c r="V233"/>
    </row>
    <row r="234" spans="11:22" ht="15">
      <c r="K234"/>
      <c r="L234"/>
      <c r="M234"/>
      <c r="N234"/>
      <c r="O234"/>
      <c r="P234"/>
      <c r="Q234"/>
      <c r="R234"/>
      <c r="S234"/>
      <c r="T234"/>
      <c r="U234"/>
      <c r="V234"/>
    </row>
    <row r="235" spans="11:22" ht="15">
      <c r="K235"/>
      <c r="L235"/>
      <c r="M235"/>
      <c r="N235"/>
      <c r="O235"/>
      <c r="P235"/>
      <c r="Q235"/>
      <c r="R235"/>
      <c r="S235"/>
      <c r="T235"/>
      <c r="U235"/>
      <c r="V235"/>
    </row>
    <row r="236" spans="11:22" ht="15">
      <c r="K236"/>
      <c r="L236"/>
      <c r="M236"/>
      <c r="N236"/>
      <c r="O236"/>
      <c r="P236"/>
      <c r="Q236"/>
      <c r="R236"/>
      <c r="S236"/>
      <c r="T236"/>
      <c r="U236"/>
      <c r="V236"/>
    </row>
    <row r="237" spans="11:22" ht="15">
      <c r="K237"/>
      <c r="L237"/>
      <c r="M237"/>
      <c r="N237"/>
      <c r="O237"/>
      <c r="P237"/>
      <c r="Q237"/>
      <c r="R237"/>
      <c r="S237"/>
      <c r="T237"/>
      <c r="U237"/>
      <c r="V237"/>
    </row>
    <row r="238" spans="11:22" ht="15">
      <c r="K238"/>
      <c r="L238"/>
      <c r="M238"/>
      <c r="N238"/>
      <c r="O238"/>
      <c r="P238"/>
      <c r="Q238"/>
      <c r="R238"/>
      <c r="S238"/>
      <c r="T238"/>
      <c r="U238"/>
      <c r="V238"/>
    </row>
    <row r="239" spans="11:22" ht="15">
      <c r="K239"/>
      <c r="L239"/>
      <c r="M239"/>
      <c r="N239"/>
      <c r="O239"/>
      <c r="P239"/>
      <c r="Q239"/>
      <c r="R239"/>
      <c r="S239"/>
      <c r="T239"/>
      <c r="U239"/>
      <c r="V239"/>
    </row>
    <row r="240" spans="11:22" ht="15">
      <c r="K240"/>
      <c r="L240"/>
      <c r="M240"/>
      <c r="N240"/>
      <c r="O240"/>
      <c r="P240"/>
      <c r="Q240"/>
      <c r="R240"/>
      <c r="S240"/>
      <c r="T240"/>
      <c r="U240"/>
      <c r="V240"/>
    </row>
    <row r="241" spans="11:22" ht="15">
      <c r="K241"/>
      <c r="L241"/>
      <c r="M241"/>
      <c r="N241"/>
      <c r="O241"/>
      <c r="P241"/>
      <c r="Q241"/>
      <c r="R241"/>
      <c r="S241"/>
      <c r="T241"/>
      <c r="U241"/>
      <c r="V241"/>
    </row>
    <row r="242" spans="11:22" ht="15">
      <c r="K242"/>
      <c r="L242"/>
      <c r="M242"/>
      <c r="N242"/>
      <c r="O242"/>
      <c r="P242"/>
      <c r="Q242"/>
      <c r="R242"/>
      <c r="S242"/>
      <c r="T242"/>
      <c r="U242"/>
      <c r="V242"/>
    </row>
    <row r="243" spans="11:22" ht="15">
      <c r="K243"/>
      <c r="L243"/>
      <c r="M243"/>
      <c r="N243"/>
      <c r="O243"/>
      <c r="P243"/>
      <c r="Q243"/>
      <c r="R243"/>
      <c r="S243"/>
      <c r="T243"/>
      <c r="U243"/>
      <c r="V243"/>
    </row>
    <row r="244" spans="11:22" ht="15">
      <c r="K244"/>
      <c r="L244"/>
      <c r="M244"/>
      <c r="N244"/>
      <c r="O244"/>
      <c r="P244"/>
      <c r="Q244"/>
      <c r="R244"/>
      <c r="S244"/>
      <c r="T244"/>
      <c r="U244"/>
      <c r="V244"/>
    </row>
    <row r="245" spans="11:22" ht="15">
      <c r="K245"/>
      <c r="L245"/>
      <c r="M245"/>
      <c r="N245"/>
      <c r="O245"/>
      <c r="P245"/>
      <c r="Q245"/>
      <c r="R245"/>
      <c r="S245"/>
      <c r="T245"/>
      <c r="U245"/>
      <c r="V245"/>
    </row>
    <row r="246" spans="11:22" ht="15">
      <c r="K246"/>
      <c r="L246"/>
      <c r="M246"/>
      <c r="N246"/>
      <c r="O246"/>
      <c r="P246"/>
      <c r="Q246"/>
      <c r="R246"/>
      <c r="S246"/>
      <c r="T246"/>
      <c r="U246"/>
      <c r="V246"/>
    </row>
    <row r="247" spans="11:22" ht="15">
      <c r="K247"/>
      <c r="L247"/>
      <c r="M247"/>
      <c r="N247"/>
      <c r="O247"/>
      <c r="P247"/>
      <c r="Q247"/>
      <c r="R247"/>
      <c r="S247"/>
      <c r="T247"/>
      <c r="U247"/>
      <c r="V247"/>
    </row>
    <row r="248" spans="11:22" ht="15">
      <c r="K248"/>
      <c r="L248"/>
      <c r="M248"/>
      <c r="N248"/>
      <c r="O248"/>
      <c r="P248"/>
      <c r="Q248"/>
      <c r="R248"/>
      <c r="S248"/>
      <c r="T248"/>
      <c r="U248"/>
      <c r="V248"/>
    </row>
    <row r="249" spans="11:22" ht="15">
      <c r="K249"/>
      <c r="L249"/>
      <c r="M249"/>
      <c r="N249"/>
      <c r="O249"/>
      <c r="P249"/>
      <c r="Q249"/>
      <c r="R249"/>
      <c r="S249"/>
      <c r="T249"/>
      <c r="U249"/>
      <c r="V249"/>
    </row>
    <row r="250" spans="11:22" ht="15">
      <c r="K250"/>
      <c r="L250"/>
      <c r="M250"/>
      <c r="N250"/>
      <c r="O250"/>
      <c r="P250"/>
      <c r="Q250"/>
      <c r="R250"/>
      <c r="S250"/>
      <c r="T250"/>
      <c r="U250"/>
      <c r="V250"/>
    </row>
    <row r="251" spans="11:22" ht="15">
      <c r="K251"/>
      <c r="L251"/>
      <c r="M251"/>
      <c r="N251"/>
      <c r="O251"/>
      <c r="P251"/>
      <c r="Q251"/>
      <c r="R251"/>
      <c r="S251"/>
      <c r="T251"/>
      <c r="U251"/>
      <c r="V251"/>
    </row>
    <row r="252" spans="11:22" ht="15">
      <c r="K252"/>
      <c r="L252"/>
      <c r="M252"/>
      <c r="N252"/>
      <c r="O252"/>
      <c r="P252"/>
      <c r="Q252"/>
      <c r="R252"/>
      <c r="S252"/>
      <c r="T252"/>
      <c r="U252"/>
      <c r="V252"/>
    </row>
    <row r="253" spans="11:22" ht="15">
      <c r="K253"/>
      <c r="L253"/>
      <c r="M253"/>
      <c r="N253"/>
      <c r="O253"/>
      <c r="P253"/>
      <c r="Q253"/>
      <c r="R253"/>
      <c r="S253"/>
      <c r="T253"/>
      <c r="U253"/>
      <c r="V253"/>
    </row>
    <row r="254" spans="11:22" ht="15">
      <c r="K254"/>
      <c r="L254"/>
      <c r="M254"/>
      <c r="N254"/>
      <c r="O254"/>
      <c r="P254"/>
      <c r="Q254"/>
      <c r="R254"/>
      <c r="S254"/>
      <c r="T254"/>
      <c r="U254"/>
      <c r="V254"/>
    </row>
    <row r="255" spans="11:22" ht="15">
      <c r="K255"/>
      <c r="L255"/>
      <c r="M255"/>
      <c r="N255"/>
      <c r="O255"/>
      <c r="P255"/>
      <c r="Q255"/>
      <c r="R255"/>
      <c r="S255"/>
      <c r="T255"/>
      <c r="U255"/>
      <c r="V255"/>
    </row>
    <row r="256" spans="11:22" ht="15">
      <c r="K256"/>
      <c r="L256"/>
      <c r="M256"/>
      <c r="N256"/>
      <c r="O256"/>
      <c r="P256"/>
      <c r="Q256"/>
      <c r="R256"/>
      <c r="S256"/>
      <c r="T256"/>
      <c r="U256"/>
      <c r="V256"/>
    </row>
    <row r="257" spans="11:22" ht="15">
      <c r="K257"/>
      <c r="L257"/>
      <c r="M257"/>
      <c r="N257"/>
      <c r="O257"/>
      <c r="P257"/>
      <c r="Q257"/>
      <c r="R257"/>
      <c r="S257"/>
      <c r="T257"/>
      <c r="U257"/>
      <c r="V257"/>
    </row>
    <row r="258" spans="11:22" ht="15">
      <c r="K258"/>
      <c r="L258"/>
      <c r="M258"/>
      <c r="N258"/>
      <c r="O258"/>
      <c r="P258"/>
      <c r="Q258"/>
      <c r="R258"/>
      <c r="S258"/>
      <c r="T258"/>
      <c r="U258"/>
      <c r="V258"/>
    </row>
    <row r="259" spans="11:22" ht="15">
      <c r="K259"/>
      <c r="L259"/>
      <c r="M259"/>
      <c r="N259"/>
      <c r="O259"/>
      <c r="P259"/>
      <c r="Q259"/>
      <c r="R259"/>
      <c r="S259"/>
      <c r="T259"/>
      <c r="U259"/>
      <c r="V259"/>
    </row>
    <row r="260" spans="11:22" ht="15">
      <c r="K260"/>
      <c r="L260"/>
      <c r="M260"/>
      <c r="N260"/>
      <c r="O260"/>
      <c r="P260"/>
      <c r="Q260"/>
      <c r="R260"/>
      <c r="S260"/>
      <c r="T260"/>
      <c r="U260"/>
      <c r="V260"/>
    </row>
    <row r="261" spans="11:22" ht="15">
      <c r="K261"/>
      <c r="L261"/>
      <c r="M261"/>
      <c r="N261"/>
      <c r="O261"/>
      <c r="P261"/>
      <c r="Q261"/>
      <c r="R261"/>
      <c r="S261"/>
      <c r="T261"/>
      <c r="U261"/>
      <c r="V261"/>
    </row>
    <row r="262" spans="11:22" ht="15">
      <c r="K262"/>
      <c r="L262"/>
      <c r="M262"/>
      <c r="N262"/>
      <c r="O262"/>
      <c r="P262"/>
      <c r="Q262"/>
      <c r="R262"/>
      <c r="S262"/>
      <c r="T262"/>
      <c r="U262"/>
      <c r="V262"/>
    </row>
    <row r="263" spans="11:22" ht="15">
      <c r="K263"/>
      <c r="L263"/>
      <c r="M263"/>
      <c r="N263"/>
      <c r="O263"/>
      <c r="P263"/>
      <c r="Q263"/>
      <c r="R263"/>
      <c r="S263"/>
      <c r="T263"/>
      <c r="U263"/>
      <c r="V263"/>
    </row>
    <row r="264" spans="11:22" ht="15">
      <c r="K264"/>
      <c r="L264"/>
      <c r="M264"/>
      <c r="N264"/>
      <c r="O264"/>
      <c r="P264"/>
      <c r="Q264"/>
      <c r="R264"/>
      <c r="S264"/>
      <c r="T264"/>
      <c r="U264"/>
      <c r="V264"/>
    </row>
    <row r="265" spans="11:22" ht="15">
      <c r="K265"/>
      <c r="L265"/>
      <c r="M265"/>
      <c r="N265"/>
      <c r="O265"/>
      <c r="P265"/>
      <c r="Q265"/>
      <c r="R265"/>
      <c r="S265"/>
      <c r="T265"/>
      <c r="U265"/>
      <c r="V265"/>
    </row>
    <row r="266" spans="11:22" ht="15">
      <c r="K266"/>
      <c r="L266"/>
      <c r="M266"/>
      <c r="N266"/>
      <c r="O266"/>
      <c r="P266"/>
      <c r="Q266"/>
      <c r="R266"/>
      <c r="S266"/>
      <c r="T266"/>
      <c r="U266"/>
      <c r="V266"/>
    </row>
    <row r="267" spans="11:22" ht="15">
      <c r="K267"/>
      <c r="L267"/>
      <c r="M267"/>
      <c r="N267"/>
      <c r="O267"/>
      <c r="P267"/>
      <c r="Q267"/>
      <c r="R267"/>
      <c r="S267"/>
      <c r="T267"/>
      <c r="U267"/>
      <c r="V267"/>
    </row>
    <row r="268" spans="11:22" ht="15">
      <c r="K268"/>
      <c r="L268"/>
      <c r="M268"/>
      <c r="N268"/>
      <c r="O268"/>
      <c r="P268"/>
      <c r="Q268"/>
      <c r="R268"/>
      <c r="S268"/>
      <c r="T268"/>
      <c r="U268"/>
      <c r="V268"/>
    </row>
    <row r="269" spans="11:22" ht="15">
      <c r="K269"/>
      <c r="L269"/>
      <c r="M269"/>
      <c r="N269"/>
      <c r="O269"/>
      <c r="P269"/>
      <c r="Q269"/>
      <c r="R269"/>
      <c r="S269"/>
      <c r="T269"/>
      <c r="U269"/>
      <c r="V269"/>
    </row>
    <row r="270" spans="11:22" ht="15">
      <c r="K270"/>
      <c r="L270"/>
      <c r="M270"/>
      <c r="N270"/>
      <c r="O270"/>
      <c r="P270"/>
      <c r="Q270"/>
      <c r="R270"/>
      <c r="S270"/>
      <c r="T270"/>
      <c r="U270"/>
      <c r="V270"/>
    </row>
    <row r="271" spans="11:22" ht="15">
      <c r="K271"/>
      <c r="L271"/>
      <c r="M271"/>
      <c r="N271"/>
      <c r="O271"/>
      <c r="P271"/>
      <c r="Q271"/>
      <c r="R271"/>
      <c r="S271"/>
      <c r="T271"/>
      <c r="U271"/>
      <c r="V271"/>
    </row>
    <row r="272" spans="11:22" ht="15">
      <c r="K272"/>
      <c r="L272"/>
      <c r="M272"/>
      <c r="N272"/>
      <c r="O272"/>
      <c r="P272"/>
      <c r="Q272"/>
      <c r="R272"/>
      <c r="S272"/>
      <c r="T272"/>
      <c r="U272"/>
      <c r="V272"/>
    </row>
    <row r="273" spans="11:22" ht="15">
      <c r="K273"/>
      <c r="L273"/>
      <c r="M273"/>
      <c r="N273"/>
      <c r="O273"/>
      <c r="P273"/>
      <c r="Q273"/>
      <c r="R273"/>
      <c r="S273"/>
      <c r="T273"/>
      <c r="U273"/>
      <c r="V273"/>
    </row>
    <row r="274" spans="11:22" ht="15">
      <c r="K274"/>
      <c r="L274"/>
      <c r="M274"/>
      <c r="N274"/>
      <c r="O274"/>
      <c r="P274"/>
      <c r="Q274"/>
      <c r="R274"/>
      <c r="S274"/>
      <c r="T274"/>
      <c r="U274"/>
      <c r="V274"/>
    </row>
    <row r="275" spans="11:22" ht="15">
      <c r="K275"/>
      <c r="L275"/>
      <c r="M275"/>
      <c r="N275"/>
      <c r="O275"/>
      <c r="P275"/>
      <c r="Q275"/>
      <c r="R275"/>
      <c r="S275"/>
      <c r="T275"/>
      <c r="U275"/>
      <c r="V275"/>
    </row>
    <row r="276" spans="11:22" ht="15">
      <c r="K276"/>
      <c r="L276"/>
      <c r="M276"/>
      <c r="N276"/>
      <c r="O276"/>
      <c r="P276"/>
      <c r="Q276"/>
      <c r="R276"/>
      <c r="S276"/>
      <c r="T276"/>
      <c r="U276"/>
      <c r="V276"/>
    </row>
    <row r="277" spans="11:22" ht="15">
      <c r="K277"/>
      <c r="L277"/>
      <c r="M277"/>
      <c r="N277"/>
      <c r="O277"/>
      <c r="P277"/>
      <c r="Q277"/>
      <c r="R277"/>
      <c r="S277"/>
      <c r="T277"/>
      <c r="U277"/>
      <c r="V277"/>
    </row>
    <row r="278" spans="11:22" ht="15">
      <c r="K278"/>
      <c r="L278"/>
      <c r="M278"/>
      <c r="N278"/>
      <c r="O278"/>
      <c r="P278"/>
      <c r="Q278"/>
      <c r="R278"/>
      <c r="S278"/>
      <c r="T278"/>
      <c r="U278"/>
      <c r="V278"/>
    </row>
    <row r="279" spans="11:22" ht="15">
      <c r="K279"/>
      <c r="L279"/>
      <c r="M279"/>
      <c r="N279"/>
      <c r="O279"/>
      <c r="P279"/>
      <c r="Q279"/>
      <c r="R279"/>
      <c r="S279"/>
      <c r="T279"/>
      <c r="U279"/>
      <c r="V279"/>
    </row>
    <row r="280" spans="11:22" ht="15">
      <c r="K280"/>
      <c r="L280"/>
      <c r="M280"/>
      <c r="N280"/>
      <c r="O280"/>
      <c r="P280"/>
      <c r="Q280"/>
      <c r="R280"/>
      <c r="S280"/>
      <c r="T280"/>
      <c r="U280"/>
      <c r="V280"/>
    </row>
    <row r="281" spans="11:22" ht="15">
      <c r="K281"/>
      <c r="L281"/>
      <c r="M281"/>
      <c r="N281"/>
      <c r="O281"/>
      <c r="P281"/>
      <c r="Q281"/>
      <c r="R281"/>
      <c r="S281"/>
      <c r="T281"/>
      <c r="U281"/>
      <c r="V281"/>
    </row>
    <row r="282" spans="11:22" ht="15">
      <c r="K282"/>
      <c r="L282"/>
      <c r="M282"/>
      <c r="N282"/>
      <c r="O282"/>
      <c r="P282"/>
      <c r="Q282"/>
      <c r="R282"/>
      <c r="S282"/>
      <c r="T282"/>
      <c r="U282"/>
      <c r="V282"/>
    </row>
    <row r="283" spans="11:22" ht="15">
      <c r="K283"/>
      <c r="L283"/>
      <c r="M283"/>
      <c r="N283"/>
      <c r="O283"/>
      <c r="P283"/>
      <c r="Q283"/>
      <c r="R283"/>
      <c r="S283"/>
      <c r="T283"/>
      <c r="U283"/>
      <c r="V283"/>
    </row>
    <row r="284" spans="11:22" ht="15">
      <c r="K284"/>
      <c r="L284"/>
      <c r="M284"/>
      <c r="N284"/>
      <c r="O284"/>
      <c r="P284"/>
      <c r="Q284"/>
      <c r="R284"/>
      <c r="S284"/>
      <c r="T284"/>
      <c r="U284"/>
      <c r="V284"/>
    </row>
    <row r="285" spans="11:22" ht="15">
      <c r="K285"/>
      <c r="L285"/>
      <c r="M285"/>
      <c r="N285"/>
      <c r="O285"/>
      <c r="P285"/>
      <c r="Q285"/>
      <c r="R285"/>
      <c r="S285"/>
      <c r="T285"/>
      <c r="U285"/>
      <c r="V285"/>
    </row>
    <row r="286" spans="11:22" ht="15">
      <c r="K286"/>
      <c r="L286"/>
      <c r="M286"/>
      <c r="N286"/>
      <c r="O286"/>
      <c r="P286"/>
      <c r="Q286"/>
      <c r="R286"/>
      <c r="S286"/>
      <c r="T286"/>
      <c r="U286"/>
      <c r="V286"/>
    </row>
    <row r="287" spans="11:22" ht="15">
      <c r="K287"/>
      <c r="L287"/>
      <c r="M287"/>
      <c r="N287"/>
      <c r="O287"/>
      <c r="P287"/>
      <c r="Q287"/>
      <c r="R287"/>
      <c r="S287"/>
      <c r="T287"/>
      <c r="U287"/>
      <c r="V287"/>
    </row>
    <row r="288" spans="11:22" ht="15">
      <c r="K288"/>
      <c r="L288"/>
      <c r="M288"/>
      <c r="N288"/>
      <c r="O288"/>
      <c r="P288"/>
      <c r="Q288"/>
      <c r="R288"/>
      <c r="S288"/>
      <c r="T288"/>
      <c r="U288"/>
      <c r="V288"/>
    </row>
    <row r="289" spans="11:22" ht="15">
      <c r="K289"/>
      <c r="L289"/>
      <c r="M289"/>
      <c r="N289"/>
      <c r="O289"/>
      <c r="P289"/>
      <c r="Q289"/>
      <c r="R289"/>
      <c r="S289"/>
      <c r="T289"/>
      <c r="U289"/>
      <c r="V289"/>
    </row>
    <row r="290" spans="11:22" ht="15">
      <c r="K290"/>
      <c r="L290"/>
      <c r="M290"/>
      <c r="N290"/>
      <c r="O290"/>
      <c r="P290"/>
      <c r="Q290"/>
      <c r="R290"/>
      <c r="S290"/>
      <c r="T290"/>
      <c r="U290"/>
      <c r="V290"/>
    </row>
    <row r="291" spans="11:22" ht="15">
      <c r="K291"/>
      <c r="L291"/>
      <c r="M291"/>
      <c r="N291"/>
      <c r="O291"/>
      <c r="P291"/>
      <c r="Q291"/>
      <c r="R291"/>
      <c r="S291"/>
      <c r="T291"/>
      <c r="U291"/>
      <c r="V291"/>
    </row>
    <row r="292" spans="11:22" ht="15">
      <c r="K292"/>
      <c r="L292"/>
      <c r="M292"/>
      <c r="N292"/>
      <c r="O292"/>
      <c r="P292"/>
      <c r="Q292"/>
      <c r="R292"/>
      <c r="S292"/>
      <c r="T292"/>
      <c r="U292"/>
      <c r="V292"/>
    </row>
    <row r="293" spans="11:22" ht="15">
      <c r="K293"/>
      <c r="L293"/>
      <c r="M293"/>
      <c r="N293"/>
      <c r="O293"/>
      <c r="P293"/>
      <c r="Q293"/>
      <c r="R293"/>
      <c r="S293"/>
      <c r="T293"/>
      <c r="U293"/>
      <c r="V293"/>
    </row>
    <row r="294" spans="11:22" ht="15">
      <c r="K294"/>
      <c r="L294"/>
      <c r="M294"/>
      <c r="N294"/>
      <c r="O294"/>
      <c r="P294"/>
      <c r="Q294"/>
      <c r="R294"/>
      <c r="S294"/>
      <c r="T294"/>
      <c r="U294"/>
      <c r="V294"/>
    </row>
    <row r="295" spans="11:22" ht="15">
      <c r="K295"/>
      <c r="L295"/>
      <c r="M295"/>
      <c r="N295"/>
      <c r="O295"/>
      <c r="P295"/>
      <c r="Q295"/>
      <c r="R295"/>
      <c r="S295"/>
      <c r="T295"/>
      <c r="U295"/>
      <c r="V295"/>
    </row>
    <row r="296" spans="11:22" ht="15">
      <c r="K296"/>
      <c r="L296"/>
      <c r="M296"/>
      <c r="N296"/>
      <c r="O296"/>
      <c r="P296"/>
      <c r="Q296"/>
      <c r="R296"/>
      <c r="S296"/>
      <c r="T296"/>
      <c r="U296"/>
      <c r="V296"/>
    </row>
    <row r="297" spans="11:22" ht="15">
      <c r="K297"/>
      <c r="L297"/>
      <c r="M297"/>
      <c r="N297"/>
      <c r="O297"/>
      <c r="P297"/>
      <c r="Q297"/>
      <c r="R297"/>
      <c r="S297"/>
      <c r="T297"/>
      <c r="U297"/>
      <c r="V297"/>
    </row>
    <row r="298" spans="11:22" ht="15">
      <c r="K298"/>
      <c r="L298"/>
      <c r="M298"/>
      <c r="N298"/>
      <c r="O298"/>
      <c r="P298"/>
      <c r="Q298"/>
      <c r="R298"/>
      <c r="S298"/>
      <c r="T298"/>
      <c r="U298"/>
      <c r="V298"/>
    </row>
    <row r="299" spans="11:22" ht="15">
      <c r="K299"/>
      <c r="L299"/>
      <c r="M299"/>
      <c r="N299"/>
      <c r="O299"/>
      <c r="P299"/>
      <c r="Q299"/>
      <c r="R299"/>
      <c r="S299"/>
      <c r="T299"/>
      <c r="U299"/>
      <c r="V299"/>
    </row>
    <row r="300" spans="11:22" ht="15">
      <c r="K300"/>
      <c r="L300"/>
      <c r="M300"/>
      <c r="N300"/>
      <c r="O300"/>
      <c r="P300"/>
      <c r="Q300"/>
      <c r="R300"/>
      <c r="S300"/>
      <c r="T300"/>
      <c r="U300"/>
      <c r="V300"/>
    </row>
    <row r="301" spans="11:22" ht="15">
      <c r="K301"/>
      <c r="L301"/>
      <c r="M301"/>
      <c r="N301"/>
      <c r="O301"/>
      <c r="P301"/>
      <c r="Q301"/>
      <c r="R301"/>
      <c r="S301"/>
      <c r="T301"/>
      <c r="U301"/>
      <c r="V301"/>
    </row>
    <row r="302" spans="11:22" ht="15">
      <c r="K302"/>
      <c r="L302"/>
      <c r="M302"/>
      <c r="N302"/>
      <c r="O302"/>
      <c r="P302"/>
      <c r="Q302"/>
      <c r="R302"/>
      <c r="S302"/>
      <c r="T302"/>
      <c r="U302"/>
      <c r="V302"/>
    </row>
    <row r="303" spans="11:22" ht="15">
      <c r="K303"/>
      <c r="L303"/>
      <c r="M303"/>
      <c r="N303"/>
      <c r="O303"/>
      <c r="P303"/>
      <c r="Q303"/>
      <c r="R303"/>
      <c r="S303"/>
      <c r="T303"/>
      <c r="U303"/>
      <c r="V303"/>
    </row>
    <row r="304" spans="11:22" ht="15">
      <c r="K304"/>
      <c r="L304"/>
      <c r="M304"/>
      <c r="N304"/>
      <c r="O304"/>
      <c r="P304"/>
      <c r="Q304"/>
      <c r="R304"/>
      <c r="S304"/>
      <c r="T304"/>
      <c r="U304"/>
      <c r="V304"/>
    </row>
    <row r="305" spans="11:22" ht="15">
      <c r="K305"/>
      <c r="L305"/>
      <c r="M305"/>
      <c r="N305"/>
      <c r="O305"/>
      <c r="P305"/>
      <c r="Q305"/>
      <c r="R305"/>
      <c r="S305"/>
      <c r="T305"/>
      <c r="U305"/>
      <c r="V305"/>
    </row>
    <row r="306" spans="11:22" ht="15">
      <c r="K306"/>
      <c r="L306"/>
      <c r="M306"/>
      <c r="N306"/>
      <c r="O306"/>
      <c r="P306"/>
      <c r="Q306"/>
      <c r="R306"/>
      <c r="S306"/>
      <c r="T306"/>
      <c r="U306"/>
      <c r="V306"/>
    </row>
    <row r="307" spans="11:22" ht="15">
      <c r="K307"/>
      <c r="L307"/>
      <c r="M307"/>
      <c r="N307"/>
      <c r="O307"/>
      <c r="P307"/>
      <c r="Q307"/>
      <c r="R307"/>
      <c r="S307"/>
      <c r="T307"/>
      <c r="U307"/>
      <c r="V307"/>
    </row>
    <row r="308" spans="11:22" ht="15">
      <c r="K308"/>
      <c r="L308"/>
      <c r="M308"/>
      <c r="N308"/>
      <c r="O308"/>
      <c r="P308"/>
      <c r="Q308"/>
      <c r="R308"/>
      <c r="S308"/>
      <c r="T308"/>
      <c r="U308"/>
      <c r="V308"/>
    </row>
    <row r="309" spans="11:22" ht="15">
      <c r="K309"/>
      <c r="L309"/>
      <c r="M309"/>
      <c r="N309"/>
      <c r="O309"/>
      <c r="P309"/>
      <c r="Q309"/>
      <c r="R309"/>
      <c r="S309"/>
      <c r="T309"/>
      <c r="U309"/>
      <c r="V309"/>
    </row>
    <row r="310" spans="11:22" ht="15">
      <c r="K310"/>
      <c r="L310"/>
      <c r="M310"/>
      <c r="N310"/>
      <c r="O310"/>
      <c r="P310"/>
      <c r="Q310"/>
      <c r="R310"/>
      <c r="S310"/>
      <c r="T310"/>
      <c r="U310"/>
      <c r="V310"/>
    </row>
    <row r="311" spans="11:22" ht="15">
      <c r="K311"/>
      <c r="L311"/>
      <c r="M311"/>
      <c r="N311"/>
      <c r="O311"/>
      <c r="P311"/>
      <c r="Q311"/>
      <c r="R311"/>
      <c r="S311"/>
      <c r="T311"/>
      <c r="U311"/>
      <c r="V311"/>
    </row>
    <row r="312" spans="11:22" ht="15">
      <c r="K312"/>
      <c r="L312"/>
      <c r="M312"/>
      <c r="N312"/>
      <c r="O312"/>
      <c r="P312"/>
      <c r="Q312"/>
      <c r="R312"/>
      <c r="S312"/>
      <c r="T312"/>
      <c r="U312"/>
      <c r="V312"/>
    </row>
    <row r="313" spans="11:22" ht="15">
      <c r="K313"/>
      <c r="L313"/>
      <c r="M313"/>
      <c r="N313"/>
      <c r="O313"/>
      <c r="P313"/>
      <c r="Q313"/>
      <c r="R313"/>
      <c r="S313"/>
      <c r="T313"/>
      <c r="U313"/>
      <c r="V313"/>
    </row>
    <row r="314" spans="11:22" ht="15">
      <c r="K314"/>
      <c r="L314"/>
      <c r="M314"/>
      <c r="N314"/>
      <c r="O314"/>
      <c r="P314"/>
      <c r="Q314"/>
      <c r="R314"/>
      <c r="S314"/>
      <c r="T314"/>
      <c r="U314"/>
      <c r="V314"/>
    </row>
    <row r="315" spans="11:22" ht="15">
      <c r="K315"/>
      <c r="L315"/>
      <c r="M315"/>
      <c r="N315"/>
      <c r="O315"/>
      <c r="P315"/>
      <c r="Q315"/>
      <c r="R315"/>
      <c r="S315"/>
      <c r="T315"/>
      <c r="U315"/>
      <c r="V315"/>
    </row>
    <row r="316" spans="11:22" ht="15">
      <c r="K316"/>
      <c r="L316"/>
      <c r="M316"/>
      <c r="N316"/>
      <c r="O316"/>
      <c r="P316"/>
      <c r="Q316"/>
      <c r="R316"/>
      <c r="S316"/>
      <c r="T316"/>
      <c r="U316"/>
      <c r="V316"/>
    </row>
    <row r="317" spans="11:22" ht="15">
      <c r="K317"/>
      <c r="L317"/>
      <c r="M317"/>
      <c r="N317"/>
      <c r="O317"/>
      <c r="P317"/>
      <c r="Q317"/>
      <c r="R317"/>
      <c r="S317"/>
      <c r="T317"/>
      <c r="U317"/>
      <c r="V317"/>
    </row>
    <row r="318" spans="11:22" ht="15">
      <c r="K318"/>
      <c r="L318"/>
      <c r="M318"/>
      <c r="N318"/>
      <c r="O318"/>
      <c r="P318"/>
      <c r="Q318"/>
      <c r="R318"/>
      <c r="S318"/>
      <c r="T318"/>
      <c r="U318"/>
      <c r="V318"/>
    </row>
    <row r="319" spans="11:22" ht="15">
      <c r="K319"/>
      <c r="L319"/>
      <c r="M319"/>
      <c r="N319"/>
      <c r="O319"/>
      <c r="P319"/>
      <c r="Q319"/>
      <c r="R319"/>
      <c r="S319"/>
      <c r="T319"/>
      <c r="U319"/>
      <c r="V319"/>
    </row>
    <row r="320" spans="11:22" ht="15">
      <c r="K320"/>
      <c r="L320"/>
      <c r="M320"/>
      <c r="N320"/>
      <c r="O320"/>
      <c r="P320"/>
      <c r="Q320"/>
      <c r="R320"/>
      <c r="S320"/>
      <c r="T320"/>
      <c r="U320"/>
      <c r="V320"/>
    </row>
    <row r="321" spans="11:22" ht="15">
      <c r="K321"/>
      <c r="L321"/>
      <c r="M321"/>
      <c r="N321"/>
      <c r="O321"/>
      <c r="P321"/>
      <c r="Q321"/>
      <c r="R321"/>
      <c r="S321"/>
      <c r="T321"/>
      <c r="U321"/>
      <c r="V321"/>
    </row>
    <row r="322" spans="11:22" ht="15">
      <c r="K322"/>
      <c r="L322"/>
      <c r="M322"/>
      <c r="N322"/>
      <c r="O322"/>
      <c r="P322"/>
      <c r="Q322"/>
      <c r="R322"/>
      <c r="S322"/>
      <c r="T322"/>
      <c r="U322"/>
      <c r="V322"/>
    </row>
    <row r="323" spans="11:22" ht="15">
      <c r="K323"/>
      <c r="L323"/>
      <c r="M323"/>
      <c r="N323"/>
      <c r="O323"/>
      <c r="P323"/>
      <c r="Q323"/>
      <c r="R323"/>
      <c r="S323"/>
      <c r="T323"/>
      <c r="U323"/>
      <c r="V323"/>
    </row>
    <row r="324" spans="11:22" ht="15">
      <c r="K324"/>
      <c r="L324"/>
      <c r="M324"/>
      <c r="N324"/>
      <c r="O324"/>
      <c r="P324"/>
      <c r="Q324"/>
      <c r="R324"/>
      <c r="S324"/>
      <c r="T324"/>
      <c r="U324"/>
      <c r="V324"/>
    </row>
    <row r="325" spans="11:22" ht="15">
      <c r="K325"/>
      <c r="L325"/>
      <c r="M325"/>
      <c r="N325"/>
      <c r="O325"/>
      <c r="P325"/>
      <c r="Q325"/>
      <c r="R325"/>
      <c r="S325"/>
      <c r="T325"/>
      <c r="U325"/>
      <c r="V325"/>
    </row>
    <row r="326" spans="11:22" ht="15">
      <c r="K326"/>
      <c r="L326"/>
      <c r="M326"/>
      <c r="N326"/>
      <c r="O326"/>
      <c r="P326"/>
      <c r="Q326"/>
      <c r="R326"/>
      <c r="S326"/>
      <c r="T326"/>
      <c r="U326"/>
      <c r="V326"/>
    </row>
    <row r="327" spans="11:22" ht="15">
      <c r="K327"/>
      <c r="L327"/>
      <c r="M327"/>
      <c r="N327"/>
      <c r="O327"/>
      <c r="P327"/>
      <c r="Q327"/>
      <c r="R327"/>
      <c r="S327"/>
      <c r="T327"/>
      <c r="U327"/>
      <c r="V327"/>
    </row>
    <row r="328" spans="11:22" ht="15">
      <c r="K328"/>
      <c r="L328"/>
      <c r="M328"/>
      <c r="N328"/>
      <c r="O328"/>
      <c r="P328"/>
      <c r="Q328"/>
      <c r="R328"/>
      <c r="S328"/>
      <c r="T328"/>
      <c r="U328"/>
      <c r="V328"/>
    </row>
    <row r="329" spans="11:22" ht="15">
      <c r="K329"/>
      <c r="L329"/>
      <c r="M329"/>
      <c r="N329"/>
      <c r="O329"/>
      <c r="P329"/>
      <c r="Q329"/>
      <c r="R329"/>
      <c r="S329"/>
      <c r="T329"/>
      <c r="U329"/>
      <c r="V329"/>
    </row>
    <row r="330" spans="11:22" ht="15">
      <c r="K330"/>
      <c r="L330"/>
      <c r="M330"/>
      <c r="N330"/>
      <c r="O330"/>
      <c r="P330"/>
      <c r="Q330"/>
      <c r="R330"/>
      <c r="S330"/>
      <c r="T330"/>
      <c r="U330"/>
      <c r="V330"/>
    </row>
    <row r="331" spans="11:22" ht="15">
      <c r="K331"/>
      <c r="L331"/>
      <c r="M331"/>
      <c r="N331"/>
      <c r="O331"/>
      <c r="P331"/>
      <c r="Q331"/>
      <c r="R331"/>
      <c r="S331"/>
      <c r="T331"/>
      <c r="U331"/>
      <c r="V331"/>
    </row>
    <row r="332" spans="11:22" ht="15">
      <c r="K332"/>
      <c r="L332"/>
      <c r="M332"/>
      <c r="N332"/>
      <c r="O332"/>
      <c r="P332"/>
      <c r="Q332"/>
      <c r="R332"/>
      <c r="S332"/>
      <c r="T332"/>
      <c r="U332"/>
      <c r="V332"/>
    </row>
    <row r="333" spans="11:22" ht="15">
      <c r="K333"/>
      <c r="L333"/>
      <c r="M333"/>
      <c r="N333"/>
      <c r="O333"/>
      <c r="P333"/>
      <c r="Q333"/>
      <c r="R333"/>
      <c r="S333"/>
      <c r="T333"/>
      <c r="U333"/>
      <c r="V333"/>
    </row>
    <row r="334" spans="11:22" ht="15">
      <c r="K334"/>
      <c r="L334"/>
      <c r="M334"/>
      <c r="N334"/>
      <c r="O334"/>
      <c r="P334"/>
      <c r="Q334"/>
      <c r="R334"/>
      <c r="S334"/>
      <c r="T334"/>
      <c r="U334"/>
      <c r="V334"/>
    </row>
    <row r="335" spans="11:22" ht="15">
      <c r="K335"/>
      <c r="L335"/>
      <c r="M335"/>
      <c r="N335"/>
      <c r="O335"/>
      <c r="P335"/>
      <c r="Q335"/>
      <c r="R335"/>
      <c r="S335"/>
      <c r="T335"/>
      <c r="U335"/>
      <c r="V335"/>
    </row>
    <row r="336" spans="11:22" ht="15">
      <c r="K336"/>
      <c r="L336"/>
      <c r="M336"/>
      <c r="N336"/>
      <c r="O336"/>
      <c r="P336"/>
      <c r="Q336"/>
      <c r="R336"/>
      <c r="S336"/>
      <c r="T336"/>
      <c r="U336"/>
      <c r="V336"/>
    </row>
    <row r="337" spans="11:22" ht="15">
      <c r="K337"/>
      <c r="L337"/>
      <c r="M337"/>
      <c r="N337"/>
      <c r="O337"/>
      <c r="P337"/>
      <c r="Q337"/>
      <c r="R337"/>
      <c r="S337"/>
      <c r="T337"/>
      <c r="U337"/>
      <c r="V337"/>
    </row>
    <row r="338" spans="11:22" ht="15">
      <c r="K338"/>
      <c r="L338"/>
      <c r="M338"/>
      <c r="N338"/>
      <c r="O338"/>
      <c r="P338"/>
      <c r="Q338"/>
      <c r="R338"/>
      <c r="S338"/>
      <c r="T338"/>
      <c r="U338"/>
      <c r="V338"/>
    </row>
    <row r="339" spans="11:22" ht="15">
      <c r="K339"/>
      <c r="L339"/>
      <c r="M339"/>
      <c r="N339"/>
      <c r="O339"/>
      <c r="P339"/>
      <c r="Q339"/>
      <c r="R339"/>
      <c r="S339"/>
      <c r="T339"/>
      <c r="U339"/>
      <c r="V339"/>
    </row>
    <row r="340" spans="11:22" ht="15">
      <c r="K340"/>
      <c r="L340"/>
      <c r="M340"/>
      <c r="N340"/>
      <c r="O340"/>
      <c r="P340"/>
      <c r="Q340"/>
      <c r="R340"/>
      <c r="S340"/>
      <c r="T340"/>
      <c r="U340"/>
      <c r="V340"/>
    </row>
    <row r="341" spans="11:22" ht="15">
      <c r="K341"/>
      <c r="L341"/>
      <c r="M341"/>
      <c r="N341"/>
      <c r="O341"/>
      <c r="P341"/>
      <c r="Q341"/>
      <c r="R341"/>
      <c r="S341"/>
      <c r="T341"/>
      <c r="U341"/>
      <c r="V341"/>
    </row>
    <row r="342" spans="11:22" ht="15">
      <c r="K342"/>
      <c r="L342"/>
      <c r="M342"/>
      <c r="N342"/>
      <c r="O342"/>
      <c r="P342"/>
      <c r="Q342"/>
      <c r="R342"/>
      <c r="S342"/>
      <c r="T342"/>
      <c r="U342"/>
      <c r="V342"/>
    </row>
    <row r="343" spans="11:22" ht="15">
      <c r="K343"/>
      <c r="L343"/>
      <c r="M343"/>
      <c r="N343"/>
      <c r="O343"/>
      <c r="P343"/>
      <c r="Q343"/>
      <c r="R343"/>
      <c r="S343"/>
      <c r="T343"/>
      <c r="U343"/>
      <c r="V343"/>
    </row>
    <row r="344" spans="11:22" ht="15">
      <c r="K344"/>
      <c r="L344"/>
      <c r="M344"/>
      <c r="N344"/>
      <c r="O344"/>
      <c r="P344"/>
      <c r="Q344"/>
      <c r="R344"/>
      <c r="S344"/>
      <c r="T344"/>
      <c r="U344"/>
      <c r="V344"/>
    </row>
    <row r="345" spans="11:22" ht="15">
      <c r="K345"/>
      <c r="L345"/>
      <c r="M345"/>
      <c r="N345"/>
      <c r="O345"/>
      <c r="P345"/>
      <c r="Q345"/>
      <c r="R345"/>
      <c r="S345"/>
      <c r="T345"/>
      <c r="U345"/>
      <c r="V345"/>
    </row>
    <row r="346" spans="11:22" ht="15">
      <c r="K346"/>
      <c r="L346"/>
      <c r="M346"/>
      <c r="N346"/>
      <c r="O346"/>
      <c r="P346"/>
      <c r="Q346"/>
      <c r="R346"/>
      <c r="S346"/>
      <c r="T346"/>
      <c r="U346"/>
      <c r="V346"/>
    </row>
    <row r="347" spans="11:22" ht="15">
      <c r="K347"/>
      <c r="L347"/>
      <c r="M347"/>
      <c r="N347"/>
      <c r="O347"/>
      <c r="P347"/>
      <c r="Q347"/>
      <c r="R347"/>
      <c r="S347"/>
      <c r="T347"/>
      <c r="U347"/>
      <c r="V347"/>
    </row>
    <row r="348" spans="11:22" ht="15">
      <c r="K348"/>
      <c r="L348"/>
      <c r="M348"/>
      <c r="N348"/>
      <c r="O348"/>
      <c r="P348"/>
      <c r="Q348"/>
      <c r="R348"/>
      <c r="S348"/>
      <c r="T348"/>
      <c r="U348"/>
      <c r="V348"/>
    </row>
    <row r="349" spans="11:22" ht="15">
      <c r="K349"/>
      <c r="L349"/>
      <c r="M349"/>
      <c r="N349"/>
      <c r="O349"/>
      <c r="P349"/>
      <c r="Q349"/>
      <c r="R349"/>
      <c r="S349"/>
      <c r="T349"/>
      <c r="U349"/>
      <c r="V349"/>
    </row>
    <row r="350" spans="11:22" ht="15">
      <c r="K350"/>
      <c r="L350"/>
      <c r="M350"/>
      <c r="N350"/>
      <c r="O350"/>
      <c r="P350"/>
      <c r="Q350"/>
      <c r="R350"/>
      <c r="S350"/>
      <c r="T350"/>
      <c r="U350"/>
      <c r="V350"/>
    </row>
    <row r="351" spans="11:22" ht="15">
      <c r="K351"/>
      <c r="L351"/>
      <c r="M351"/>
      <c r="N351"/>
      <c r="O351"/>
      <c r="P351"/>
      <c r="Q351"/>
      <c r="R351"/>
      <c r="S351"/>
      <c r="T351"/>
      <c r="U351"/>
      <c r="V351"/>
    </row>
    <row r="352" spans="11:22" ht="15">
      <c r="K352"/>
      <c r="L352"/>
      <c r="M352"/>
      <c r="N352"/>
      <c r="O352"/>
      <c r="P352"/>
      <c r="Q352"/>
      <c r="R352"/>
      <c r="S352"/>
      <c r="T352"/>
      <c r="U352"/>
      <c r="V352"/>
    </row>
    <row r="353" spans="11:22" ht="15">
      <c r="K353"/>
      <c r="L353"/>
      <c r="M353"/>
      <c r="N353"/>
      <c r="O353"/>
      <c r="P353"/>
      <c r="Q353"/>
      <c r="R353"/>
      <c r="S353"/>
      <c r="T353"/>
      <c r="U353"/>
      <c r="V353"/>
    </row>
    <row r="354" spans="11:22" ht="15">
      <c r="K354"/>
      <c r="L354"/>
      <c r="M354"/>
      <c r="N354"/>
      <c r="O354"/>
      <c r="P354"/>
      <c r="Q354"/>
      <c r="R354"/>
      <c r="S354"/>
      <c r="T354"/>
      <c r="U354"/>
      <c r="V354"/>
    </row>
    <row r="355" spans="11:22" ht="15">
      <c r="K355"/>
      <c r="L355"/>
      <c r="M355"/>
      <c r="N355"/>
      <c r="O355"/>
      <c r="P355"/>
      <c r="Q355"/>
      <c r="R355"/>
      <c r="S355"/>
      <c r="T355"/>
      <c r="U355"/>
      <c r="V355"/>
    </row>
    <row r="356" spans="11:22" ht="15">
      <c r="K356"/>
      <c r="L356"/>
      <c r="M356"/>
      <c r="N356"/>
      <c r="O356"/>
      <c r="P356"/>
      <c r="Q356"/>
      <c r="R356"/>
      <c r="S356"/>
      <c r="T356"/>
      <c r="U356"/>
      <c r="V356"/>
    </row>
    <row r="357" spans="11:22" ht="15">
      <c r="K357"/>
      <c r="L357"/>
      <c r="M357"/>
      <c r="N357"/>
      <c r="O357"/>
      <c r="P357"/>
      <c r="Q357"/>
      <c r="R357"/>
      <c r="S357"/>
      <c r="T357"/>
      <c r="U357"/>
      <c r="V357"/>
    </row>
    <row r="358" spans="11:22" ht="15">
      <c r="K358"/>
      <c r="L358"/>
      <c r="M358"/>
      <c r="N358"/>
      <c r="O358"/>
      <c r="P358"/>
      <c r="Q358"/>
      <c r="R358"/>
      <c r="S358"/>
      <c r="T358"/>
      <c r="U358"/>
      <c r="V358"/>
    </row>
    <row r="359" spans="11:22" ht="15">
      <c r="K359"/>
      <c r="L359"/>
      <c r="M359"/>
      <c r="N359"/>
      <c r="O359"/>
      <c r="P359"/>
      <c r="Q359"/>
      <c r="R359"/>
      <c r="S359"/>
      <c r="T359"/>
      <c r="U359"/>
      <c r="V359"/>
    </row>
    <row r="360" spans="11:22" ht="15">
      <c r="K360"/>
      <c r="L360"/>
      <c r="M360"/>
      <c r="N360"/>
      <c r="O360"/>
      <c r="P360"/>
      <c r="Q360"/>
      <c r="R360"/>
      <c r="S360"/>
      <c r="T360"/>
      <c r="U360"/>
      <c r="V360"/>
    </row>
    <row r="361" spans="11:22" ht="15">
      <c r="K361"/>
      <c r="L361"/>
      <c r="M361"/>
      <c r="N361"/>
      <c r="O361"/>
      <c r="P361"/>
      <c r="Q361"/>
      <c r="R361"/>
      <c r="S361"/>
      <c r="T361"/>
      <c r="U361"/>
      <c r="V361"/>
    </row>
    <row r="362" spans="11:22" ht="15">
      <c r="K362"/>
      <c r="L362"/>
      <c r="M362"/>
      <c r="N362"/>
      <c r="O362"/>
      <c r="P362"/>
      <c r="Q362"/>
      <c r="R362"/>
      <c r="S362"/>
      <c r="T362"/>
      <c r="U362"/>
      <c r="V362"/>
    </row>
    <row r="363" spans="11:22" ht="15">
      <c r="K363"/>
      <c r="L363"/>
      <c r="M363"/>
      <c r="N363"/>
      <c r="O363"/>
      <c r="P363"/>
      <c r="Q363"/>
      <c r="R363"/>
      <c r="S363"/>
      <c r="T363"/>
      <c r="U363"/>
      <c r="V363"/>
    </row>
    <row r="364" spans="11:22" ht="15">
      <c r="K364"/>
      <c r="L364"/>
      <c r="M364"/>
      <c r="N364"/>
      <c r="O364"/>
      <c r="P364"/>
      <c r="Q364"/>
      <c r="R364"/>
      <c r="S364"/>
      <c r="T364"/>
      <c r="U364"/>
      <c r="V364"/>
    </row>
    <row r="365" spans="11:22" ht="15">
      <c r="K365"/>
      <c r="L365"/>
      <c r="M365"/>
      <c r="N365"/>
      <c r="O365"/>
      <c r="P365"/>
      <c r="Q365"/>
      <c r="R365"/>
      <c r="S365"/>
      <c r="T365"/>
      <c r="U365"/>
      <c r="V365"/>
    </row>
    <row r="366" spans="11:22" ht="15">
      <c r="K366"/>
      <c r="L366"/>
      <c r="M366"/>
      <c r="N366"/>
      <c r="O366"/>
      <c r="P366"/>
      <c r="Q366"/>
      <c r="R366"/>
      <c r="S366"/>
      <c r="T366"/>
      <c r="U366"/>
      <c r="V366"/>
    </row>
    <row r="367" spans="11:22" ht="15">
      <c r="K367"/>
      <c r="L367"/>
      <c r="M367"/>
      <c r="N367"/>
      <c r="O367"/>
      <c r="P367"/>
      <c r="Q367"/>
      <c r="R367"/>
      <c r="S367"/>
      <c r="T367"/>
      <c r="U367"/>
      <c r="V367"/>
    </row>
    <row r="368" spans="11:22" ht="15">
      <c r="K368"/>
      <c r="L368"/>
      <c r="M368"/>
      <c r="N368"/>
      <c r="O368"/>
      <c r="P368"/>
      <c r="Q368"/>
      <c r="R368"/>
      <c r="S368"/>
      <c r="T368"/>
      <c r="U368"/>
      <c r="V368"/>
    </row>
    <row r="369" spans="11:22" ht="15">
      <c r="K369"/>
      <c r="L369"/>
      <c r="M369"/>
      <c r="N369"/>
      <c r="O369"/>
      <c r="P369"/>
      <c r="Q369"/>
      <c r="R369"/>
      <c r="S369"/>
      <c r="T369"/>
      <c r="U369"/>
      <c r="V369"/>
    </row>
    <row r="370" spans="11:22" ht="15">
      <c r="K370"/>
      <c r="L370"/>
      <c r="M370"/>
      <c r="N370"/>
      <c r="O370"/>
      <c r="P370"/>
      <c r="Q370"/>
      <c r="R370"/>
      <c r="S370"/>
      <c r="T370"/>
      <c r="U370"/>
      <c r="V370"/>
    </row>
    <row r="371" spans="11:22" ht="15">
      <c r="K371"/>
      <c r="L371"/>
      <c r="M371"/>
      <c r="N371"/>
      <c r="O371"/>
      <c r="P371"/>
      <c r="Q371"/>
      <c r="R371"/>
      <c r="S371"/>
      <c r="T371"/>
      <c r="U371"/>
      <c r="V371"/>
    </row>
    <row r="372" spans="11:22" ht="15">
      <c r="K372"/>
      <c r="L372"/>
      <c r="M372"/>
      <c r="N372"/>
      <c r="O372"/>
      <c r="P372"/>
      <c r="Q372"/>
      <c r="R372"/>
      <c r="S372"/>
      <c r="T372"/>
      <c r="U372"/>
      <c r="V372"/>
    </row>
    <row r="373" spans="11:22" ht="15">
      <c r="K373"/>
      <c r="L373"/>
      <c r="M373"/>
      <c r="N373"/>
      <c r="O373"/>
      <c r="P373"/>
      <c r="Q373"/>
      <c r="R373"/>
      <c r="S373"/>
      <c r="T373"/>
      <c r="U373"/>
      <c r="V373"/>
    </row>
    <row r="374" spans="11:22" ht="15">
      <c r="K374"/>
      <c r="L374"/>
      <c r="M374"/>
      <c r="N374"/>
      <c r="O374"/>
      <c r="P374"/>
      <c r="Q374"/>
      <c r="R374"/>
      <c r="S374"/>
      <c r="T374"/>
      <c r="U374"/>
      <c r="V374"/>
    </row>
    <row r="375" spans="11:22" ht="15">
      <c r="K375"/>
      <c r="L375"/>
      <c r="M375"/>
      <c r="N375"/>
      <c r="O375"/>
      <c r="P375"/>
      <c r="Q375"/>
      <c r="R375"/>
      <c r="S375"/>
      <c r="T375"/>
      <c r="U375"/>
      <c r="V375"/>
    </row>
    <row r="376" spans="11:22" ht="15">
      <c r="K376"/>
      <c r="L376"/>
      <c r="M376"/>
      <c r="N376"/>
      <c r="O376"/>
      <c r="P376"/>
      <c r="Q376"/>
      <c r="R376"/>
      <c r="S376"/>
      <c r="T376"/>
      <c r="U376"/>
      <c r="V376"/>
    </row>
    <row r="377" spans="11:22" ht="15">
      <c r="K377"/>
      <c r="L377"/>
      <c r="M377"/>
      <c r="N377"/>
      <c r="O377"/>
      <c r="P377"/>
      <c r="Q377"/>
      <c r="R377"/>
      <c r="S377"/>
      <c r="T377"/>
      <c r="U377"/>
      <c r="V377"/>
    </row>
    <row r="378" spans="11:22" ht="15">
      <c r="K378"/>
      <c r="L378"/>
      <c r="M378"/>
      <c r="N378"/>
      <c r="O378"/>
      <c r="P378"/>
      <c r="Q378"/>
      <c r="R378"/>
      <c r="S378"/>
      <c r="T378"/>
      <c r="U378"/>
      <c r="V378"/>
    </row>
    <row r="379" spans="11:22" ht="15">
      <c r="K379"/>
      <c r="L379"/>
      <c r="M379"/>
      <c r="N379"/>
      <c r="O379"/>
      <c r="P379"/>
      <c r="Q379"/>
      <c r="R379"/>
      <c r="S379"/>
      <c r="T379"/>
      <c r="U379"/>
      <c r="V379"/>
    </row>
    <row r="380" spans="11:22" ht="15">
      <c r="K380"/>
      <c r="L380"/>
      <c r="M380"/>
      <c r="N380"/>
      <c r="O380"/>
      <c r="P380"/>
      <c r="Q380"/>
      <c r="R380"/>
      <c r="S380"/>
      <c r="T380"/>
      <c r="U380"/>
      <c r="V380"/>
    </row>
    <row r="381" spans="11:22" ht="15">
      <c r="K381"/>
      <c r="L381"/>
      <c r="M381"/>
      <c r="N381"/>
      <c r="O381"/>
      <c r="P381"/>
      <c r="Q381"/>
      <c r="R381"/>
      <c r="S381"/>
      <c r="T381"/>
      <c r="U381"/>
      <c r="V381"/>
    </row>
    <row r="382" spans="11:22" ht="15">
      <c r="K382"/>
      <c r="L382"/>
      <c r="M382"/>
      <c r="N382"/>
      <c r="O382"/>
      <c r="P382"/>
      <c r="Q382"/>
      <c r="R382"/>
      <c r="S382"/>
      <c r="T382"/>
      <c r="U382"/>
      <c r="V382"/>
    </row>
    <row r="383" spans="11:22" ht="15">
      <c r="K383"/>
      <c r="L383"/>
      <c r="M383"/>
      <c r="N383"/>
      <c r="O383"/>
      <c r="P383"/>
      <c r="Q383"/>
      <c r="R383"/>
      <c r="S383"/>
      <c r="T383"/>
      <c r="U383"/>
      <c r="V383"/>
    </row>
    <row r="384" spans="11:22" ht="15">
      <c r="K384"/>
      <c r="L384"/>
      <c r="M384"/>
      <c r="N384"/>
      <c r="O384"/>
      <c r="P384"/>
      <c r="Q384"/>
      <c r="R384"/>
      <c r="S384"/>
      <c r="T384"/>
      <c r="U384"/>
      <c r="V384"/>
    </row>
    <row r="385" spans="11:22" ht="15">
      <c r="K385"/>
      <c r="L385"/>
      <c r="M385"/>
      <c r="N385"/>
      <c r="O385"/>
      <c r="P385"/>
      <c r="Q385"/>
      <c r="R385"/>
      <c r="S385"/>
      <c r="T385"/>
      <c r="U385"/>
      <c r="V385"/>
    </row>
    <row r="386" spans="11:22" ht="15">
      <c r="K386"/>
      <c r="L386"/>
      <c r="M386"/>
      <c r="N386"/>
      <c r="O386"/>
      <c r="P386"/>
      <c r="Q386"/>
      <c r="R386"/>
      <c r="S386"/>
      <c r="T386"/>
      <c r="U386"/>
      <c r="V386"/>
    </row>
    <row r="387" spans="11:22" ht="15">
      <c r="K387"/>
      <c r="L387"/>
      <c r="M387"/>
      <c r="N387"/>
      <c r="O387"/>
      <c r="P387"/>
      <c r="Q387"/>
      <c r="R387"/>
      <c r="S387"/>
      <c r="T387"/>
      <c r="U387"/>
      <c r="V387"/>
    </row>
    <row r="388" spans="11:22" ht="15">
      <c r="K388"/>
      <c r="L388"/>
      <c r="M388"/>
      <c r="N388"/>
      <c r="O388"/>
      <c r="P388"/>
      <c r="Q388"/>
      <c r="R388"/>
      <c r="S388"/>
      <c r="T388"/>
      <c r="U388"/>
      <c r="V388"/>
    </row>
    <row r="389" spans="11:22" ht="15">
      <c r="K389"/>
      <c r="L389"/>
      <c r="M389"/>
      <c r="N389"/>
      <c r="O389"/>
      <c r="P389"/>
      <c r="Q389"/>
      <c r="R389"/>
      <c r="S389"/>
      <c r="T389"/>
      <c r="U389"/>
      <c r="V389"/>
    </row>
    <row r="390" spans="11:22" ht="15">
      <c r="K390"/>
      <c r="L390"/>
      <c r="M390"/>
      <c r="N390"/>
      <c r="O390"/>
      <c r="P390"/>
      <c r="Q390"/>
      <c r="R390"/>
      <c r="S390"/>
      <c r="T390"/>
      <c r="U390"/>
      <c r="V390"/>
    </row>
    <row r="391" spans="11:22" ht="15">
      <c r="K391"/>
      <c r="L391"/>
      <c r="M391"/>
      <c r="N391"/>
      <c r="O391"/>
      <c r="P391"/>
      <c r="Q391"/>
      <c r="R391"/>
      <c r="S391"/>
      <c r="T391"/>
      <c r="U391"/>
      <c r="V391"/>
    </row>
    <row r="392" spans="11:22" ht="15">
      <c r="K392"/>
      <c r="L392"/>
      <c r="M392"/>
      <c r="N392"/>
      <c r="O392"/>
      <c r="P392"/>
      <c r="Q392"/>
      <c r="R392"/>
      <c r="S392"/>
      <c r="T392"/>
      <c r="U392"/>
      <c r="V392"/>
    </row>
    <row r="393" spans="11:22" ht="15">
      <c r="K393"/>
      <c r="L393"/>
      <c r="M393"/>
      <c r="N393"/>
      <c r="O393"/>
      <c r="P393"/>
      <c r="Q393"/>
      <c r="R393"/>
      <c r="S393"/>
      <c r="T393"/>
      <c r="U393"/>
      <c r="V393"/>
    </row>
    <row r="394" spans="11:22" ht="15">
      <c r="K394"/>
      <c r="L394"/>
      <c r="M394"/>
      <c r="N394"/>
      <c r="O394"/>
      <c r="P394"/>
      <c r="Q394"/>
      <c r="R394"/>
      <c r="S394"/>
      <c r="T394"/>
      <c r="U394"/>
      <c r="V394"/>
    </row>
    <row r="395" spans="11:22" ht="15">
      <c r="K395"/>
      <c r="L395"/>
      <c r="M395"/>
      <c r="N395"/>
      <c r="O395"/>
      <c r="P395"/>
      <c r="Q395"/>
      <c r="R395"/>
      <c r="S395"/>
      <c r="T395"/>
      <c r="U395"/>
      <c r="V395"/>
    </row>
    <row r="396" spans="11:22" ht="15">
      <c r="K396"/>
      <c r="L396"/>
      <c r="M396"/>
      <c r="N396"/>
      <c r="O396"/>
      <c r="P396"/>
      <c r="Q396"/>
      <c r="R396"/>
      <c r="S396"/>
      <c r="T396"/>
      <c r="U396"/>
      <c r="V396"/>
    </row>
    <row r="397" spans="11:22" ht="15">
      <c r="K397"/>
      <c r="L397"/>
      <c r="M397"/>
      <c r="N397"/>
      <c r="O397"/>
      <c r="P397"/>
      <c r="Q397"/>
      <c r="R397"/>
      <c r="S397"/>
      <c r="T397"/>
      <c r="U397"/>
      <c r="V397"/>
    </row>
    <row r="398" spans="11:22" ht="15">
      <c r="K398"/>
      <c r="L398"/>
      <c r="M398"/>
      <c r="N398"/>
      <c r="O398"/>
      <c r="P398"/>
      <c r="Q398"/>
      <c r="R398"/>
      <c r="S398"/>
      <c r="T398"/>
      <c r="U398"/>
      <c r="V398"/>
    </row>
    <row r="399" spans="11:22" ht="15">
      <c r="K399"/>
      <c r="L399"/>
      <c r="M399"/>
      <c r="N399"/>
      <c r="O399"/>
      <c r="P399"/>
      <c r="Q399"/>
      <c r="R399"/>
      <c r="S399"/>
      <c r="T399"/>
      <c r="U399"/>
      <c r="V399"/>
    </row>
    <row r="400" spans="11:22" ht="15">
      <c r="K400"/>
      <c r="L400"/>
      <c r="M400"/>
      <c r="N400"/>
      <c r="O400"/>
      <c r="P400"/>
      <c r="Q400"/>
      <c r="R400"/>
      <c r="S400"/>
      <c r="T400"/>
      <c r="U400"/>
      <c r="V400"/>
    </row>
    <row r="401" spans="11:22" ht="15">
      <c r="K401"/>
      <c r="L401"/>
      <c r="M401"/>
      <c r="N401"/>
      <c r="O401"/>
      <c r="P401"/>
      <c r="Q401"/>
      <c r="R401"/>
      <c r="S401"/>
      <c r="T401"/>
      <c r="U401"/>
      <c r="V401"/>
    </row>
    <row r="402" spans="11:22" ht="15">
      <c r="K402"/>
      <c r="L402"/>
      <c r="M402"/>
      <c r="N402"/>
      <c r="O402"/>
      <c r="P402"/>
      <c r="Q402"/>
      <c r="R402"/>
      <c r="S402"/>
      <c r="T402"/>
      <c r="U402"/>
      <c r="V402"/>
    </row>
    <row r="403" spans="11:22" ht="15">
      <c r="K403"/>
      <c r="L403"/>
      <c r="M403"/>
      <c r="N403"/>
      <c r="O403"/>
      <c r="P403"/>
      <c r="Q403"/>
      <c r="R403"/>
      <c r="S403"/>
      <c r="T403"/>
      <c r="U403"/>
      <c r="V403"/>
    </row>
    <row r="404" spans="11:22" ht="15">
      <c r="K404"/>
      <c r="L404"/>
      <c r="M404"/>
      <c r="N404"/>
      <c r="O404"/>
      <c r="P404"/>
      <c r="Q404"/>
      <c r="R404"/>
      <c r="S404"/>
      <c r="T404"/>
      <c r="U404"/>
      <c r="V404"/>
    </row>
    <row r="405" spans="11:22" ht="15">
      <c r="K405"/>
      <c r="L405"/>
      <c r="M405"/>
      <c r="N405"/>
      <c r="O405"/>
      <c r="P405"/>
      <c r="Q405"/>
      <c r="R405"/>
      <c r="S405"/>
      <c r="T405"/>
      <c r="U405"/>
      <c r="V405"/>
    </row>
    <row r="406" spans="11:22" ht="15">
      <c r="K406"/>
      <c r="L406"/>
      <c r="M406"/>
      <c r="N406"/>
      <c r="O406"/>
      <c r="P406"/>
      <c r="Q406"/>
      <c r="R406"/>
      <c r="S406"/>
      <c r="T406"/>
      <c r="U406"/>
      <c r="V406"/>
    </row>
    <row r="407" spans="11:22" ht="15">
      <c r="K407"/>
      <c r="L407"/>
      <c r="M407"/>
      <c r="N407"/>
      <c r="O407"/>
      <c r="P407"/>
      <c r="Q407"/>
      <c r="R407"/>
      <c r="S407"/>
      <c r="T407"/>
      <c r="U407"/>
      <c r="V407"/>
    </row>
    <row r="408" spans="11:22" ht="15">
      <c r="K408"/>
      <c r="L408"/>
      <c r="M408"/>
      <c r="N408"/>
      <c r="O408"/>
      <c r="P408"/>
      <c r="Q408"/>
      <c r="R408"/>
      <c r="S408"/>
      <c r="T408"/>
      <c r="U408"/>
      <c r="V408"/>
    </row>
    <row r="409" spans="11:22" ht="15">
      <c r="K409"/>
      <c r="L409"/>
      <c r="M409"/>
      <c r="N409"/>
      <c r="O409"/>
      <c r="P409"/>
      <c r="Q409"/>
      <c r="R409"/>
      <c r="S409"/>
      <c r="T409"/>
      <c r="U409"/>
      <c r="V409"/>
    </row>
    <row r="410" spans="11:22" ht="15">
      <c r="K410"/>
      <c r="L410"/>
      <c r="M410"/>
      <c r="N410"/>
      <c r="O410"/>
      <c r="P410"/>
      <c r="Q410"/>
      <c r="R410"/>
      <c r="S410"/>
      <c r="T410"/>
      <c r="U410"/>
      <c r="V410"/>
    </row>
    <row r="411" spans="11:22" ht="15">
      <c r="K411"/>
      <c r="L411"/>
      <c r="M411"/>
      <c r="N411"/>
      <c r="O411"/>
      <c r="P411"/>
      <c r="Q411"/>
      <c r="R411"/>
      <c r="S411"/>
      <c r="T411"/>
      <c r="U411"/>
      <c r="V411"/>
    </row>
    <row r="412" spans="11:22" ht="15">
      <c r="K412"/>
      <c r="L412"/>
      <c r="M412"/>
      <c r="N412"/>
      <c r="O412"/>
      <c r="P412"/>
      <c r="Q412"/>
      <c r="R412"/>
      <c r="S412"/>
      <c r="T412"/>
      <c r="U412"/>
      <c r="V412"/>
    </row>
    <row r="413" spans="11:22" ht="15">
      <c r="K413"/>
      <c r="L413"/>
      <c r="M413"/>
      <c r="N413"/>
      <c r="O413"/>
      <c r="P413"/>
      <c r="Q413"/>
      <c r="R413"/>
      <c r="S413"/>
      <c r="T413"/>
      <c r="U413"/>
      <c r="V413"/>
    </row>
    <row r="414" spans="11:22" ht="15">
      <c r="K414"/>
      <c r="L414"/>
      <c r="M414"/>
      <c r="N414"/>
      <c r="O414"/>
      <c r="P414"/>
      <c r="Q414"/>
      <c r="R414"/>
      <c r="S414"/>
      <c r="T414"/>
      <c r="U414"/>
      <c r="V414"/>
    </row>
    <row r="415" spans="11:22" ht="15">
      <c r="K415"/>
      <c r="L415"/>
      <c r="M415"/>
      <c r="N415"/>
      <c r="O415"/>
      <c r="P415"/>
      <c r="Q415"/>
      <c r="R415"/>
      <c r="S415"/>
      <c r="T415"/>
      <c r="U415"/>
      <c r="V415"/>
    </row>
    <row r="416" spans="11:22" ht="15">
      <c r="K416"/>
      <c r="L416"/>
      <c r="M416"/>
      <c r="N416"/>
      <c r="O416"/>
      <c r="P416"/>
      <c r="Q416"/>
      <c r="R416"/>
      <c r="S416"/>
      <c r="T416"/>
      <c r="U416"/>
      <c r="V416"/>
    </row>
    <row r="417" spans="11:22" ht="15">
      <c r="K417"/>
      <c r="L417"/>
      <c r="M417"/>
      <c r="N417"/>
      <c r="O417"/>
      <c r="P417"/>
      <c r="Q417"/>
      <c r="R417"/>
      <c r="S417"/>
      <c r="T417"/>
      <c r="U417"/>
      <c r="V417"/>
    </row>
    <row r="418" spans="11:22" ht="15">
      <c r="K418"/>
      <c r="L418"/>
      <c r="M418"/>
      <c r="N418"/>
      <c r="O418"/>
      <c r="P418"/>
      <c r="Q418"/>
      <c r="R418"/>
      <c r="S418"/>
      <c r="T418"/>
      <c r="U418"/>
      <c r="V418"/>
    </row>
    <row r="419" spans="11:22" ht="15">
      <c r="K419"/>
      <c r="L419"/>
      <c r="M419"/>
      <c r="N419"/>
      <c r="O419"/>
      <c r="P419"/>
      <c r="Q419"/>
      <c r="R419"/>
      <c r="S419"/>
      <c r="T419"/>
      <c r="U419"/>
      <c r="V419"/>
    </row>
    <row r="420" spans="11:22" ht="15">
      <c r="K420"/>
      <c r="L420"/>
      <c r="M420"/>
      <c r="N420"/>
      <c r="O420"/>
      <c r="P420"/>
      <c r="Q420"/>
      <c r="R420"/>
      <c r="S420"/>
      <c r="T420"/>
      <c r="U420"/>
      <c r="V420"/>
    </row>
    <row r="421" spans="11:22" ht="15">
      <c r="K421"/>
      <c r="L421"/>
      <c r="M421"/>
      <c r="N421"/>
      <c r="O421"/>
      <c r="P421"/>
      <c r="Q421"/>
      <c r="R421"/>
      <c r="S421"/>
      <c r="T421"/>
      <c r="U421"/>
      <c r="V421"/>
    </row>
    <row r="422" spans="11:22" ht="15">
      <c r="K422"/>
      <c r="L422"/>
      <c r="M422"/>
      <c r="N422"/>
      <c r="O422"/>
      <c r="P422"/>
      <c r="Q422"/>
      <c r="R422"/>
      <c r="S422"/>
      <c r="T422"/>
      <c r="U422"/>
      <c r="V422"/>
    </row>
    <row r="423" spans="11:22" ht="15">
      <c r="K423"/>
      <c r="L423"/>
      <c r="M423"/>
      <c r="N423"/>
      <c r="O423"/>
      <c r="P423"/>
      <c r="Q423"/>
      <c r="R423"/>
      <c r="S423"/>
      <c r="T423"/>
      <c r="U423"/>
      <c r="V423"/>
    </row>
    <row r="424" spans="11:22" ht="15">
      <c r="K424"/>
      <c r="L424"/>
      <c r="M424"/>
      <c r="N424"/>
      <c r="O424"/>
      <c r="P424"/>
      <c r="Q424"/>
      <c r="R424"/>
      <c r="S424"/>
      <c r="T424"/>
      <c r="U424"/>
      <c r="V424"/>
    </row>
    <row r="425" spans="11:22" ht="15">
      <c r="K425"/>
      <c r="L425"/>
      <c r="M425"/>
      <c r="N425"/>
      <c r="O425"/>
      <c r="P425"/>
      <c r="Q425"/>
      <c r="R425"/>
      <c r="S425"/>
      <c r="T425"/>
      <c r="U425"/>
      <c r="V425"/>
    </row>
    <row r="426" spans="11:22" ht="15">
      <c r="K426"/>
      <c r="L426"/>
      <c r="M426"/>
      <c r="N426"/>
      <c r="O426"/>
      <c r="P426"/>
      <c r="Q426"/>
      <c r="R426"/>
      <c r="S426"/>
      <c r="T426"/>
      <c r="U426"/>
      <c r="V426"/>
    </row>
    <row r="427" spans="11:22" ht="15">
      <c r="K427"/>
      <c r="L427"/>
      <c r="M427"/>
      <c r="N427"/>
      <c r="O427"/>
      <c r="P427"/>
      <c r="Q427"/>
      <c r="R427"/>
      <c r="S427"/>
      <c r="T427"/>
      <c r="U427"/>
      <c r="V427"/>
    </row>
    <row r="428" spans="11:22" ht="15">
      <c r="K428"/>
      <c r="L428"/>
      <c r="M428"/>
      <c r="N428"/>
      <c r="O428"/>
      <c r="P428"/>
      <c r="Q428"/>
      <c r="R428"/>
      <c r="S428"/>
      <c r="T428"/>
      <c r="U428"/>
      <c r="V428"/>
    </row>
    <row r="429" spans="11:22" ht="15">
      <c r="K429"/>
      <c r="L429"/>
      <c r="M429"/>
      <c r="N429"/>
      <c r="O429"/>
      <c r="P429"/>
      <c r="Q429"/>
      <c r="R429"/>
      <c r="S429"/>
      <c r="T429"/>
      <c r="U429"/>
      <c r="V429"/>
    </row>
    <row r="430" spans="11:22" ht="15">
      <c r="K430"/>
      <c r="L430"/>
      <c r="M430"/>
      <c r="N430"/>
      <c r="O430"/>
      <c r="P430"/>
      <c r="Q430"/>
      <c r="R430"/>
      <c r="S430"/>
      <c r="T430"/>
      <c r="U430"/>
      <c r="V430"/>
    </row>
    <row r="431" spans="11:22" ht="15">
      <c r="K431"/>
      <c r="L431"/>
      <c r="M431"/>
      <c r="N431"/>
      <c r="O431"/>
      <c r="P431"/>
      <c r="Q431"/>
      <c r="R431"/>
      <c r="S431"/>
      <c r="T431"/>
      <c r="U431"/>
      <c r="V431"/>
    </row>
    <row r="432" spans="11:22" ht="15">
      <c r="K432"/>
      <c r="L432"/>
      <c r="M432"/>
      <c r="N432"/>
      <c r="O432"/>
      <c r="P432"/>
      <c r="Q432"/>
      <c r="R432"/>
      <c r="S432"/>
      <c r="T432"/>
      <c r="U432"/>
      <c r="V432"/>
    </row>
    <row r="433" spans="11:22" ht="15">
      <c r="K433"/>
      <c r="L433"/>
      <c r="M433"/>
      <c r="N433"/>
      <c r="O433"/>
      <c r="P433"/>
      <c r="Q433"/>
      <c r="R433"/>
      <c r="S433"/>
      <c r="T433"/>
      <c r="U433"/>
      <c r="V433"/>
    </row>
    <row r="434" spans="11:22" ht="15">
      <c r="K434"/>
      <c r="L434"/>
      <c r="M434"/>
      <c r="N434"/>
      <c r="O434"/>
      <c r="P434"/>
      <c r="Q434"/>
      <c r="R434"/>
      <c r="S434"/>
      <c r="T434"/>
      <c r="U434"/>
      <c r="V434"/>
    </row>
    <row r="435" spans="11:22" ht="15">
      <c r="K435"/>
      <c r="L435"/>
      <c r="M435"/>
      <c r="N435"/>
      <c r="O435"/>
      <c r="P435"/>
      <c r="Q435"/>
      <c r="R435"/>
      <c r="S435"/>
      <c r="T435"/>
      <c r="U435"/>
      <c r="V435"/>
    </row>
    <row r="436" spans="11:22" ht="15">
      <c r="K436"/>
      <c r="L436"/>
      <c r="M436"/>
      <c r="N436"/>
      <c r="O436"/>
      <c r="P436"/>
      <c r="Q436"/>
      <c r="R436"/>
      <c r="S436"/>
      <c r="T436"/>
      <c r="U436"/>
      <c r="V436"/>
    </row>
    <row r="437" spans="11:22" ht="15">
      <c r="K437"/>
      <c r="L437"/>
      <c r="M437"/>
      <c r="N437"/>
      <c r="O437"/>
      <c r="P437"/>
      <c r="Q437"/>
      <c r="R437"/>
      <c r="S437"/>
      <c r="T437"/>
      <c r="U437"/>
      <c r="V437"/>
    </row>
    <row r="438" spans="11:22" ht="15">
      <c r="K438"/>
      <c r="L438"/>
      <c r="M438"/>
      <c r="N438"/>
      <c r="O438"/>
      <c r="P438"/>
      <c r="Q438"/>
      <c r="R438"/>
      <c r="S438"/>
      <c r="T438"/>
      <c r="U438"/>
      <c r="V438"/>
    </row>
    <row r="439" spans="11:22" ht="15">
      <c r="K439"/>
      <c r="L439"/>
      <c r="M439"/>
      <c r="N439"/>
      <c r="O439"/>
      <c r="P439"/>
      <c r="Q439"/>
      <c r="R439"/>
      <c r="S439"/>
      <c r="T439"/>
      <c r="U439"/>
      <c r="V439"/>
    </row>
    <row r="440" spans="11:22" ht="15">
      <c r="K440"/>
      <c r="L440"/>
      <c r="M440"/>
      <c r="N440"/>
      <c r="O440"/>
      <c r="P440"/>
      <c r="Q440"/>
      <c r="R440"/>
      <c r="S440"/>
      <c r="T440"/>
      <c r="U440"/>
      <c r="V440"/>
    </row>
    <row r="441" spans="11:22" ht="15">
      <c r="K441"/>
      <c r="L441"/>
      <c r="M441"/>
      <c r="N441"/>
      <c r="O441"/>
      <c r="P441"/>
      <c r="Q441"/>
      <c r="R441"/>
      <c r="S441"/>
      <c r="T441"/>
      <c r="U441"/>
      <c r="V441"/>
    </row>
    <row r="442" spans="11:22" ht="15">
      <c r="K442"/>
      <c r="L442"/>
      <c r="M442"/>
      <c r="N442"/>
      <c r="O442"/>
      <c r="P442"/>
      <c r="Q442"/>
      <c r="R442"/>
      <c r="S442"/>
      <c r="T442"/>
      <c r="U442"/>
      <c r="V442"/>
    </row>
    <row r="443" spans="11:22" ht="15">
      <c r="K443"/>
      <c r="L443"/>
      <c r="M443"/>
      <c r="N443"/>
      <c r="O443"/>
      <c r="P443"/>
      <c r="Q443"/>
      <c r="R443"/>
      <c r="S443"/>
      <c r="T443"/>
      <c r="U443"/>
      <c r="V443"/>
    </row>
    <row r="444" spans="11:22" ht="15">
      <c r="K444"/>
      <c r="L444"/>
      <c r="M444"/>
      <c r="N444"/>
      <c r="O444"/>
      <c r="P444"/>
      <c r="Q444"/>
      <c r="R444"/>
      <c r="S444"/>
      <c r="T444"/>
      <c r="U444"/>
      <c r="V444"/>
    </row>
    <row r="445" spans="11:22" ht="15">
      <c r="K445"/>
      <c r="L445"/>
      <c r="M445"/>
      <c r="N445"/>
      <c r="O445"/>
      <c r="P445"/>
      <c r="Q445"/>
      <c r="R445"/>
      <c r="S445"/>
      <c r="T445"/>
      <c r="U445"/>
      <c r="V445"/>
    </row>
    <row r="446" spans="11:22" ht="15">
      <c r="K446"/>
      <c r="L446"/>
      <c r="M446"/>
      <c r="N446"/>
      <c r="O446"/>
      <c r="P446"/>
      <c r="Q446"/>
      <c r="R446"/>
      <c r="S446"/>
      <c r="T446"/>
      <c r="U446"/>
      <c r="V446"/>
    </row>
    <row r="447" spans="11:22" ht="15">
      <c r="K447"/>
      <c r="L447"/>
      <c r="M447"/>
      <c r="N447"/>
      <c r="O447"/>
      <c r="P447"/>
      <c r="Q447"/>
      <c r="R447"/>
      <c r="S447"/>
      <c r="T447"/>
      <c r="U447"/>
      <c r="V447"/>
    </row>
    <row r="448" spans="11:22" ht="15">
      <c r="K448"/>
      <c r="L448"/>
      <c r="M448"/>
      <c r="N448"/>
      <c r="O448"/>
      <c r="P448"/>
      <c r="Q448"/>
      <c r="R448"/>
      <c r="S448"/>
      <c r="T448"/>
      <c r="U448"/>
      <c r="V448"/>
    </row>
    <row r="449" spans="11:22" ht="15">
      <c r="K449"/>
      <c r="L449"/>
      <c r="M449"/>
      <c r="N449"/>
      <c r="O449"/>
      <c r="P449"/>
      <c r="Q449"/>
      <c r="R449"/>
      <c r="S449"/>
      <c r="T449"/>
      <c r="U449"/>
      <c r="V449"/>
    </row>
    <row r="450" spans="11:22" ht="15">
      <c r="K450"/>
      <c r="L450"/>
      <c r="M450"/>
      <c r="N450"/>
      <c r="O450"/>
      <c r="P450"/>
      <c r="Q450"/>
      <c r="R450"/>
      <c r="S450"/>
      <c r="T450"/>
      <c r="U450"/>
      <c r="V450"/>
    </row>
    <row r="451" spans="11:22" ht="15">
      <c r="K451"/>
      <c r="L451"/>
      <c r="M451"/>
      <c r="N451"/>
      <c r="O451"/>
      <c r="P451"/>
      <c r="Q451"/>
      <c r="R451"/>
      <c r="S451"/>
      <c r="T451"/>
      <c r="U451"/>
      <c r="V451"/>
    </row>
    <row r="452" spans="11:22" ht="15">
      <c r="K452"/>
      <c r="L452"/>
      <c r="M452"/>
      <c r="N452"/>
      <c r="O452"/>
      <c r="P452"/>
      <c r="Q452"/>
      <c r="R452"/>
      <c r="S452"/>
      <c r="T452"/>
      <c r="U452"/>
      <c r="V452"/>
    </row>
    <row r="453" spans="11:22" ht="15">
      <c r="K453"/>
      <c r="L453"/>
      <c r="M453"/>
      <c r="N453"/>
      <c r="O453"/>
      <c r="P453"/>
      <c r="Q453"/>
      <c r="R453"/>
      <c r="S453"/>
      <c r="T453"/>
      <c r="U453"/>
      <c r="V453"/>
    </row>
    <row r="454" spans="11:22" ht="15">
      <c r="K454"/>
      <c r="L454"/>
      <c r="M454"/>
      <c r="N454"/>
      <c r="O454"/>
      <c r="P454"/>
      <c r="Q454"/>
      <c r="R454"/>
      <c r="S454"/>
      <c r="T454"/>
      <c r="U454"/>
      <c r="V454"/>
    </row>
    <row r="455" spans="11:22" ht="15">
      <c r="K455"/>
      <c r="L455"/>
      <c r="M455"/>
      <c r="N455"/>
      <c r="O455"/>
      <c r="P455"/>
      <c r="Q455"/>
      <c r="R455"/>
      <c r="S455"/>
      <c r="T455"/>
      <c r="U455"/>
      <c r="V455"/>
    </row>
    <row r="456" spans="11:22" ht="15">
      <c r="K456"/>
      <c r="L456"/>
      <c r="M456"/>
      <c r="N456"/>
      <c r="O456"/>
      <c r="P456"/>
      <c r="Q456"/>
      <c r="R456"/>
      <c r="S456"/>
      <c r="T456"/>
      <c r="U456"/>
      <c r="V456"/>
    </row>
    <row r="457" spans="11:22" ht="15">
      <c r="K457"/>
      <c r="L457"/>
      <c r="M457"/>
      <c r="N457"/>
      <c r="O457"/>
      <c r="P457"/>
      <c r="Q457"/>
      <c r="R457"/>
      <c r="S457"/>
      <c r="T457"/>
      <c r="U457"/>
      <c r="V457"/>
    </row>
    <row r="458" spans="11:22" ht="15">
      <c r="K458"/>
      <c r="L458"/>
      <c r="M458"/>
      <c r="N458"/>
      <c r="O458"/>
      <c r="P458"/>
      <c r="Q458"/>
      <c r="R458"/>
      <c r="S458"/>
      <c r="T458"/>
      <c r="U458"/>
      <c r="V458"/>
    </row>
    <row r="459" spans="11:22" ht="15">
      <c r="K459"/>
      <c r="L459"/>
      <c r="M459"/>
      <c r="N459"/>
      <c r="O459"/>
      <c r="P459"/>
      <c r="Q459"/>
      <c r="R459"/>
      <c r="S459"/>
      <c r="T459"/>
      <c r="U459"/>
      <c r="V459"/>
    </row>
    <row r="460" spans="11:22" ht="15">
      <c r="K460"/>
      <c r="L460"/>
      <c r="M460"/>
      <c r="N460"/>
      <c r="O460"/>
      <c r="P460"/>
      <c r="Q460"/>
      <c r="R460"/>
      <c r="S460"/>
      <c r="T460"/>
      <c r="U460"/>
      <c r="V460"/>
    </row>
    <row r="461" spans="11:22" ht="15">
      <c r="K461"/>
      <c r="L461"/>
      <c r="M461"/>
      <c r="N461"/>
      <c r="O461"/>
      <c r="P461"/>
      <c r="Q461"/>
      <c r="R461"/>
      <c r="S461"/>
      <c r="T461"/>
      <c r="U461"/>
      <c r="V461"/>
    </row>
    <row r="462" spans="11:22" ht="15">
      <c r="K462"/>
      <c r="L462"/>
      <c r="M462"/>
      <c r="N462"/>
      <c r="O462"/>
      <c r="P462"/>
      <c r="Q462"/>
      <c r="R462"/>
      <c r="S462"/>
      <c r="T462"/>
      <c r="U462"/>
      <c r="V462"/>
    </row>
    <row r="463" spans="11:22" ht="15">
      <c r="K463"/>
      <c r="L463"/>
      <c r="M463"/>
      <c r="N463"/>
      <c r="O463"/>
      <c r="P463"/>
      <c r="Q463"/>
      <c r="R463"/>
      <c r="S463"/>
      <c r="T463"/>
      <c r="U463"/>
      <c r="V463"/>
    </row>
    <row r="464" spans="11:22" ht="15">
      <c r="K464"/>
      <c r="L464"/>
      <c r="M464"/>
      <c r="N464"/>
      <c r="O464"/>
      <c r="P464"/>
      <c r="Q464"/>
      <c r="R464"/>
      <c r="S464"/>
      <c r="T464"/>
      <c r="U464"/>
      <c r="V464"/>
    </row>
    <row r="465" spans="11:22" ht="15">
      <c r="K465"/>
      <c r="L465"/>
      <c r="M465"/>
      <c r="N465"/>
      <c r="O465"/>
      <c r="P465"/>
      <c r="Q465"/>
      <c r="R465"/>
      <c r="S465"/>
      <c r="T465"/>
      <c r="U465"/>
      <c r="V465"/>
    </row>
    <row r="466" spans="11:22" ht="15">
      <c r="K466"/>
      <c r="L466"/>
      <c r="M466"/>
      <c r="N466"/>
      <c r="O466"/>
      <c r="P466"/>
      <c r="Q466"/>
      <c r="R466"/>
      <c r="S466"/>
      <c r="T466"/>
      <c r="U466"/>
      <c r="V466"/>
    </row>
    <row r="467" spans="11:22" ht="15">
      <c r="K467"/>
      <c r="L467"/>
      <c r="M467"/>
      <c r="N467"/>
      <c r="O467"/>
      <c r="P467"/>
      <c r="Q467"/>
      <c r="R467"/>
      <c r="S467"/>
      <c r="T467"/>
      <c r="U467"/>
      <c r="V467"/>
    </row>
    <row r="468" spans="11:22" ht="15">
      <c r="K468"/>
      <c r="L468"/>
      <c r="M468"/>
      <c r="N468"/>
      <c r="O468"/>
      <c r="P468"/>
      <c r="Q468"/>
      <c r="R468"/>
      <c r="S468"/>
      <c r="T468"/>
      <c r="U468"/>
      <c r="V468"/>
    </row>
    <row r="469" spans="11:22" ht="15">
      <c r="K469"/>
      <c r="L469"/>
      <c r="M469"/>
      <c r="N469"/>
      <c r="O469"/>
      <c r="P469"/>
      <c r="Q469"/>
      <c r="R469"/>
      <c r="S469"/>
      <c r="T469"/>
      <c r="U469"/>
      <c r="V469"/>
    </row>
    <row r="470" spans="11:22" ht="15">
      <c r="K470"/>
      <c r="L470"/>
      <c r="M470"/>
      <c r="N470"/>
      <c r="O470"/>
      <c r="P470"/>
      <c r="Q470"/>
      <c r="R470"/>
      <c r="S470"/>
      <c r="T470"/>
      <c r="U470"/>
      <c r="V470"/>
    </row>
    <row r="471" spans="11:22" ht="15">
      <c r="K471"/>
      <c r="L471"/>
      <c r="M471"/>
      <c r="N471"/>
      <c r="O471"/>
      <c r="P471"/>
      <c r="Q471"/>
      <c r="R471"/>
      <c r="S471"/>
      <c r="T471"/>
      <c r="U471"/>
      <c r="V471"/>
    </row>
    <row r="472" spans="11:22" ht="15">
      <c r="K472"/>
      <c r="L472"/>
      <c r="M472"/>
      <c r="N472"/>
      <c r="O472"/>
      <c r="P472"/>
      <c r="Q472"/>
      <c r="R472"/>
      <c r="S472"/>
      <c r="T472"/>
      <c r="U472"/>
      <c r="V472"/>
    </row>
    <row r="473" spans="11:22" ht="15">
      <c r="K473"/>
      <c r="L473"/>
      <c r="M473"/>
      <c r="N473"/>
      <c r="O473"/>
      <c r="P473"/>
      <c r="Q473"/>
      <c r="R473"/>
      <c r="S473"/>
      <c r="T473"/>
      <c r="U473"/>
      <c r="V473"/>
    </row>
    <row r="474" spans="11:22" ht="15">
      <c r="K474"/>
      <c r="L474"/>
      <c r="M474"/>
      <c r="N474"/>
      <c r="O474"/>
      <c r="P474"/>
      <c r="Q474"/>
      <c r="R474"/>
      <c r="S474"/>
      <c r="T474"/>
      <c r="U474"/>
      <c r="V474"/>
    </row>
    <row r="475" spans="11:22" ht="15">
      <c r="K475"/>
      <c r="L475"/>
      <c r="M475"/>
      <c r="N475"/>
      <c r="O475"/>
      <c r="P475"/>
      <c r="Q475"/>
      <c r="R475"/>
      <c r="S475"/>
      <c r="T475"/>
      <c r="U475"/>
      <c r="V475"/>
    </row>
    <row r="476" spans="11:22" ht="15">
      <c r="K476"/>
      <c r="L476"/>
      <c r="M476"/>
      <c r="N476"/>
      <c r="O476"/>
      <c r="P476"/>
      <c r="Q476"/>
      <c r="R476"/>
      <c r="S476"/>
      <c r="T476"/>
      <c r="U476"/>
      <c r="V476"/>
    </row>
    <row r="477" spans="11:22" ht="15">
      <c r="K477"/>
      <c r="L477"/>
      <c r="M477"/>
      <c r="N477"/>
      <c r="O477"/>
      <c r="P477"/>
      <c r="Q477"/>
      <c r="R477"/>
      <c r="S477"/>
      <c r="T477"/>
      <c r="U477"/>
      <c r="V477"/>
    </row>
    <row r="478" spans="11:22" ht="15">
      <c r="K478"/>
      <c r="L478"/>
      <c r="M478"/>
      <c r="N478"/>
      <c r="O478"/>
      <c r="P478"/>
      <c r="Q478"/>
      <c r="R478"/>
      <c r="S478"/>
      <c r="T478"/>
      <c r="U478"/>
      <c r="V478"/>
    </row>
    <row r="479" spans="11:22" ht="15">
      <c r="K479"/>
      <c r="L479"/>
      <c r="M479"/>
      <c r="N479"/>
      <c r="O479"/>
      <c r="P479"/>
      <c r="Q479"/>
      <c r="R479"/>
      <c r="S479"/>
      <c r="T479"/>
      <c r="U479"/>
      <c r="V479"/>
    </row>
    <row r="480" spans="11:22" ht="15">
      <c r="K480"/>
      <c r="L480"/>
      <c r="M480"/>
      <c r="N480"/>
      <c r="O480"/>
      <c r="P480"/>
      <c r="Q480"/>
      <c r="R480"/>
      <c r="S480"/>
      <c r="T480"/>
      <c r="U480"/>
      <c r="V480"/>
    </row>
    <row r="481" spans="11:22" ht="15">
      <c r="K481"/>
      <c r="L481"/>
      <c r="M481"/>
      <c r="N481"/>
      <c r="O481"/>
      <c r="P481"/>
      <c r="Q481"/>
      <c r="R481"/>
      <c r="S481"/>
      <c r="T481"/>
      <c r="U481"/>
      <c r="V481"/>
    </row>
    <row r="482" spans="11:22" ht="15">
      <c r="K482"/>
      <c r="L482"/>
      <c r="M482"/>
      <c r="N482"/>
      <c r="O482"/>
      <c r="P482"/>
      <c r="Q482"/>
      <c r="R482"/>
      <c r="S482"/>
      <c r="T482"/>
      <c r="U482"/>
      <c r="V482"/>
    </row>
    <row r="483" spans="11:22" ht="15">
      <c r="K483"/>
      <c r="L483"/>
      <c r="M483"/>
      <c r="N483"/>
      <c r="O483"/>
      <c r="P483"/>
      <c r="Q483"/>
      <c r="R483"/>
      <c r="S483"/>
      <c r="T483"/>
      <c r="U483"/>
      <c r="V483"/>
    </row>
    <row r="484" spans="11:22" ht="15">
      <c r="K484"/>
      <c r="L484"/>
      <c r="M484"/>
      <c r="N484"/>
      <c r="O484"/>
      <c r="P484"/>
      <c r="Q484"/>
      <c r="R484"/>
      <c r="S484"/>
      <c r="T484"/>
      <c r="U484"/>
      <c r="V484"/>
    </row>
    <row r="485" spans="11:22" ht="15">
      <c r="K485"/>
      <c r="L485"/>
      <c r="M485"/>
      <c r="N485"/>
      <c r="O485"/>
      <c r="P485"/>
      <c r="Q485"/>
      <c r="R485"/>
      <c r="S485"/>
      <c r="T485"/>
      <c r="U485"/>
      <c r="V485"/>
    </row>
    <row r="486" spans="11:22" ht="15">
      <c r="K486"/>
      <c r="L486"/>
      <c r="M486"/>
      <c r="N486"/>
      <c r="O486"/>
      <c r="P486"/>
      <c r="Q486"/>
      <c r="R486"/>
      <c r="S486"/>
      <c r="T486"/>
      <c r="U486"/>
      <c r="V486"/>
    </row>
    <row r="487" spans="11:22" ht="15">
      <c r="K487"/>
      <c r="L487"/>
      <c r="M487"/>
      <c r="N487"/>
      <c r="O487"/>
      <c r="P487"/>
      <c r="Q487"/>
      <c r="R487"/>
      <c r="S487"/>
      <c r="T487"/>
      <c r="U487"/>
      <c r="V487"/>
    </row>
    <row r="488" spans="11:22" ht="15">
      <c r="K488"/>
      <c r="L488"/>
      <c r="M488"/>
      <c r="N488"/>
      <c r="O488"/>
      <c r="P488"/>
      <c r="Q488"/>
      <c r="R488"/>
      <c r="S488"/>
      <c r="T488"/>
      <c r="U488"/>
      <c r="V488"/>
    </row>
    <row r="489" spans="11:22" ht="15">
      <c r="K489"/>
      <c r="L489"/>
      <c r="M489"/>
      <c r="N489"/>
      <c r="O489"/>
      <c r="P489"/>
      <c r="Q489"/>
      <c r="R489"/>
      <c r="S489"/>
      <c r="T489"/>
      <c r="U489"/>
      <c r="V489"/>
    </row>
    <row r="490" spans="11:22" ht="15">
      <c r="K490"/>
      <c r="L490"/>
      <c r="M490"/>
      <c r="N490"/>
      <c r="O490"/>
      <c r="P490"/>
      <c r="Q490"/>
      <c r="R490"/>
      <c r="S490"/>
      <c r="T490"/>
      <c r="U490"/>
      <c r="V490"/>
    </row>
    <row r="491" spans="11:22" ht="15">
      <c r="K491"/>
      <c r="L491"/>
      <c r="M491"/>
      <c r="N491"/>
      <c r="O491"/>
      <c r="P491"/>
      <c r="Q491"/>
      <c r="R491"/>
      <c r="S491"/>
      <c r="T491"/>
      <c r="U491"/>
      <c r="V491"/>
    </row>
    <row r="492" spans="11:22" ht="15">
      <c r="K492"/>
      <c r="L492"/>
      <c r="M492"/>
      <c r="N492"/>
      <c r="O492"/>
      <c r="P492"/>
      <c r="Q492"/>
      <c r="R492"/>
      <c r="S492"/>
      <c r="T492"/>
      <c r="U492"/>
      <c r="V492"/>
    </row>
    <row r="493" spans="11:22" ht="15">
      <c r="K493"/>
      <c r="L493"/>
      <c r="M493"/>
      <c r="N493"/>
      <c r="O493"/>
      <c r="P493"/>
      <c r="Q493"/>
      <c r="R493"/>
      <c r="S493"/>
      <c r="T493"/>
      <c r="U493"/>
      <c r="V493"/>
    </row>
    <row r="494" spans="11:22" ht="15">
      <c r="K494"/>
      <c r="L494"/>
      <c r="M494"/>
      <c r="N494"/>
      <c r="O494"/>
      <c r="P494"/>
      <c r="Q494"/>
      <c r="R494"/>
      <c r="S494"/>
      <c r="T494"/>
      <c r="U494"/>
      <c r="V494"/>
    </row>
    <row r="495" spans="11:22" ht="15">
      <c r="K495"/>
      <c r="L495"/>
      <c r="M495"/>
      <c r="N495"/>
      <c r="O495"/>
      <c r="P495"/>
      <c r="Q495"/>
      <c r="R495"/>
      <c r="S495"/>
      <c r="T495"/>
      <c r="U495"/>
      <c r="V495"/>
    </row>
    <row r="496" spans="11:22" ht="15">
      <c r="K496"/>
      <c r="L496"/>
      <c r="M496"/>
      <c r="N496"/>
      <c r="O496"/>
      <c r="P496"/>
      <c r="Q496"/>
      <c r="R496"/>
      <c r="S496"/>
      <c r="T496"/>
      <c r="U496"/>
      <c r="V496"/>
    </row>
    <row r="497" spans="11:22" ht="15">
      <c r="K497"/>
      <c r="L497"/>
      <c r="M497"/>
      <c r="N497"/>
      <c r="O497"/>
      <c r="P497"/>
      <c r="Q497"/>
      <c r="R497"/>
      <c r="S497"/>
      <c r="T497"/>
      <c r="U497"/>
      <c r="V497"/>
    </row>
    <row r="498" spans="11:22" ht="15">
      <c r="K498"/>
      <c r="L498"/>
      <c r="M498"/>
      <c r="N498"/>
      <c r="O498"/>
      <c r="P498"/>
      <c r="Q498"/>
      <c r="R498"/>
      <c r="S498"/>
      <c r="T498"/>
      <c r="U498"/>
      <c r="V498"/>
    </row>
    <row r="499" spans="11:22" ht="15">
      <c r="K499"/>
      <c r="L499"/>
      <c r="M499"/>
      <c r="N499"/>
      <c r="O499"/>
      <c r="P499"/>
      <c r="Q499"/>
      <c r="R499"/>
      <c r="S499"/>
      <c r="T499"/>
      <c r="U499"/>
      <c r="V499"/>
    </row>
    <row r="500" spans="11:22" ht="15">
      <c r="K500"/>
      <c r="L500"/>
      <c r="M500"/>
      <c r="N500"/>
      <c r="O500"/>
      <c r="P500"/>
      <c r="Q500"/>
      <c r="R500"/>
      <c r="S500"/>
      <c r="T500"/>
      <c r="U500"/>
      <c r="V500"/>
    </row>
    <row r="501" spans="11:22" ht="15">
      <c r="K501"/>
      <c r="L501"/>
      <c r="M501"/>
      <c r="N501"/>
      <c r="O501"/>
      <c r="P501"/>
      <c r="Q501"/>
      <c r="R501"/>
      <c r="S501"/>
      <c r="T501"/>
      <c r="U501"/>
      <c r="V501"/>
    </row>
    <row r="502" spans="11:22" ht="15">
      <c r="K502"/>
      <c r="L502"/>
      <c r="M502"/>
      <c r="N502"/>
      <c r="O502"/>
      <c r="P502"/>
      <c r="Q502"/>
      <c r="R502"/>
      <c r="S502"/>
      <c r="T502"/>
      <c r="U502"/>
      <c r="V502"/>
    </row>
    <row r="503" spans="11:22" ht="15">
      <c r="K503"/>
      <c r="L503"/>
      <c r="M503"/>
      <c r="N503"/>
      <c r="O503"/>
      <c r="P503"/>
      <c r="Q503"/>
      <c r="R503"/>
      <c r="S503"/>
      <c r="T503"/>
      <c r="U503"/>
      <c r="V503"/>
    </row>
    <row r="504" spans="11:22" ht="15">
      <c r="K504"/>
      <c r="L504"/>
      <c r="M504"/>
      <c r="N504"/>
      <c r="O504"/>
      <c r="P504"/>
      <c r="Q504"/>
      <c r="R504"/>
      <c r="S504"/>
      <c r="T504"/>
      <c r="U504"/>
      <c r="V504"/>
    </row>
    <row r="505" spans="11:22" ht="15">
      <c r="K505"/>
      <c r="L505"/>
      <c r="M505"/>
      <c r="N505"/>
      <c r="O505"/>
      <c r="P505"/>
      <c r="Q505"/>
      <c r="R505"/>
      <c r="S505"/>
      <c r="T505"/>
      <c r="U505"/>
      <c r="V505"/>
    </row>
    <row r="506" spans="11:22" ht="15">
      <c r="K506"/>
      <c r="L506"/>
      <c r="M506"/>
      <c r="N506"/>
      <c r="O506"/>
      <c r="P506"/>
      <c r="Q506"/>
      <c r="R506"/>
      <c r="S506"/>
      <c r="T506"/>
      <c r="U506"/>
      <c r="V506"/>
    </row>
    <row r="507" spans="11:22" ht="15">
      <c r="K507"/>
      <c r="L507"/>
      <c r="M507"/>
      <c r="N507"/>
      <c r="O507"/>
      <c r="P507"/>
      <c r="Q507"/>
      <c r="R507"/>
      <c r="S507"/>
      <c r="T507"/>
      <c r="U507"/>
      <c r="V507"/>
    </row>
    <row r="508" spans="11:22" ht="15">
      <c r="K508"/>
      <c r="L508"/>
      <c r="M508"/>
      <c r="N508"/>
      <c r="O508"/>
      <c r="P508"/>
      <c r="Q508"/>
      <c r="R508"/>
      <c r="S508"/>
      <c r="T508"/>
      <c r="U508"/>
      <c r="V508"/>
    </row>
    <row r="509" spans="11:22" ht="15">
      <c r="K509"/>
      <c r="L509"/>
      <c r="M509"/>
      <c r="N509"/>
      <c r="O509"/>
      <c r="P509"/>
      <c r="Q509"/>
      <c r="R509"/>
      <c r="S509"/>
      <c r="T509"/>
      <c r="U509"/>
      <c r="V509"/>
    </row>
    <row r="510" spans="11:22" ht="15">
      <c r="K510"/>
      <c r="L510"/>
      <c r="M510"/>
      <c r="N510"/>
      <c r="O510"/>
      <c r="P510"/>
      <c r="Q510"/>
      <c r="R510"/>
      <c r="S510"/>
      <c r="T510"/>
      <c r="U510"/>
      <c r="V510"/>
    </row>
    <row r="511" spans="11:22" ht="15">
      <c r="K511"/>
      <c r="L511"/>
      <c r="M511"/>
      <c r="N511"/>
      <c r="O511"/>
      <c r="P511"/>
      <c r="Q511"/>
      <c r="R511"/>
      <c r="S511"/>
      <c r="T511"/>
      <c r="U511"/>
      <c r="V511"/>
    </row>
    <row r="512" spans="11:22" ht="15">
      <c r="K512"/>
      <c r="L512"/>
      <c r="M512"/>
      <c r="N512"/>
      <c r="O512"/>
      <c r="P512"/>
      <c r="Q512"/>
      <c r="R512"/>
      <c r="S512"/>
      <c r="T512"/>
      <c r="U512"/>
      <c r="V512"/>
    </row>
    <row r="513" spans="11:22" ht="15">
      <c r="K513"/>
      <c r="L513"/>
      <c r="M513"/>
      <c r="N513"/>
      <c r="O513"/>
      <c r="P513"/>
      <c r="Q513"/>
      <c r="R513"/>
      <c r="S513"/>
      <c r="T513"/>
      <c r="U513"/>
      <c r="V513"/>
    </row>
    <row r="514" spans="11:22" ht="15">
      <c r="K514"/>
      <c r="L514"/>
      <c r="M514"/>
      <c r="N514"/>
      <c r="O514"/>
      <c r="P514"/>
      <c r="Q514"/>
      <c r="R514"/>
      <c r="S514"/>
      <c r="T514"/>
      <c r="U514"/>
      <c r="V514"/>
    </row>
    <row r="515" spans="11:22" ht="15">
      <c r="K515"/>
      <c r="L515"/>
      <c r="M515"/>
      <c r="N515"/>
      <c r="O515"/>
      <c r="P515"/>
      <c r="Q515"/>
      <c r="R515"/>
      <c r="S515"/>
      <c r="T515"/>
      <c r="U515"/>
      <c r="V515"/>
    </row>
    <row r="516" spans="11:22" ht="15">
      <c r="K516"/>
      <c r="L516"/>
      <c r="M516"/>
      <c r="N516"/>
      <c r="O516"/>
      <c r="P516"/>
      <c r="Q516"/>
      <c r="R516"/>
      <c r="S516"/>
      <c r="T516"/>
      <c r="U516"/>
      <c r="V516"/>
    </row>
    <row r="517" spans="11:22" ht="15">
      <c r="K517"/>
      <c r="L517"/>
      <c r="M517"/>
      <c r="N517"/>
      <c r="O517"/>
      <c r="P517"/>
      <c r="Q517"/>
      <c r="R517"/>
      <c r="S517"/>
      <c r="T517"/>
      <c r="U517"/>
      <c r="V517"/>
    </row>
    <row r="518" spans="11:22" ht="15">
      <c r="K518"/>
      <c r="L518"/>
      <c r="M518"/>
      <c r="N518"/>
      <c r="O518"/>
      <c r="P518"/>
      <c r="Q518"/>
      <c r="R518"/>
      <c r="S518"/>
      <c r="T518"/>
      <c r="U518"/>
      <c r="V518"/>
    </row>
    <row r="519" spans="11:22" ht="15">
      <c r="K519"/>
      <c r="L519"/>
      <c r="M519"/>
      <c r="N519"/>
      <c r="O519"/>
      <c r="P519"/>
      <c r="Q519"/>
      <c r="R519"/>
      <c r="S519"/>
      <c r="T519"/>
      <c r="U519"/>
      <c r="V519"/>
    </row>
    <row r="520" spans="11:22" ht="15">
      <c r="K520"/>
      <c r="L520"/>
      <c r="M520"/>
      <c r="N520"/>
      <c r="O520"/>
      <c r="P520"/>
      <c r="Q520"/>
      <c r="R520"/>
      <c r="S520"/>
      <c r="T520"/>
      <c r="U520"/>
      <c r="V520"/>
    </row>
    <row r="521" spans="11:22" ht="15">
      <c r="K521"/>
      <c r="L521"/>
      <c r="M521"/>
      <c r="N521"/>
      <c r="O521"/>
      <c r="P521"/>
      <c r="Q521"/>
      <c r="R521"/>
      <c r="S521"/>
      <c r="T521"/>
      <c r="U521"/>
      <c r="V521"/>
    </row>
    <row r="522" spans="11:22" ht="15">
      <c r="K522"/>
      <c r="L522"/>
      <c r="M522"/>
      <c r="N522"/>
      <c r="O522"/>
      <c r="P522"/>
      <c r="Q522"/>
      <c r="R522"/>
      <c r="S522"/>
      <c r="T522"/>
      <c r="U522"/>
      <c r="V522"/>
    </row>
    <row r="523" spans="11:22" ht="15">
      <c r="K523"/>
      <c r="L523"/>
      <c r="M523"/>
      <c r="N523"/>
      <c r="O523"/>
      <c r="P523"/>
      <c r="Q523"/>
      <c r="R523"/>
      <c r="S523"/>
      <c r="T523"/>
      <c r="U523"/>
      <c r="V523"/>
    </row>
    <row r="524" spans="11:22" ht="15">
      <c r="K524"/>
      <c r="L524"/>
      <c r="M524"/>
      <c r="N524"/>
      <c r="O524"/>
      <c r="P524"/>
      <c r="Q524"/>
      <c r="R524"/>
      <c r="S524"/>
      <c r="T524"/>
      <c r="U524"/>
      <c r="V524"/>
    </row>
    <row r="525" spans="11:22" ht="15">
      <c r="K525"/>
      <c r="L525"/>
      <c r="M525"/>
      <c r="N525"/>
      <c r="O525"/>
      <c r="P525"/>
      <c r="Q525"/>
      <c r="R525"/>
      <c r="S525"/>
      <c r="T525"/>
      <c r="U525"/>
      <c r="V525"/>
    </row>
    <row r="526" spans="11:22" ht="15">
      <c r="K526"/>
      <c r="L526"/>
      <c r="M526"/>
      <c r="N526"/>
      <c r="O526"/>
      <c r="P526"/>
      <c r="Q526"/>
      <c r="R526"/>
      <c r="S526"/>
      <c r="T526"/>
      <c r="U526"/>
      <c r="V526"/>
    </row>
    <row r="527" spans="11:22" ht="15">
      <c r="K527"/>
      <c r="L527"/>
      <c r="M527"/>
      <c r="N527"/>
      <c r="O527"/>
      <c r="P527"/>
      <c r="Q527"/>
      <c r="R527"/>
      <c r="S527"/>
      <c r="T527"/>
      <c r="U527"/>
      <c r="V527"/>
    </row>
    <row r="528" spans="11:22" ht="15">
      <c r="K528"/>
      <c r="L528"/>
      <c r="M528"/>
      <c r="N528"/>
      <c r="O528"/>
      <c r="P528"/>
      <c r="Q528"/>
      <c r="R528"/>
      <c r="S528"/>
      <c r="T528"/>
      <c r="U528"/>
      <c r="V528"/>
    </row>
    <row r="529" spans="11:22" ht="15">
      <c r="K529"/>
      <c r="L529"/>
      <c r="M529"/>
      <c r="N529"/>
      <c r="O529"/>
      <c r="P529"/>
      <c r="Q529"/>
      <c r="R529"/>
      <c r="S529"/>
      <c r="T529"/>
      <c r="U529"/>
      <c r="V529"/>
    </row>
    <row r="530" spans="11:22" ht="15">
      <c r="K530"/>
      <c r="L530"/>
      <c r="M530"/>
      <c r="N530"/>
      <c r="O530"/>
      <c r="P530"/>
      <c r="Q530"/>
      <c r="R530"/>
      <c r="S530"/>
      <c r="T530"/>
      <c r="U530"/>
      <c r="V530"/>
    </row>
    <row r="531" spans="11:22" ht="15">
      <c r="K531"/>
      <c r="L531"/>
      <c r="M531"/>
      <c r="N531"/>
      <c r="O531"/>
      <c r="P531"/>
      <c r="Q531"/>
      <c r="R531"/>
      <c r="S531"/>
      <c r="T531"/>
      <c r="U531"/>
      <c r="V531"/>
    </row>
    <row r="532" spans="11:22" ht="15">
      <c r="K532"/>
      <c r="L532"/>
      <c r="M532"/>
      <c r="N532"/>
      <c r="O532"/>
      <c r="P532"/>
      <c r="Q532"/>
      <c r="R532"/>
      <c r="S532"/>
      <c r="T532"/>
      <c r="U532"/>
      <c r="V532"/>
    </row>
    <row r="533" spans="11:22" ht="15">
      <c r="K533"/>
      <c r="L533"/>
      <c r="M533"/>
      <c r="N533"/>
      <c r="O533"/>
      <c r="P533"/>
      <c r="Q533"/>
      <c r="R533"/>
      <c r="S533"/>
      <c r="T533"/>
      <c r="U533"/>
      <c r="V533"/>
    </row>
    <row r="534" spans="11:22" ht="15">
      <c r="K534"/>
      <c r="L534"/>
      <c r="M534"/>
      <c r="N534"/>
      <c r="O534"/>
      <c r="P534"/>
      <c r="Q534"/>
      <c r="R534"/>
      <c r="S534"/>
      <c r="T534"/>
      <c r="U534"/>
      <c r="V534"/>
    </row>
    <row r="535" spans="11:22" ht="15">
      <c r="K535"/>
      <c r="L535"/>
      <c r="M535"/>
      <c r="N535"/>
      <c r="O535"/>
      <c r="P535"/>
      <c r="Q535"/>
      <c r="R535"/>
      <c r="S535"/>
      <c r="T535"/>
      <c r="U535"/>
      <c r="V535"/>
    </row>
    <row r="536" spans="11:22" ht="15">
      <c r="K536"/>
      <c r="L536"/>
      <c r="M536"/>
      <c r="N536"/>
      <c r="O536"/>
      <c r="P536"/>
      <c r="Q536"/>
      <c r="R536"/>
      <c r="S536"/>
      <c r="T536"/>
      <c r="U536"/>
      <c r="V536"/>
    </row>
    <row r="537" spans="11:22" ht="15">
      <c r="K537"/>
      <c r="L537"/>
      <c r="M537"/>
      <c r="N537"/>
      <c r="O537"/>
      <c r="P537"/>
      <c r="Q537"/>
      <c r="R537"/>
      <c r="S537"/>
      <c r="T537"/>
      <c r="U537"/>
      <c r="V537"/>
    </row>
    <row r="538" spans="11:22" ht="15">
      <c r="K538"/>
      <c r="L538"/>
      <c r="M538"/>
      <c r="N538"/>
      <c r="O538"/>
      <c r="P538"/>
      <c r="Q538"/>
      <c r="R538"/>
      <c r="S538"/>
      <c r="T538"/>
      <c r="U538"/>
      <c r="V538"/>
    </row>
    <row r="539" spans="11:22" ht="15">
      <c r="K539"/>
      <c r="L539"/>
      <c r="M539"/>
      <c r="N539"/>
      <c r="O539"/>
      <c r="P539"/>
      <c r="Q539"/>
      <c r="R539"/>
      <c r="S539"/>
      <c r="T539"/>
      <c r="U539"/>
      <c r="V539"/>
    </row>
    <row r="540" spans="11:22" ht="15">
      <c r="K540"/>
      <c r="L540"/>
      <c r="M540"/>
      <c r="N540"/>
      <c r="O540"/>
      <c r="P540"/>
      <c r="Q540"/>
      <c r="R540"/>
      <c r="S540"/>
      <c r="T540"/>
      <c r="U540"/>
      <c r="V540"/>
    </row>
    <row r="541" spans="11:22" ht="15">
      <c r="K541"/>
      <c r="L541"/>
      <c r="M541"/>
      <c r="N541"/>
      <c r="O541"/>
      <c r="P541"/>
      <c r="Q541"/>
      <c r="R541"/>
      <c r="S541"/>
      <c r="T541"/>
      <c r="U541"/>
      <c r="V541"/>
    </row>
    <row r="542" spans="11:22" ht="15">
      <c r="K542"/>
      <c r="L542"/>
      <c r="M542"/>
      <c r="N542"/>
      <c r="O542"/>
      <c r="P542"/>
      <c r="Q542"/>
      <c r="R542"/>
      <c r="S542"/>
      <c r="T542"/>
      <c r="U542"/>
      <c r="V542"/>
    </row>
    <row r="543" spans="11:22" ht="15">
      <c r="K543"/>
      <c r="L543"/>
      <c r="M543"/>
      <c r="N543"/>
      <c r="O543"/>
      <c r="P543"/>
      <c r="Q543"/>
      <c r="R543"/>
      <c r="S543"/>
      <c r="T543"/>
      <c r="U543"/>
      <c r="V543"/>
    </row>
    <row r="544" spans="11:22" ht="15">
      <c r="K544"/>
      <c r="L544"/>
      <c r="M544"/>
      <c r="N544"/>
      <c r="O544"/>
      <c r="P544"/>
      <c r="Q544"/>
      <c r="R544"/>
      <c r="S544"/>
      <c r="T544"/>
      <c r="U544"/>
      <c r="V544"/>
    </row>
    <row r="545" spans="11:22" ht="15">
      <c r="K545"/>
      <c r="L545"/>
      <c r="M545"/>
      <c r="N545"/>
      <c r="O545"/>
      <c r="P545"/>
      <c r="Q545"/>
      <c r="R545"/>
      <c r="S545"/>
      <c r="T545"/>
      <c r="U545"/>
      <c r="V545"/>
    </row>
    <row r="546" spans="11:22" ht="15">
      <c r="K546"/>
      <c r="L546"/>
      <c r="M546"/>
      <c r="N546"/>
      <c r="O546"/>
      <c r="P546"/>
      <c r="Q546"/>
      <c r="R546"/>
      <c r="S546"/>
      <c r="T546"/>
      <c r="U546"/>
      <c r="V546"/>
    </row>
    <row r="547" spans="11:22" ht="15">
      <c r="K547"/>
      <c r="L547"/>
      <c r="M547"/>
      <c r="N547"/>
      <c r="O547"/>
      <c r="P547"/>
      <c r="Q547"/>
      <c r="R547"/>
      <c r="S547"/>
      <c r="T547"/>
      <c r="U547"/>
      <c r="V547"/>
    </row>
    <row r="548" spans="11:22" ht="15">
      <c r="K548"/>
      <c r="L548"/>
      <c r="M548"/>
      <c r="N548"/>
      <c r="O548"/>
      <c r="P548"/>
      <c r="Q548"/>
      <c r="R548"/>
      <c r="S548"/>
      <c r="T548"/>
      <c r="U548"/>
      <c r="V548"/>
    </row>
    <row r="549" spans="11:22" ht="15">
      <c r="K549"/>
      <c r="L549"/>
      <c r="M549"/>
      <c r="N549"/>
      <c r="O549"/>
      <c r="P549"/>
      <c r="Q549"/>
      <c r="R549"/>
      <c r="S549"/>
      <c r="T549"/>
      <c r="U549"/>
      <c r="V549"/>
    </row>
    <row r="550" spans="11:22" ht="15">
      <c r="K550"/>
      <c r="L550"/>
      <c r="M550"/>
      <c r="N550"/>
      <c r="O550"/>
      <c r="P550"/>
      <c r="Q550"/>
      <c r="R550"/>
      <c r="S550"/>
      <c r="T550"/>
      <c r="U550"/>
      <c r="V550"/>
    </row>
    <row r="551" spans="11:22" ht="15">
      <c r="K551"/>
      <c r="L551"/>
      <c r="M551"/>
      <c r="N551"/>
      <c r="O551"/>
      <c r="P551"/>
      <c r="Q551"/>
      <c r="R551"/>
      <c r="S551"/>
      <c r="T551"/>
      <c r="U551"/>
      <c r="V551"/>
    </row>
    <row r="552" spans="11:22" ht="15">
      <c r="K552"/>
      <c r="L552"/>
      <c r="M552"/>
      <c r="N552"/>
      <c r="O552"/>
      <c r="P552"/>
      <c r="Q552"/>
      <c r="R552"/>
      <c r="S552"/>
      <c r="T552"/>
      <c r="U552"/>
      <c r="V552"/>
    </row>
    <row r="553" spans="11:22" ht="15">
      <c r="K553"/>
      <c r="L553"/>
      <c r="M553"/>
      <c r="N553"/>
      <c r="O553"/>
      <c r="P553"/>
      <c r="Q553"/>
      <c r="R553"/>
      <c r="S553"/>
      <c r="T553"/>
      <c r="U553"/>
      <c r="V553"/>
    </row>
    <row r="554" spans="11:22" ht="15">
      <c r="K554"/>
      <c r="L554"/>
      <c r="M554"/>
      <c r="N554"/>
      <c r="O554"/>
      <c r="P554"/>
      <c r="Q554"/>
      <c r="R554"/>
      <c r="S554"/>
      <c r="T554"/>
      <c r="U554"/>
      <c r="V554"/>
    </row>
    <row r="555" spans="11:22" ht="15">
      <c r="K555"/>
      <c r="L555"/>
      <c r="M555"/>
      <c r="N555"/>
      <c r="O555"/>
      <c r="P555"/>
      <c r="Q555"/>
      <c r="R555"/>
      <c r="S555"/>
      <c r="T555"/>
      <c r="U555"/>
      <c r="V555"/>
    </row>
    <row r="556" spans="11:22" ht="15">
      <c r="K556"/>
      <c r="L556"/>
      <c r="M556"/>
      <c r="N556"/>
      <c r="O556"/>
      <c r="P556"/>
      <c r="Q556"/>
      <c r="R556"/>
      <c r="S556"/>
      <c r="T556"/>
      <c r="U556"/>
      <c r="V556"/>
    </row>
    <row r="557" spans="11:22" ht="15">
      <c r="K557"/>
      <c r="L557"/>
      <c r="M557"/>
      <c r="N557"/>
      <c r="O557"/>
      <c r="P557"/>
      <c r="Q557"/>
      <c r="R557"/>
      <c r="S557"/>
      <c r="T557"/>
      <c r="U557"/>
      <c r="V557"/>
    </row>
    <row r="558" spans="11:22" ht="15">
      <c r="K558"/>
      <c r="L558"/>
      <c r="M558"/>
      <c r="N558"/>
      <c r="O558"/>
      <c r="P558"/>
      <c r="Q558"/>
      <c r="R558"/>
      <c r="S558"/>
      <c r="T558"/>
      <c r="U558"/>
      <c r="V558"/>
    </row>
    <row r="559" spans="11:22" ht="15">
      <c r="K559"/>
      <c r="L559"/>
      <c r="M559"/>
      <c r="N559"/>
      <c r="O559"/>
      <c r="P559"/>
      <c r="Q559"/>
      <c r="R559"/>
      <c r="S559"/>
      <c r="T559"/>
      <c r="U559"/>
      <c r="V559"/>
    </row>
    <row r="560" spans="11:22" ht="15">
      <c r="K560"/>
      <c r="L560"/>
      <c r="M560"/>
      <c r="N560"/>
      <c r="O560"/>
      <c r="P560"/>
      <c r="Q560"/>
      <c r="R560"/>
      <c r="S560"/>
      <c r="T560"/>
      <c r="U560"/>
      <c r="V560"/>
    </row>
    <row r="561" spans="11:22" ht="15">
      <c r="K561"/>
      <c r="L561"/>
      <c r="M561"/>
      <c r="N561"/>
      <c r="O561"/>
      <c r="P561"/>
      <c r="Q561"/>
      <c r="R561"/>
      <c r="S561"/>
      <c r="T561"/>
      <c r="U561"/>
      <c r="V561"/>
    </row>
    <row r="562" spans="11:22" ht="15">
      <c r="K562"/>
      <c r="L562"/>
      <c r="M562"/>
      <c r="N562"/>
      <c r="O562"/>
      <c r="P562"/>
      <c r="Q562"/>
      <c r="R562"/>
      <c r="S562"/>
      <c r="T562"/>
      <c r="U562"/>
      <c r="V562"/>
    </row>
    <row r="563" spans="11:22" ht="15">
      <c r="K563"/>
      <c r="L563"/>
      <c r="M563"/>
      <c r="N563"/>
      <c r="O563"/>
      <c r="P563"/>
      <c r="Q563"/>
      <c r="R563"/>
      <c r="S563"/>
      <c r="T563"/>
      <c r="U563"/>
      <c r="V563"/>
    </row>
    <row r="564" spans="11:22" ht="15">
      <c r="K564"/>
      <c r="L564"/>
      <c r="M564"/>
      <c r="N564"/>
      <c r="O564"/>
      <c r="P564"/>
      <c r="Q564"/>
      <c r="R564"/>
      <c r="S564"/>
      <c r="T564"/>
      <c r="U564"/>
      <c r="V564"/>
    </row>
    <row r="565" spans="11:22" ht="15">
      <c r="K565"/>
      <c r="L565"/>
      <c r="M565"/>
      <c r="N565"/>
      <c r="O565"/>
      <c r="P565"/>
      <c r="Q565"/>
      <c r="R565"/>
      <c r="S565"/>
      <c r="T565"/>
      <c r="U565"/>
      <c r="V565"/>
    </row>
    <row r="566" spans="11:22" ht="15">
      <c r="K566"/>
      <c r="L566"/>
      <c r="M566"/>
      <c r="N566"/>
      <c r="O566"/>
      <c r="P566"/>
      <c r="Q566"/>
      <c r="R566"/>
      <c r="S566"/>
      <c r="T566"/>
      <c r="U566"/>
      <c r="V566"/>
    </row>
    <row r="567" spans="11:22" ht="15">
      <c r="K567"/>
      <c r="L567"/>
      <c r="M567"/>
      <c r="N567"/>
      <c r="O567"/>
      <c r="P567"/>
      <c r="Q567"/>
      <c r="R567"/>
      <c r="S567"/>
      <c r="T567"/>
      <c r="U567"/>
      <c r="V567"/>
    </row>
    <row r="568" spans="11:22" ht="15">
      <c r="K568"/>
      <c r="L568"/>
      <c r="M568"/>
      <c r="N568"/>
      <c r="O568"/>
      <c r="P568"/>
      <c r="Q568"/>
      <c r="R568"/>
      <c r="S568"/>
      <c r="T568"/>
      <c r="U568"/>
      <c r="V568"/>
    </row>
    <row r="569" spans="11:22" ht="15">
      <c r="K569"/>
      <c r="L569"/>
      <c r="M569"/>
      <c r="N569"/>
      <c r="O569"/>
      <c r="P569"/>
      <c r="Q569"/>
      <c r="R569"/>
      <c r="S569"/>
      <c r="T569"/>
      <c r="U569"/>
      <c r="V569"/>
    </row>
    <row r="570" spans="11:22" ht="15">
      <c r="K570"/>
      <c r="L570"/>
      <c r="M570"/>
      <c r="N570"/>
      <c r="O570"/>
      <c r="P570"/>
      <c r="Q570"/>
      <c r="R570"/>
      <c r="S570"/>
      <c r="T570"/>
      <c r="U570"/>
      <c r="V570"/>
    </row>
    <row r="571" spans="11:22" ht="15">
      <c r="K571"/>
      <c r="L571"/>
      <c r="M571"/>
      <c r="N571"/>
      <c r="O571"/>
      <c r="P571"/>
      <c r="Q571"/>
      <c r="R571"/>
      <c r="S571"/>
      <c r="T571"/>
      <c r="U571"/>
      <c r="V571"/>
    </row>
    <row r="572" spans="11:22" ht="15">
      <c r="K572"/>
      <c r="L572"/>
      <c r="M572"/>
      <c r="N572"/>
      <c r="O572"/>
      <c r="P572"/>
      <c r="Q572"/>
      <c r="R572"/>
      <c r="S572"/>
      <c r="T572"/>
      <c r="U572"/>
      <c r="V572"/>
    </row>
    <row r="573" spans="11:22" ht="15">
      <c r="K573"/>
      <c r="L573"/>
      <c r="M573"/>
      <c r="N573"/>
      <c r="O573"/>
      <c r="P573"/>
      <c r="Q573"/>
      <c r="R573"/>
      <c r="S573"/>
      <c r="T573"/>
      <c r="U573"/>
      <c r="V573"/>
    </row>
    <row r="574" spans="11:22" ht="15">
      <c r="K574"/>
      <c r="L574"/>
      <c r="M574"/>
      <c r="N574"/>
      <c r="O574"/>
      <c r="P574"/>
      <c r="Q574"/>
      <c r="R574"/>
      <c r="S574"/>
      <c r="T574"/>
      <c r="U574"/>
      <c r="V574"/>
    </row>
    <row r="575" spans="11:22" ht="15">
      <c r="K575"/>
      <c r="L575"/>
      <c r="M575"/>
      <c r="N575"/>
      <c r="O575"/>
      <c r="P575"/>
      <c r="Q575"/>
      <c r="R575"/>
      <c r="S575"/>
      <c r="T575"/>
      <c r="U575"/>
      <c r="V575"/>
    </row>
    <row r="576" spans="11:22" ht="15">
      <c r="K576"/>
      <c r="L576"/>
      <c r="M576"/>
      <c r="N576"/>
      <c r="O576"/>
      <c r="P576"/>
      <c r="Q576"/>
      <c r="R576"/>
      <c r="S576"/>
      <c r="T576"/>
      <c r="U576"/>
      <c r="V576"/>
    </row>
    <row r="577" spans="11:22" ht="15">
      <c r="K577"/>
      <c r="L577"/>
      <c r="M577"/>
      <c r="N577"/>
      <c r="O577"/>
      <c r="P577"/>
      <c r="Q577"/>
      <c r="R577"/>
      <c r="S577"/>
      <c r="T577"/>
      <c r="U577"/>
      <c r="V577"/>
    </row>
    <row r="578" spans="11:22" ht="15">
      <c r="K578"/>
      <c r="L578"/>
      <c r="M578"/>
      <c r="N578"/>
      <c r="O578"/>
      <c r="P578"/>
      <c r="Q578"/>
      <c r="R578"/>
      <c r="S578"/>
      <c r="T578"/>
      <c r="U578"/>
      <c r="V578"/>
    </row>
    <row r="579" spans="11:22" ht="15">
      <c r="K579"/>
      <c r="L579"/>
      <c r="M579"/>
      <c r="N579"/>
      <c r="O579"/>
      <c r="P579"/>
      <c r="Q579"/>
      <c r="R579"/>
      <c r="S579"/>
      <c r="T579"/>
      <c r="U579"/>
      <c r="V579"/>
    </row>
    <row r="580" spans="11:22" ht="15">
      <c r="K580"/>
      <c r="L580"/>
      <c r="M580"/>
      <c r="N580"/>
      <c r="O580"/>
      <c r="P580"/>
      <c r="Q580"/>
      <c r="R580"/>
      <c r="S580"/>
      <c r="T580"/>
      <c r="U580"/>
      <c r="V580"/>
    </row>
    <row r="581" spans="11:22" ht="15">
      <c r="K581"/>
      <c r="L581"/>
      <c r="M581"/>
      <c r="N581"/>
      <c r="O581"/>
      <c r="P581"/>
      <c r="Q581"/>
      <c r="R581"/>
      <c r="S581"/>
      <c r="T581"/>
      <c r="U581"/>
      <c r="V581"/>
    </row>
    <row r="582" spans="11:22" ht="15">
      <c r="K582"/>
      <c r="L582"/>
      <c r="M582"/>
      <c r="N582"/>
      <c r="O582"/>
      <c r="P582"/>
      <c r="Q582"/>
      <c r="R582"/>
      <c r="S582"/>
      <c r="T582"/>
      <c r="U582"/>
      <c r="V582"/>
    </row>
    <row r="583" spans="11:22" ht="15">
      <c r="K583"/>
      <c r="L583"/>
      <c r="M583"/>
      <c r="N583"/>
      <c r="O583"/>
      <c r="P583"/>
      <c r="Q583"/>
      <c r="R583"/>
      <c r="S583"/>
      <c r="T583"/>
      <c r="U583"/>
      <c r="V583"/>
    </row>
    <row r="584" spans="11:22" ht="15">
      <c r="K584"/>
      <c r="L584"/>
      <c r="M584"/>
      <c r="N584"/>
      <c r="O584"/>
      <c r="P584"/>
      <c r="Q584"/>
      <c r="R584"/>
      <c r="S584"/>
      <c r="T584"/>
      <c r="U584"/>
      <c r="V584"/>
    </row>
    <row r="585" spans="11:22" ht="15">
      <c r="K585"/>
      <c r="L585"/>
      <c r="M585"/>
      <c r="N585"/>
      <c r="O585"/>
      <c r="P585"/>
      <c r="Q585"/>
      <c r="R585"/>
      <c r="S585"/>
      <c r="T585"/>
      <c r="U585"/>
      <c r="V585"/>
    </row>
    <row r="586" spans="11:22" ht="15">
      <c r="K586"/>
      <c r="L586"/>
      <c r="M586"/>
      <c r="N586"/>
      <c r="O586"/>
      <c r="P586"/>
      <c r="Q586"/>
      <c r="R586"/>
      <c r="S586"/>
      <c r="T586"/>
      <c r="U586"/>
      <c r="V586"/>
    </row>
    <row r="587" spans="11:22" ht="15">
      <c r="K587"/>
      <c r="L587"/>
      <c r="M587"/>
      <c r="N587"/>
      <c r="O587"/>
      <c r="P587"/>
      <c r="Q587"/>
      <c r="R587"/>
      <c r="S587"/>
      <c r="T587"/>
      <c r="U587"/>
      <c r="V587"/>
    </row>
    <row r="588" spans="11:22" ht="15">
      <c r="K588"/>
      <c r="L588"/>
      <c r="M588"/>
      <c r="N588"/>
      <c r="O588"/>
      <c r="P588"/>
      <c r="Q588"/>
      <c r="R588"/>
      <c r="S588"/>
      <c r="T588"/>
      <c r="U588"/>
      <c r="V588"/>
    </row>
    <row r="589" spans="11:22" ht="15">
      <c r="K589"/>
      <c r="L589"/>
      <c r="M589"/>
      <c r="N589"/>
      <c r="O589"/>
      <c r="P589"/>
      <c r="Q589"/>
      <c r="R589"/>
      <c r="S589"/>
      <c r="T589"/>
      <c r="U589"/>
      <c r="V589"/>
    </row>
    <row r="590" spans="11:22" ht="15">
      <c r="K590"/>
      <c r="L590"/>
      <c r="M590"/>
      <c r="N590"/>
      <c r="O590"/>
      <c r="P590"/>
      <c r="Q590"/>
      <c r="R590"/>
      <c r="S590"/>
      <c r="T590"/>
      <c r="U590"/>
      <c r="V590"/>
    </row>
    <row r="591" spans="11:22" ht="15">
      <c r="K591"/>
      <c r="L591"/>
      <c r="M591"/>
      <c r="N591"/>
      <c r="O591"/>
      <c r="P591"/>
      <c r="Q591"/>
      <c r="R591"/>
      <c r="S591"/>
      <c r="T591"/>
      <c r="U591"/>
      <c r="V591"/>
    </row>
    <row r="592" spans="11:22" ht="15">
      <c r="K592"/>
      <c r="L592"/>
      <c r="M592"/>
      <c r="N592"/>
      <c r="O592"/>
      <c r="P592"/>
      <c r="Q592"/>
      <c r="R592"/>
      <c r="S592"/>
      <c r="T592"/>
      <c r="U592"/>
      <c r="V592"/>
    </row>
    <row r="593" spans="11:22" ht="15">
      <c r="K593"/>
      <c r="L593"/>
      <c r="M593"/>
      <c r="N593"/>
      <c r="O593"/>
      <c r="P593"/>
      <c r="Q593"/>
      <c r="R593"/>
      <c r="S593"/>
      <c r="T593"/>
      <c r="U593"/>
      <c r="V593"/>
    </row>
    <row r="594" spans="11:22" ht="15">
      <c r="K594"/>
      <c r="L594"/>
      <c r="M594"/>
      <c r="N594"/>
      <c r="O594"/>
      <c r="P594"/>
      <c r="Q594"/>
      <c r="R594"/>
      <c r="S594"/>
      <c r="T594"/>
      <c r="U594"/>
      <c r="V594"/>
    </row>
    <row r="595" spans="11:22" ht="15">
      <c r="K595"/>
      <c r="L595"/>
      <c r="M595"/>
      <c r="N595"/>
      <c r="O595"/>
      <c r="P595"/>
      <c r="Q595"/>
      <c r="R595"/>
      <c r="S595"/>
      <c r="T595"/>
      <c r="U595"/>
      <c r="V595"/>
    </row>
    <row r="596" spans="11:22" ht="15">
      <c r="K596"/>
      <c r="L596"/>
      <c r="M596"/>
      <c r="N596"/>
      <c r="O596"/>
      <c r="P596"/>
      <c r="Q596"/>
      <c r="R596"/>
      <c r="S596"/>
      <c r="T596"/>
      <c r="U596"/>
      <c r="V596"/>
    </row>
    <row r="597" spans="11:22" ht="15">
      <c r="K597"/>
      <c r="L597"/>
      <c r="M597"/>
      <c r="N597"/>
      <c r="O597"/>
      <c r="P597"/>
      <c r="Q597"/>
      <c r="R597"/>
      <c r="S597"/>
      <c r="T597"/>
      <c r="U597"/>
      <c r="V597"/>
    </row>
    <row r="598" spans="11:22" ht="15">
      <c r="K598"/>
      <c r="L598"/>
      <c r="M598"/>
      <c r="N598"/>
      <c r="O598"/>
      <c r="P598"/>
      <c r="Q598"/>
      <c r="R598"/>
      <c r="S598"/>
      <c r="T598"/>
      <c r="U598"/>
      <c r="V598"/>
    </row>
    <row r="599" spans="11:22" ht="15">
      <c r="K599"/>
      <c r="L599"/>
      <c r="M599"/>
      <c r="N599"/>
      <c r="O599"/>
      <c r="P599"/>
      <c r="Q599"/>
      <c r="R599"/>
      <c r="S599"/>
      <c r="T599"/>
      <c r="U599"/>
      <c r="V599"/>
    </row>
    <row r="600" spans="11:22" ht="15">
      <c r="K600"/>
      <c r="L600"/>
      <c r="M600"/>
      <c r="N600"/>
      <c r="O600"/>
      <c r="P600"/>
      <c r="Q600"/>
      <c r="R600"/>
      <c r="S600"/>
      <c r="T600"/>
      <c r="U600"/>
      <c r="V600"/>
    </row>
    <row r="601" spans="11:22" ht="15">
      <c r="K601"/>
      <c r="L601"/>
      <c r="M601"/>
      <c r="N601"/>
      <c r="O601"/>
      <c r="P601"/>
      <c r="Q601"/>
      <c r="R601"/>
      <c r="S601"/>
      <c r="T601"/>
      <c r="U601"/>
      <c r="V601"/>
    </row>
    <row r="602" spans="11:22" ht="15">
      <c r="K602"/>
      <c r="L602"/>
      <c r="M602"/>
      <c r="N602"/>
      <c r="O602"/>
      <c r="P602"/>
      <c r="Q602"/>
      <c r="R602"/>
      <c r="S602"/>
      <c r="T602"/>
      <c r="U602"/>
      <c r="V602"/>
    </row>
    <row r="603" spans="11:22" ht="15">
      <c r="K603"/>
      <c r="L603"/>
      <c r="M603"/>
      <c r="N603"/>
      <c r="O603"/>
      <c r="P603"/>
      <c r="Q603"/>
      <c r="R603"/>
      <c r="S603"/>
      <c r="T603"/>
      <c r="U603"/>
      <c r="V603"/>
    </row>
    <row r="604" spans="11:22" ht="15">
      <c r="K604"/>
      <c r="L604"/>
      <c r="M604"/>
      <c r="N604"/>
      <c r="O604"/>
      <c r="P604"/>
      <c r="Q604"/>
      <c r="R604"/>
      <c r="S604"/>
      <c r="T604"/>
      <c r="U604"/>
      <c r="V604"/>
    </row>
    <row r="605" spans="11:22" ht="15">
      <c r="K605"/>
      <c r="L605"/>
      <c r="M605"/>
      <c r="N605"/>
      <c r="O605"/>
      <c r="P605"/>
      <c r="Q605"/>
      <c r="R605"/>
      <c r="S605"/>
      <c r="T605"/>
      <c r="U605"/>
      <c r="V605"/>
    </row>
    <row r="606" spans="11:22" ht="15">
      <c r="K606"/>
      <c r="L606"/>
      <c r="M606"/>
      <c r="N606"/>
      <c r="O606"/>
      <c r="P606"/>
      <c r="Q606"/>
      <c r="R606"/>
      <c r="S606"/>
      <c r="T606"/>
      <c r="U606"/>
      <c r="V606"/>
    </row>
    <row r="607" spans="11:22" ht="15">
      <c r="K607"/>
      <c r="L607"/>
      <c r="M607"/>
      <c r="N607"/>
      <c r="O607"/>
      <c r="P607"/>
      <c r="Q607"/>
      <c r="R607"/>
      <c r="S607"/>
      <c r="T607"/>
      <c r="U607"/>
      <c r="V607"/>
    </row>
    <row r="608" spans="11:22" ht="15">
      <c r="K608"/>
      <c r="L608"/>
      <c r="M608"/>
      <c r="N608"/>
      <c r="O608"/>
      <c r="P608"/>
      <c r="Q608"/>
      <c r="R608"/>
      <c r="S608"/>
      <c r="T608"/>
      <c r="U608"/>
      <c r="V608"/>
    </row>
    <row r="609" spans="11:22" ht="15">
      <c r="K609"/>
      <c r="L609"/>
      <c r="M609"/>
      <c r="N609"/>
      <c r="O609"/>
      <c r="P609"/>
      <c r="Q609"/>
      <c r="R609"/>
      <c r="S609"/>
      <c r="T609"/>
      <c r="U609"/>
      <c r="V609"/>
    </row>
    <row r="610" spans="11:22" ht="15">
      <c r="K610"/>
      <c r="L610"/>
      <c r="M610"/>
      <c r="N610"/>
      <c r="O610"/>
      <c r="P610"/>
      <c r="Q610"/>
      <c r="R610"/>
      <c r="S610"/>
      <c r="T610"/>
      <c r="U610"/>
      <c r="V610"/>
    </row>
    <row r="611" spans="11:22" ht="15">
      <c r="K611"/>
      <c r="L611"/>
      <c r="M611"/>
      <c r="N611"/>
      <c r="O611"/>
      <c r="P611"/>
      <c r="Q611"/>
      <c r="R611"/>
      <c r="S611"/>
      <c r="T611"/>
      <c r="U611"/>
      <c r="V611"/>
    </row>
    <row r="612" spans="11:22" ht="15">
      <c r="K612"/>
      <c r="L612"/>
      <c r="M612"/>
      <c r="N612"/>
      <c r="O612"/>
      <c r="P612"/>
      <c r="Q612"/>
      <c r="R612"/>
      <c r="S612"/>
      <c r="T612"/>
      <c r="U612"/>
      <c r="V612"/>
    </row>
    <row r="613" spans="11:22" ht="15">
      <c r="K613"/>
      <c r="L613"/>
      <c r="M613"/>
      <c r="N613"/>
      <c r="O613"/>
      <c r="P613"/>
      <c r="Q613"/>
      <c r="R613"/>
      <c r="S613"/>
      <c r="T613"/>
      <c r="U613"/>
      <c r="V613"/>
    </row>
    <row r="614" spans="11:22" ht="15">
      <c r="K614"/>
      <c r="L614"/>
      <c r="M614"/>
      <c r="N614"/>
      <c r="O614"/>
      <c r="P614"/>
      <c r="Q614"/>
      <c r="R614"/>
      <c r="S614"/>
      <c r="T614"/>
      <c r="U614"/>
      <c r="V614"/>
    </row>
    <row r="615" spans="11:22" ht="15">
      <c r="K615"/>
      <c r="L615"/>
      <c r="M615"/>
      <c r="N615"/>
      <c r="O615"/>
      <c r="P615"/>
      <c r="Q615"/>
      <c r="R615"/>
      <c r="S615"/>
      <c r="T615"/>
      <c r="U615"/>
      <c r="V615"/>
    </row>
    <row r="616" spans="11:22" ht="15">
      <c r="K616"/>
      <c r="L616"/>
      <c r="M616"/>
      <c r="N616"/>
      <c r="O616"/>
      <c r="P616"/>
      <c r="Q616"/>
      <c r="R616"/>
      <c r="S616"/>
      <c r="T616"/>
      <c r="U616"/>
      <c r="V616"/>
    </row>
    <row r="617" spans="11:22" ht="15">
      <c r="K617"/>
      <c r="L617"/>
      <c r="M617"/>
      <c r="N617"/>
      <c r="O617"/>
      <c r="P617"/>
      <c r="Q617"/>
      <c r="R617"/>
      <c r="S617"/>
      <c r="T617"/>
      <c r="U617"/>
      <c r="V617"/>
    </row>
    <row r="618" spans="11:22" ht="15">
      <c r="K618"/>
      <c r="L618"/>
      <c r="M618"/>
      <c r="N618"/>
      <c r="O618"/>
      <c r="P618"/>
      <c r="Q618"/>
      <c r="R618"/>
      <c r="S618"/>
      <c r="T618"/>
      <c r="U618"/>
      <c r="V618"/>
    </row>
    <row r="619" spans="11:22" ht="15">
      <c r="K619"/>
      <c r="L619"/>
      <c r="M619"/>
      <c r="N619"/>
      <c r="O619"/>
      <c r="P619"/>
      <c r="Q619"/>
      <c r="R619"/>
      <c r="S619"/>
      <c r="T619"/>
      <c r="U619"/>
      <c r="V619"/>
    </row>
    <row r="620" spans="11:22" ht="15">
      <c r="K620"/>
      <c r="L620"/>
      <c r="M620"/>
      <c r="N620"/>
      <c r="O620"/>
      <c r="P620"/>
      <c r="Q620"/>
      <c r="R620"/>
      <c r="S620"/>
      <c r="T620"/>
      <c r="U620"/>
      <c r="V620"/>
    </row>
    <row r="621" spans="11:22" ht="15">
      <c r="K621"/>
      <c r="L621"/>
      <c r="M621"/>
      <c r="N621"/>
      <c r="O621"/>
      <c r="P621"/>
      <c r="Q621"/>
      <c r="R621"/>
      <c r="S621"/>
      <c r="T621"/>
      <c r="U621"/>
      <c r="V621"/>
    </row>
    <row r="622" spans="11:22" ht="15">
      <c r="K622"/>
      <c r="L622"/>
      <c r="M622"/>
      <c r="N622"/>
      <c r="O622"/>
      <c r="P622"/>
      <c r="Q622"/>
      <c r="R622"/>
      <c r="S622"/>
      <c r="T622"/>
      <c r="U622"/>
      <c r="V622"/>
    </row>
    <row r="623" spans="11:22" ht="15">
      <c r="K623"/>
      <c r="L623"/>
      <c r="M623"/>
      <c r="N623"/>
      <c r="O623"/>
      <c r="P623"/>
      <c r="Q623"/>
      <c r="R623"/>
      <c r="S623"/>
      <c r="T623"/>
      <c r="U623"/>
      <c r="V623"/>
    </row>
    <row r="624" spans="11:22" ht="15">
      <c r="K624"/>
      <c r="L624"/>
      <c r="M624"/>
      <c r="N624"/>
      <c r="O624"/>
      <c r="P624"/>
      <c r="Q624"/>
      <c r="R624"/>
      <c r="S624"/>
      <c r="T624"/>
      <c r="U624"/>
      <c r="V624"/>
    </row>
    <row r="625" spans="11:22" ht="15">
      <c r="K625"/>
      <c r="L625"/>
      <c r="M625"/>
      <c r="N625"/>
      <c r="O625"/>
      <c r="P625"/>
      <c r="Q625"/>
      <c r="R625"/>
      <c r="S625"/>
      <c r="T625"/>
      <c r="U625"/>
      <c r="V625"/>
    </row>
    <row r="626" spans="11:22" ht="15">
      <c r="K626"/>
      <c r="L626"/>
      <c r="M626"/>
      <c r="N626"/>
      <c r="O626"/>
      <c r="P626"/>
      <c r="Q626"/>
      <c r="R626"/>
      <c r="S626"/>
      <c r="T626"/>
      <c r="U626"/>
      <c r="V626"/>
    </row>
    <row r="627" spans="11:22" ht="15">
      <c r="K627"/>
      <c r="L627"/>
      <c r="M627"/>
      <c r="N627"/>
      <c r="O627"/>
      <c r="P627"/>
      <c r="Q627"/>
      <c r="R627"/>
      <c r="S627"/>
      <c r="T627"/>
      <c r="U627"/>
      <c r="V627"/>
    </row>
    <row r="628" spans="11:22" ht="15">
      <c r="K628"/>
      <c r="L628"/>
      <c r="M628"/>
      <c r="N628"/>
      <c r="O628"/>
      <c r="P628"/>
      <c r="Q628"/>
      <c r="R628"/>
      <c r="S628"/>
      <c r="T628"/>
      <c r="U628"/>
      <c r="V628"/>
    </row>
    <row r="629" spans="11:22" ht="15">
      <c r="K629"/>
      <c r="L629"/>
      <c r="M629"/>
      <c r="N629"/>
      <c r="O629"/>
      <c r="P629"/>
      <c r="Q629"/>
      <c r="R629"/>
      <c r="S629"/>
      <c r="T629"/>
      <c r="U629"/>
      <c r="V629"/>
    </row>
    <row r="630" spans="11:22" ht="15">
      <c r="K630"/>
      <c r="L630"/>
      <c r="M630"/>
      <c r="N630"/>
      <c r="O630"/>
      <c r="P630"/>
      <c r="Q630"/>
      <c r="R630"/>
      <c r="S630"/>
      <c r="T630"/>
      <c r="U630"/>
      <c r="V630"/>
    </row>
    <row r="631" spans="11:22" ht="15">
      <c r="K631"/>
      <c r="L631"/>
      <c r="M631"/>
      <c r="N631"/>
      <c r="O631"/>
      <c r="P631"/>
      <c r="Q631"/>
      <c r="R631"/>
      <c r="S631"/>
      <c r="T631"/>
      <c r="U631"/>
      <c r="V631"/>
    </row>
    <row r="632" spans="11:22" ht="15">
      <c r="K632"/>
      <c r="L632"/>
      <c r="M632"/>
      <c r="N632"/>
      <c r="O632"/>
      <c r="P632"/>
      <c r="Q632"/>
      <c r="R632"/>
      <c r="S632"/>
      <c r="T632"/>
      <c r="U632"/>
      <c r="V632"/>
    </row>
    <row r="633" spans="11:22" ht="15">
      <c r="K633"/>
      <c r="L633"/>
      <c r="M633"/>
      <c r="N633"/>
      <c r="O633"/>
      <c r="P633"/>
      <c r="Q633"/>
      <c r="R633"/>
      <c r="S633"/>
      <c r="T633"/>
      <c r="U633"/>
      <c r="V633"/>
    </row>
    <row r="634" spans="11:22" ht="15">
      <c r="K634"/>
      <c r="L634"/>
      <c r="M634"/>
      <c r="N634"/>
      <c r="O634"/>
      <c r="P634"/>
      <c r="Q634"/>
      <c r="R634"/>
      <c r="S634"/>
      <c r="T634"/>
      <c r="U634"/>
      <c r="V634"/>
    </row>
    <row r="635" spans="11:22" ht="15">
      <c r="K635"/>
      <c r="L635"/>
      <c r="M635"/>
      <c r="N635"/>
      <c r="O635"/>
      <c r="P635"/>
      <c r="Q635"/>
      <c r="R635"/>
      <c r="S635"/>
      <c r="T635"/>
      <c r="U635"/>
      <c r="V635"/>
    </row>
    <row r="636" spans="11:22" ht="15">
      <c r="K636"/>
      <c r="L636"/>
      <c r="M636"/>
      <c r="N636"/>
      <c r="O636"/>
      <c r="P636"/>
      <c r="Q636"/>
      <c r="R636"/>
      <c r="S636"/>
      <c r="T636"/>
      <c r="U636"/>
      <c r="V636"/>
    </row>
    <row r="637" spans="11:22" ht="15">
      <c r="K637"/>
      <c r="L637"/>
      <c r="M637"/>
      <c r="N637"/>
      <c r="O637"/>
      <c r="P637"/>
      <c r="Q637"/>
      <c r="R637"/>
      <c r="S637"/>
      <c r="T637"/>
      <c r="U637"/>
      <c r="V637"/>
    </row>
    <row r="638" spans="11:22" ht="15">
      <c r="K638"/>
      <c r="L638"/>
      <c r="M638"/>
      <c r="N638"/>
      <c r="O638"/>
      <c r="P638"/>
      <c r="Q638"/>
      <c r="R638"/>
      <c r="S638"/>
      <c r="T638"/>
      <c r="U638"/>
      <c r="V638"/>
    </row>
    <row r="639" spans="11:22" ht="15">
      <c r="K639"/>
      <c r="L639"/>
      <c r="M639"/>
      <c r="N639"/>
      <c r="O639"/>
      <c r="P639"/>
      <c r="Q639"/>
      <c r="R639"/>
      <c r="S639"/>
      <c r="T639"/>
      <c r="U639"/>
      <c r="V639"/>
    </row>
    <row r="640" spans="11:22" ht="15">
      <c r="K640"/>
      <c r="L640"/>
      <c r="M640"/>
      <c r="N640"/>
      <c r="O640"/>
      <c r="P640"/>
      <c r="Q640"/>
      <c r="R640"/>
      <c r="S640"/>
      <c r="T640"/>
      <c r="U640"/>
      <c r="V640"/>
    </row>
    <row r="641" spans="11:22" ht="15">
      <c r="K641"/>
      <c r="L641"/>
      <c r="M641"/>
      <c r="N641"/>
      <c r="O641"/>
      <c r="P641"/>
      <c r="Q641"/>
      <c r="R641"/>
      <c r="S641"/>
      <c r="T641"/>
      <c r="U641"/>
      <c r="V641"/>
    </row>
    <row r="642" spans="11:22" ht="15">
      <c r="K642"/>
      <c r="L642"/>
      <c r="M642"/>
      <c r="N642"/>
      <c r="O642"/>
      <c r="P642"/>
      <c r="Q642"/>
      <c r="R642"/>
      <c r="S642"/>
      <c r="T642"/>
      <c r="U642"/>
      <c r="V642"/>
    </row>
    <row r="643" spans="11:22" ht="15">
      <c r="K643"/>
      <c r="L643"/>
      <c r="M643"/>
      <c r="N643"/>
      <c r="O643"/>
      <c r="P643"/>
      <c r="Q643"/>
      <c r="R643"/>
      <c r="S643"/>
      <c r="T643"/>
      <c r="U643"/>
      <c r="V643"/>
    </row>
    <row r="644" spans="11:22" ht="15">
      <c r="K644"/>
      <c r="L644"/>
      <c r="M644"/>
      <c r="N644"/>
      <c r="O644"/>
      <c r="P644"/>
      <c r="Q644"/>
      <c r="R644"/>
      <c r="S644"/>
      <c r="T644"/>
      <c r="U644"/>
      <c r="V644"/>
    </row>
    <row r="645" spans="11:22" ht="15">
      <c r="K645"/>
      <c r="L645"/>
      <c r="M645"/>
      <c r="N645"/>
      <c r="O645"/>
      <c r="P645"/>
      <c r="Q645"/>
      <c r="R645"/>
      <c r="S645"/>
      <c r="T645"/>
      <c r="U645"/>
      <c r="V645"/>
    </row>
    <row r="646" spans="11:22" ht="15">
      <c r="K646"/>
      <c r="L646"/>
      <c r="M646"/>
      <c r="N646"/>
      <c r="O646"/>
      <c r="P646"/>
      <c r="Q646"/>
      <c r="R646"/>
      <c r="S646"/>
      <c r="T646"/>
      <c r="U646"/>
      <c r="V646"/>
    </row>
    <row r="647" spans="11:22" ht="15">
      <c r="K647"/>
      <c r="L647"/>
      <c r="M647"/>
      <c r="N647"/>
      <c r="O647"/>
      <c r="P647"/>
      <c r="Q647"/>
      <c r="R647"/>
      <c r="S647"/>
      <c r="T647"/>
      <c r="U647"/>
      <c r="V647"/>
    </row>
    <row r="648" spans="11:22" ht="15">
      <c r="K648"/>
      <c r="L648"/>
      <c r="M648"/>
      <c r="N648"/>
      <c r="O648"/>
      <c r="P648"/>
      <c r="Q648"/>
      <c r="R648"/>
      <c r="S648"/>
      <c r="T648"/>
      <c r="U648"/>
      <c r="V648"/>
    </row>
    <row r="649" spans="11:22" ht="15">
      <c r="K649"/>
      <c r="L649"/>
      <c r="M649"/>
      <c r="N649"/>
      <c r="O649"/>
      <c r="P649"/>
      <c r="Q649"/>
      <c r="R649"/>
      <c r="S649"/>
      <c r="T649"/>
      <c r="U649"/>
      <c r="V649"/>
    </row>
    <row r="650" spans="11:22" ht="15">
      <c r="K650"/>
      <c r="L650"/>
      <c r="M650"/>
      <c r="N650"/>
      <c r="O650"/>
      <c r="P650"/>
      <c r="Q650"/>
      <c r="R650"/>
      <c r="S650"/>
      <c r="T650"/>
      <c r="U650"/>
      <c r="V650"/>
    </row>
    <row r="651" spans="11:22" ht="15">
      <c r="K651"/>
      <c r="L651"/>
      <c r="M651"/>
      <c r="N651"/>
      <c r="O651"/>
      <c r="P651"/>
      <c r="Q651"/>
      <c r="R651"/>
      <c r="S651"/>
      <c r="T651"/>
      <c r="U651"/>
      <c r="V651"/>
    </row>
    <row r="652" spans="11:22" ht="15">
      <c r="K652"/>
      <c r="L652"/>
      <c r="M652"/>
      <c r="N652"/>
      <c r="O652"/>
      <c r="P652"/>
      <c r="Q652"/>
      <c r="R652"/>
      <c r="S652"/>
      <c r="T652"/>
      <c r="U652"/>
      <c r="V652"/>
    </row>
    <row r="653" spans="11:22" ht="15">
      <c r="K653"/>
      <c r="L653"/>
      <c r="M653"/>
      <c r="N653"/>
      <c r="O653"/>
      <c r="P653"/>
      <c r="Q653"/>
      <c r="R653"/>
      <c r="S653"/>
      <c r="T653"/>
      <c r="U653"/>
      <c r="V653"/>
    </row>
    <row r="654" spans="11:22" ht="15">
      <c r="K654"/>
      <c r="L654"/>
      <c r="M654"/>
      <c r="N654"/>
      <c r="O654"/>
      <c r="P654"/>
      <c r="Q654"/>
      <c r="R654"/>
      <c r="S654"/>
      <c r="T654"/>
      <c r="U654"/>
      <c r="V654"/>
    </row>
    <row r="655" spans="11:22" ht="15">
      <c r="K655"/>
      <c r="L655"/>
      <c r="M655"/>
      <c r="N655"/>
      <c r="O655"/>
      <c r="P655"/>
      <c r="Q655"/>
      <c r="R655"/>
      <c r="S655"/>
      <c r="T655"/>
      <c r="U655"/>
      <c r="V655"/>
    </row>
    <row r="656" spans="11:22" ht="15">
      <c r="K656"/>
      <c r="L656"/>
      <c r="M656"/>
      <c r="N656"/>
      <c r="O656"/>
      <c r="P656"/>
      <c r="Q656"/>
      <c r="R656"/>
      <c r="S656"/>
      <c r="T656"/>
      <c r="U656"/>
      <c r="V656"/>
    </row>
    <row r="657" spans="11:22" ht="15">
      <c r="K657"/>
      <c r="L657"/>
      <c r="M657"/>
      <c r="N657"/>
      <c r="O657"/>
      <c r="P657"/>
      <c r="Q657"/>
      <c r="R657"/>
      <c r="S657"/>
      <c r="T657"/>
      <c r="U657"/>
      <c r="V657"/>
    </row>
    <row r="658" spans="11:22" ht="15">
      <c r="K658"/>
      <c r="L658"/>
      <c r="M658"/>
      <c r="N658"/>
      <c r="O658"/>
      <c r="P658"/>
      <c r="Q658"/>
      <c r="R658"/>
      <c r="S658"/>
      <c r="T658"/>
      <c r="U658"/>
      <c r="V658"/>
    </row>
    <row r="659" spans="11:22" ht="15">
      <c r="K659"/>
      <c r="L659"/>
      <c r="M659"/>
      <c r="N659"/>
      <c r="O659"/>
      <c r="P659"/>
      <c r="Q659"/>
      <c r="R659"/>
      <c r="S659"/>
      <c r="T659"/>
      <c r="U659"/>
      <c r="V659"/>
    </row>
    <row r="660" spans="11:22" ht="15">
      <c r="K660"/>
      <c r="L660"/>
      <c r="M660"/>
      <c r="N660"/>
      <c r="O660"/>
      <c r="P660"/>
      <c r="Q660"/>
      <c r="R660"/>
      <c r="S660"/>
      <c r="T660"/>
      <c r="U660"/>
      <c r="V660"/>
    </row>
    <row r="661" spans="11:22" ht="15">
      <c r="K661"/>
      <c r="L661"/>
      <c r="M661"/>
      <c r="N661"/>
      <c r="O661"/>
      <c r="P661"/>
      <c r="Q661"/>
      <c r="R661"/>
      <c r="S661"/>
      <c r="T661"/>
      <c r="U661"/>
      <c r="V661"/>
    </row>
    <row r="662" spans="11:22" ht="15">
      <c r="K662"/>
      <c r="L662"/>
      <c r="M662"/>
      <c r="N662"/>
      <c r="O662"/>
      <c r="P662"/>
      <c r="Q662"/>
      <c r="R662"/>
      <c r="S662"/>
      <c r="T662"/>
      <c r="U662"/>
      <c r="V662"/>
    </row>
    <row r="663" spans="11:22" ht="15">
      <c r="K663"/>
      <c r="L663"/>
      <c r="M663"/>
      <c r="N663"/>
      <c r="O663"/>
      <c r="P663"/>
      <c r="Q663"/>
      <c r="R663"/>
      <c r="S663"/>
      <c r="T663"/>
      <c r="U663"/>
      <c r="V663"/>
    </row>
    <row r="664" spans="11:22" ht="15">
      <c r="K664"/>
      <c r="L664"/>
      <c r="M664"/>
      <c r="N664"/>
      <c r="O664"/>
      <c r="P664"/>
      <c r="Q664"/>
      <c r="R664"/>
      <c r="S664"/>
      <c r="T664"/>
      <c r="U664"/>
      <c r="V664"/>
    </row>
    <row r="665" spans="11:22" ht="15">
      <c r="K665"/>
      <c r="L665"/>
      <c r="M665"/>
      <c r="N665"/>
      <c r="O665"/>
      <c r="P665"/>
      <c r="Q665"/>
      <c r="R665"/>
      <c r="S665"/>
      <c r="T665"/>
      <c r="U665"/>
      <c r="V665"/>
    </row>
    <row r="666" spans="11:22" ht="15">
      <c r="K666"/>
      <c r="L666"/>
      <c r="M666"/>
      <c r="N666"/>
      <c r="O666"/>
      <c r="P666"/>
      <c r="Q666"/>
      <c r="R666"/>
      <c r="S666"/>
      <c r="T666"/>
      <c r="U666"/>
      <c r="V666"/>
    </row>
    <row r="667" spans="11:22" ht="15">
      <c r="K667"/>
      <c r="L667"/>
      <c r="M667"/>
      <c r="N667"/>
      <c r="O667"/>
      <c r="P667"/>
      <c r="Q667"/>
      <c r="R667"/>
      <c r="S667"/>
      <c r="T667"/>
      <c r="U667"/>
      <c r="V667"/>
    </row>
    <row r="668" spans="11:22" ht="15">
      <c r="K668"/>
      <c r="L668"/>
      <c r="M668"/>
      <c r="N668"/>
      <c r="O668"/>
      <c r="P668"/>
      <c r="Q668"/>
      <c r="R668"/>
      <c r="S668"/>
      <c r="T668"/>
      <c r="U668"/>
      <c r="V668"/>
    </row>
    <row r="669" spans="11:22" ht="15">
      <c r="K669"/>
      <c r="L669"/>
      <c r="M669"/>
      <c r="N669"/>
      <c r="O669"/>
      <c r="P669"/>
      <c r="Q669"/>
      <c r="R669"/>
      <c r="S669"/>
      <c r="T669"/>
      <c r="U669"/>
      <c r="V669"/>
    </row>
    <row r="670" spans="11:22" ht="15">
      <c r="K670"/>
      <c r="L670"/>
      <c r="M670"/>
      <c r="N670"/>
      <c r="O670"/>
      <c r="P670"/>
      <c r="Q670"/>
      <c r="R670"/>
      <c r="S670"/>
      <c r="T670"/>
      <c r="U670"/>
      <c r="V670"/>
    </row>
    <row r="671" spans="11:22" ht="15">
      <c r="K671"/>
      <c r="L671"/>
      <c r="M671"/>
      <c r="N671"/>
      <c r="O671"/>
      <c r="P671"/>
      <c r="Q671"/>
      <c r="R671"/>
      <c r="S671"/>
      <c r="T671"/>
      <c r="U671"/>
      <c r="V671"/>
    </row>
    <row r="672" spans="11:22" ht="15">
      <c r="K672"/>
      <c r="L672"/>
      <c r="M672"/>
      <c r="N672"/>
      <c r="O672"/>
      <c r="P672"/>
      <c r="Q672"/>
      <c r="R672"/>
      <c r="S672"/>
      <c r="T672"/>
      <c r="U672"/>
      <c r="V672"/>
    </row>
    <row r="673" spans="11:22" ht="15">
      <c r="K673"/>
      <c r="L673"/>
      <c r="M673"/>
      <c r="N673"/>
      <c r="O673"/>
      <c r="P673"/>
      <c r="Q673"/>
      <c r="R673"/>
      <c r="S673"/>
      <c r="T673"/>
      <c r="U673"/>
      <c r="V673"/>
    </row>
    <row r="674" spans="11:22" ht="15">
      <c r="K674"/>
      <c r="L674"/>
      <c r="M674"/>
      <c r="N674"/>
      <c r="O674"/>
      <c r="P674"/>
      <c r="Q674"/>
      <c r="R674"/>
      <c r="S674"/>
      <c r="T674"/>
      <c r="U674"/>
      <c r="V674"/>
    </row>
    <row r="675" spans="11:22" ht="15">
      <c r="K675"/>
      <c r="L675"/>
      <c r="M675"/>
      <c r="N675"/>
      <c r="O675"/>
      <c r="P675"/>
      <c r="Q675"/>
      <c r="R675"/>
      <c r="S675"/>
      <c r="T675"/>
      <c r="U675"/>
      <c r="V675"/>
    </row>
    <row r="676" spans="11:22" ht="15">
      <c r="K676"/>
      <c r="L676"/>
      <c r="M676"/>
      <c r="N676"/>
      <c r="O676"/>
      <c r="P676"/>
      <c r="Q676"/>
      <c r="R676"/>
      <c r="S676"/>
      <c r="T676"/>
      <c r="U676"/>
      <c r="V676"/>
    </row>
    <row r="677" spans="11:22" ht="15">
      <c r="K677"/>
      <c r="L677"/>
      <c r="M677"/>
      <c r="N677"/>
      <c r="O677"/>
      <c r="P677"/>
      <c r="Q677"/>
      <c r="R677"/>
      <c r="S677"/>
      <c r="T677"/>
      <c r="U677"/>
      <c r="V677"/>
    </row>
    <row r="678" spans="11:22" ht="15">
      <c r="K678"/>
      <c r="L678"/>
      <c r="M678"/>
      <c r="N678"/>
      <c r="O678"/>
      <c r="P678"/>
      <c r="Q678"/>
      <c r="R678"/>
      <c r="S678"/>
      <c r="T678"/>
      <c r="U678"/>
      <c r="V678"/>
    </row>
    <row r="679" spans="11:22" ht="15">
      <c r="K679"/>
      <c r="L679"/>
      <c r="M679"/>
      <c r="N679"/>
      <c r="O679"/>
      <c r="P679"/>
      <c r="Q679"/>
      <c r="R679"/>
      <c r="S679"/>
      <c r="T679"/>
      <c r="U679"/>
      <c r="V679"/>
    </row>
    <row r="680" spans="11:22" ht="15">
      <c r="K680"/>
      <c r="L680"/>
      <c r="M680"/>
      <c r="N680"/>
      <c r="O680"/>
      <c r="P680"/>
      <c r="Q680"/>
      <c r="R680"/>
      <c r="S680"/>
      <c r="T680"/>
      <c r="U680"/>
      <c r="V680"/>
    </row>
    <row r="681" spans="11:22" ht="15">
      <c r="K681"/>
      <c r="L681"/>
      <c r="M681"/>
      <c r="N681"/>
      <c r="O681"/>
      <c r="P681"/>
      <c r="Q681"/>
      <c r="R681"/>
      <c r="S681"/>
      <c r="T681"/>
      <c r="U681"/>
      <c r="V681"/>
    </row>
    <row r="682" spans="11:22" ht="15">
      <c r="K682"/>
      <c r="L682"/>
      <c r="M682"/>
      <c r="N682"/>
      <c r="O682"/>
      <c r="P682"/>
      <c r="Q682"/>
      <c r="R682"/>
      <c r="S682"/>
      <c r="T682"/>
      <c r="U682"/>
      <c r="V682"/>
    </row>
    <row r="683" spans="11:22" ht="15">
      <c r="K683"/>
      <c r="L683"/>
      <c r="M683"/>
      <c r="N683"/>
      <c r="O683"/>
      <c r="P683"/>
      <c r="Q683"/>
      <c r="R683"/>
      <c r="S683"/>
      <c r="T683"/>
      <c r="U683"/>
      <c r="V683"/>
    </row>
    <row r="684" spans="11:22" ht="15">
      <c r="K684"/>
      <c r="L684"/>
      <c r="M684"/>
      <c r="N684"/>
      <c r="O684"/>
      <c r="P684"/>
      <c r="Q684"/>
      <c r="R684"/>
      <c r="S684"/>
      <c r="T684"/>
      <c r="U684"/>
      <c r="V684"/>
    </row>
    <row r="685" spans="11:22" ht="15">
      <c r="K685"/>
      <c r="L685"/>
      <c r="M685"/>
      <c r="N685"/>
      <c r="O685"/>
      <c r="P685"/>
      <c r="Q685"/>
      <c r="R685"/>
      <c r="S685"/>
      <c r="T685"/>
      <c r="U685"/>
      <c r="V685"/>
    </row>
    <row r="686" spans="11:22" ht="15">
      <c r="K686"/>
      <c r="L686"/>
      <c r="M686"/>
      <c r="N686"/>
      <c r="O686"/>
      <c r="P686"/>
      <c r="Q686"/>
      <c r="R686"/>
      <c r="S686"/>
      <c r="T686"/>
      <c r="U686"/>
      <c r="V686"/>
    </row>
    <row r="687" spans="11:22" ht="15">
      <c r="K687"/>
      <c r="L687"/>
      <c r="M687"/>
      <c r="N687"/>
      <c r="O687"/>
      <c r="P687"/>
      <c r="Q687"/>
      <c r="R687"/>
      <c r="S687"/>
      <c r="T687"/>
      <c r="U687"/>
      <c r="V687"/>
    </row>
    <row r="688" spans="11:22" ht="15">
      <c r="K688"/>
      <c r="L688"/>
      <c r="M688"/>
      <c r="N688"/>
      <c r="O688"/>
      <c r="P688"/>
      <c r="Q688"/>
      <c r="R688"/>
      <c r="S688"/>
      <c r="T688"/>
      <c r="U688"/>
      <c r="V688"/>
    </row>
    <row r="689" spans="11:22" ht="15">
      <c r="K689"/>
      <c r="L689"/>
      <c r="M689"/>
      <c r="N689"/>
      <c r="O689"/>
      <c r="P689"/>
      <c r="Q689"/>
      <c r="R689"/>
      <c r="S689"/>
      <c r="T689"/>
      <c r="U689"/>
      <c r="V689"/>
    </row>
    <row r="690" spans="11:22" ht="15">
      <c r="K690"/>
      <c r="L690"/>
      <c r="M690"/>
      <c r="N690"/>
      <c r="O690"/>
      <c r="P690"/>
      <c r="Q690"/>
      <c r="R690"/>
      <c r="S690"/>
      <c r="T690"/>
      <c r="U690"/>
      <c r="V690"/>
    </row>
    <row r="691" spans="11:22" ht="15">
      <c r="K691"/>
      <c r="L691"/>
      <c r="M691"/>
      <c r="N691"/>
      <c r="O691"/>
      <c r="P691"/>
      <c r="Q691"/>
      <c r="R691"/>
      <c r="S691"/>
      <c r="T691"/>
      <c r="U691"/>
      <c r="V691"/>
    </row>
    <row r="692" spans="11:22" ht="15">
      <c r="K692"/>
      <c r="L692"/>
      <c r="M692"/>
      <c r="N692"/>
      <c r="O692"/>
      <c r="P692"/>
      <c r="Q692"/>
      <c r="R692"/>
      <c r="S692"/>
      <c r="T692"/>
      <c r="U692"/>
      <c r="V692"/>
    </row>
    <row r="693" spans="11:22" ht="15">
      <c r="K693"/>
      <c r="L693"/>
      <c r="M693"/>
      <c r="N693"/>
      <c r="O693"/>
      <c r="P693"/>
      <c r="Q693"/>
      <c r="R693"/>
      <c r="S693"/>
      <c r="T693"/>
      <c r="U693"/>
      <c r="V693"/>
    </row>
    <row r="694" spans="11:22" ht="15">
      <c r="K694"/>
      <c r="L694"/>
      <c r="M694"/>
      <c r="N694"/>
      <c r="O694"/>
      <c r="P694"/>
      <c r="Q694"/>
      <c r="R694"/>
      <c r="S694"/>
      <c r="T694"/>
      <c r="U694"/>
      <c r="V694"/>
    </row>
    <row r="695" spans="11:22" ht="15">
      <c r="K695"/>
      <c r="L695"/>
      <c r="M695"/>
      <c r="N695"/>
      <c r="O695"/>
      <c r="P695"/>
      <c r="Q695"/>
      <c r="R695"/>
      <c r="S695"/>
      <c r="T695"/>
      <c r="U695"/>
      <c r="V695"/>
    </row>
    <row r="696" spans="11:22" ht="15">
      <c r="K696"/>
      <c r="L696"/>
      <c r="M696"/>
      <c r="N696"/>
      <c r="O696"/>
      <c r="P696"/>
      <c r="Q696"/>
      <c r="R696"/>
      <c r="S696"/>
      <c r="T696"/>
      <c r="U696"/>
      <c r="V696"/>
    </row>
    <row r="697" spans="11:22" ht="15">
      <c r="K697"/>
      <c r="L697"/>
      <c r="M697"/>
      <c r="N697"/>
      <c r="O697"/>
      <c r="P697"/>
      <c r="Q697"/>
      <c r="R697"/>
      <c r="S697"/>
      <c r="T697"/>
      <c r="U697"/>
      <c r="V697"/>
    </row>
    <row r="698" spans="11:22" ht="15">
      <c r="K698"/>
      <c r="L698"/>
      <c r="M698"/>
      <c r="N698"/>
      <c r="O698"/>
      <c r="P698"/>
      <c r="Q698"/>
      <c r="R698"/>
      <c r="S698"/>
      <c r="T698"/>
      <c r="U698"/>
      <c r="V698"/>
    </row>
    <row r="699" spans="11:22" ht="15">
      <c r="K699"/>
      <c r="L699"/>
      <c r="M699"/>
      <c r="N699"/>
      <c r="O699"/>
      <c r="P699"/>
      <c r="Q699"/>
      <c r="R699"/>
      <c r="S699"/>
      <c r="T699"/>
      <c r="U699"/>
      <c r="V699"/>
    </row>
    <row r="700" spans="11:22" ht="15">
      <c r="K700"/>
      <c r="L700"/>
      <c r="M700"/>
      <c r="N700"/>
      <c r="O700"/>
      <c r="P700"/>
      <c r="Q700"/>
      <c r="R700"/>
      <c r="S700"/>
      <c r="T700"/>
      <c r="U700"/>
      <c r="V700"/>
    </row>
    <row r="701" spans="11:22" ht="15">
      <c r="K701"/>
      <c r="L701"/>
      <c r="M701"/>
      <c r="N701"/>
      <c r="O701"/>
      <c r="P701"/>
      <c r="Q701"/>
      <c r="R701"/>
      <c r="S701"/>
      <c r="T701"/>
      <c r="U701"/>
      <c r="V701"/>
    </row>
    <row r="702" spans="11:22" ht="15">
      <c r="K702"/>
      <c r="L702"/>
      <c r="M702"/>
      <c r="N702"/>
      <c r="O702"/>
      <c r="P702"/>
      <c r="Q702"/>
      <c r="R702"/>
      <c r="S702"/>
      <c r="T702"/>
      <c r="U702"/>
      <c r="V702"/>
    </row>
    <row r="703" spans="11:22" ht="15">
      <c r="K703"/>
      <c r="L703"/>
      <c r="M703"/>
      <c r="N703"/>
      <c r="O703"/>
      <c r="P703"/>
      <c r="Q703"/>
      <c r="R703"/>
      <c r="S703"/>
      <c r="T703"/>
      <c r="U703"/>
      <c r="V703"/>
    </row>
    <row r="704" spans="11:22" ht="15">
      <c r="K704"/>
      <c r="L704"/>
      <c r="M704"/>
      <c r="N704"/>
      <c r="O704"/>
      <c r="P704"/>
      <c r="Q704"/>
      <c r="R704"/>
      <c r="S704"/>
      <c r="T704"/>
      <c r="U704"/>
      <c r="V704"/>
    </row>
    <row r="705" spans="11:22" ht="15">
      <c r="K705"/>
      <c r="L705"/>
      <c r="M705"/>
      <c r="N705"/>
      <c r="O705"/>
      <c r="P705"/>
      <c r="Q705"/>
      <c r="R705"/>
      <c r="S705"/>
      <c r="T705"/>
      <c r="U705"/>
      <c r="V705"/>
    </row>
    <row r="706" spans="11:22" ht="15">
      <c r="K706"/>
      <c r="L706"/>
      <c r="M706"/>
      <c r="N706"/>
      <c r="O706"/>
      <c r="P706"/>
      <c r="Q706"/>
      <c r="R706"/>
      <c r="S706"/>
      <c r="T706"/>
      <c r="U706"/>
      <c r="V706"/>
    </row>
    <row r="707" spans="11:22" ht="15">
      <c r="K707"/>
      <c r="L707"/>
      <c r="M707"/>
      <c r="N707"/>
      <c r="O707"/>
      <c r="P707"/>
      <c r="Q707"/>
      <c r="R707"/>
      <c r="S707"/>
      <c r="T707"/>
      <c r="U707"/>
      <c r="V707"/>
    </row>
    <row r="708" spans="11:22" ht="15">
      <c r="K708"/>
      <c r="L708"/>
      <c r="M708"/>
      <c r="N708"/>
      <c r="O708"/>
      <c r="P708"/>
      <c r="Q708"/>
      <c r="R708"/>
      <c r="S708"/>
      <c r="T708"/>
      <c r="U708"/>
      <c r="V708"/>
    </row>
    <row r="709" spans="11:22" ht="15">
      <c r="K709"/>
      <c r="L709"/>
      <c r="M709"/>
      <c r="N709"/>
      <c r="O709"/>
      <c r="P709"/>
      <c r="Q709"/>
      <c r="R709"/>
      <c r="S709"/>
      <c r="T709"/>
      <c r="U709"/>
      <c r="V709"/>
    </row>
    <row r="710" spans="11:22" ht="15">
      <c r="K710"/>
      <c r="L710"/>
      <c r="M710"/>
      <c r="N710"/>
      <c r="O710"/>
      <c r="P710"/>
      <c r="Q710"/>
      <c r="R710"/>
      <c r="S710"/>
      <c r="T710"/>
      <c r="U710"/>
      <c r="V710"/>
    </row>
    <row r="711" spans="11:22" ht="15">
      <c r="K711"/>
      <c r="L711"/>
      <c r="M711"/>
      <c r="N711"/>
      <c r="O711"/>
      <c r="P711"/>
      <c r="Q711"/>
      <c r="R711"/>
      <c r="S711"/>
      <c r="T711"/>
      <c r="U711"/>
      <c r="V711"/>
    </row>
    <row r="712" spans="11:22" ht="15">
      <c r="K712"/>
      <c r="L712"/>
      <c r="M712"/>
      <c r="N712"/>
      <c r="O712"/>
      <c r="P712"/>
      <c r="Q712"/>
      <c r="R712"/>
      <c r="S712"/>
      <c r="T712"/>
      <c r="U712"/>
      <c r="V712"/>
    </row>
    <row r="713" spans="11:22" ht="15">
      <c r="K713"/>
      <c r="L713"/>
      <c r="M713"/>
      <c r="N713"/>
      <c r="O713"/>
      <c r="P713"/>
      <c r="Q713"/>
      <c r="R713"/>
      <c r="S713"/>
      <c r="T713"/>
      <c r="U713"/>
      <c r="V713"/>
    </row>
    <row r="714" spans="11:22" ht="15">
      <c r="K714"/>
      <c r="L714"/>
      <c r="M714"/>
      <c r="N714"/>
      <c r="O714"/>
      <c r="P714"/>
      <c r="Q714"/>
      <c r="R714"/>
      <c r="S714"/>
      <c r="T714"/>
      <c r="U714"/>
      <c r="V714"/>
    </row>
    <row r="715" spans="11:22" ht="15">
      <c r="K715"/>
      <c r="L715"/>
      <c r="M715"/>
      <c r="N715"/>
      <c r="O715"/>
      <c r="P715"/>
      <c r="Q715"/>
      <c r="R715"/>
      <c r="S715"/>
      <c r="T715"/>
      <c r="U715"/>
      <c r="V715"/>
    </row>
    <row r="716" spans="11:22" ht="15">
      <c r="K716"/>
      <c r="L716"/>
      <c r="M716"/>
      <c r="N716"/>
      <c r="O716"/>
      <c r="P716"/>
      <c r="Q716"/>
      <c r="R716"/>
      <c r="S716"/>
      <c r="T716"/>
      <c r="U716"/>
      <c r="V716"/>
    </row>
    <row r="717" spans="11:22" ht="15">
      <c r="K717"/>
      <c r="L717"/>
      <c r="M717"/>
      <c r="N717"/>
      <c r="O717"/>
      <c r="P717"/>
      <c r="Q717"/>
      <c r="R717"/>
      <c r="S717"/>
      <c r="T717"/>
      <c r="U717"/>
      <c r="V717"/>
    </row>
    <row r="718" spans="11:22" ht="15">
      <c r="K718"/>
      <c r="L718"/>
      <c r="M718"/>
      <c r="N718"/>
      <c r="O718"/>
      <c r="P718"/>
      <c r="Q718"/>
      <c r="R718"/>
      <c r="S718"/>
      <c r="T718"/>
      <c r="U718"/>
      <c r="V718"/>
    </row>
    <row r="719" spans="11:22" ht="15">
      <c r="K719"/>
      <c r="L719"/>
      <c r="M719"/>
      <c r="N719"/>
      <c r="O719"/>
      <c r="P719"/>
      <c r="Q719"/>
      <c r="R719"/>
      <c r="S719"/>
      <c r="T719"/>
      <c r="U719"/>
      <c r="V719"/>
    </row>
    <row r="720" spans="11:22" ht="15">
      <c r="K720"/>
      <c r="L720"/>
      <c r="M720"/>
      <c r="N720"/>
      <c r="O720"/>
      <c r="P720"/>
      <c r="Q720"/>
      <c r="R720"/>
      <c r="S720"/>
      <c r="T720"/>
      <c r="U720"/>
      <c r="V720"/>
    </row>
    <row r="721" spans="11:22" ht="15">
      <c r="K721"/>
      <c r="L721"/>
      <c r="M721"/>
      <c r="N721"/>
      <c r="O721"/>
      <c r="P721"/>
      <c r="Q721"/>
      <c r="R721"/>
      <c r="S721"/>
      <c r="T721"/>
      <c r="U721"/>
      <c r="V721"/>
    </row>
    <row r="722" spans="11:22" ht="15">
      <c r="K722"/>
      <c r="L722"/>
      <c r="M722"/>
      <c r="N722"/>
      <c r="O722"/>
      <c r="P722"/>
      <c r="Q722"/>
      <c r="R722"/>
      <c r="S722"/>
      <c r="T722"/>
      <c r="U722"/>
      <c r="V722"/>
    </row>
    <row r="723" spans="11:22" ht="15">
      <c r="K723"/>
      <c r="L723"/>
      <c r="M723"/>
      <c r="N723"/>
      <c r="O723"/>
      <c r="P723"/>
      <c r="Q723"/>
      <c r="R723"/>
      <c r="S723"/>
      <c r="T723"/>
      <c r="U723"/>
      <c r="V723"/>
    </row>
    <row r="724" spans="11:22" ht="15">
      <c r="K724"/>
      <c r="L724"/>
      <c r="M724"/>
      <c r="N724"/>
      <c r="O724"/>
      <c r="P724"/>
      <c r="Q724"/>
      <c r="R724"/>
      <c r="S724"/>
      <c r="T724"/>
      <c r="U724"/>
      <c r="V724"/>
    </row>
    <row r="725" spans="11:22" ht="15">
      <c r="K725"/>
      <c r="L725"/>
      <c r="M725"/>
      <c r="N725"/>
      <c r="O725"/>
      <c r="P725"/>
      <c r="Q725"/>
      <c r="R725"/>
      <c r="S725"/>
      <c r="T725"/>
      <c r="U725"/>
      <c r="V725"/>
    </row>
    <row r="726" spans="11:22" ht="15">
      <c r="K726"/>
      <c r="L726"/>
      <c r="M726"/>
      <c r="N726"/>
      <c r="O726"/>
      <c r="P726"/>
      <c r="Q726"/>
      <c r="R726"/>
      <c r="S726"/>
      <c r="T726"/>
      <c r="U726"/>
      <c r="V726"/>
    </row>
    <row r="727" spans="11:22" ht="15">
      <c r="K727"/>
      <c r="L727"/>
      <c r="M727"/>
      <c r="N727"/>
      <c r="O727"/>
      <c r="P727"/>
      <c r="Q727"/>
      <c r="R727"/>
      <c r="S727"/>
      <c r="T727"/>
      <c r="U727"/>
      <c r="V727"/>
    </row>
    <row r="728" spans="11:22" ht="15">
      <c r="K728"/>
      <c r="L728"/>
      <c r="M728"/>
      <c r="N728"/>
      <c r="O728"/>
      <c r="P728"/>
      <c r="Q728"/>
      <c r="R728"/>
      <c r="S728"/>
      <c r="T728"/>
      <c r="U728"/>
      <c r="V728"/>
    </row>
    <row r="729" spans="11:22" ht="15">
      <c r="K729"/>
      <c r="L729"/>
      <c r="M729"/>
      <c r="N729"/>
      <c r="O729"/>
      <c r="P729"/>
      <c r="Q729"/>
      <c r="R729"/>
      <c r="S729"/>
      <c r="T729"/>
      <c r="U729"/>
      <c r="V729"/>
    </row>
    <row r="730" spans="11:22" ht="15">
      <c r="K730"/>
      <c r="L730"/>
      <c r="M730"/>
      <c r="N730"/>
      <c r="O730"/>
      <c r="P730"/>
      <c r="Q730"/>
      <c r="R730"/>
      <c r="S730"/>
      <c r="T730"/>
      <c r="U730"/>
      <c r="V730"/>
    </row>
    <row r="731" spans="11:22" ht="15">
      <c r="K731"/>
      <c r="L731"/>
      <c r="M731"/>
      <c r="N731"/>
      <c r="O731"/>
      <c r="P731"/>
      <c r="Q731"/>
      <c r="R731"/>
      <c r="S731"/>
      <c r="T731"/>
      <c r="U731"/>
      <c r="V731"/>
    </row>
    <row r="732" spans="11:22" ht="15">
      <c r="K732"/>
      <c r="L732"/>
      <c r="M732"/>
      <c r="N732"/>
      <c r="O732"/>
      <c r="P732"/>
      <c r="Q732"/>
      <c r="R732"/>
      <c r="S732"/>
      <c r="T732"/>
      <c r="U732"/>
      <c r="V732"/>
    </row>
    <row r="733" spans="11:22" ht="15">
      <c r="K733"/>
      <c r="L733"/>
      <c r="M733"/>
      <c r="N733"/>
      <c r="O733"/>
      <c r="P733"/>
      <c r="Q733"/>
      <c r="R733"/>
      <c r="S733"/>
      <c r="T733"/>
      <c r="U733"/>
      <c r="V733"/>
    </row>
    <row r="734" spans="11:22" ht="15">
      <c r="K734"/>
      <c r="L734"/>
      <c r="M734"/>
      <c r="N734"/>
      <c r="O734"/>
      <c r="P734"/>
      <c r="Q734"/>
      <c r="R734"/>
      <c r="S734"/>
      <c r="T734"/>
      <c r="U734"/>
      <c r="V734"/>
    </row>
    <row r="735" spans="11:22" ht="15">
      <c r="K735"/>
      <c r="L735"/>
      <c r="M735"/>
      <c r="N735"/>
      <c r="O735"/>
      <c r="P735"/>
      <c r="Q735"/>
      <c r="R735"/>
      <c r="S735"/>
      <c r="T735"/>
      <c r="U735"/>
      <c r="V735"/>
    </row>
    <row r="736" spans="11:22" ht="15">
      <c r="K736"/>
      <c r="L736"/>
      <c r="M736"/>
      <c r="N736"/>
      <c r="O736"/>
      <c r="P736"/>
      <c r="Q736"/>
      <c r="R736"/>
      <c r="S736"/>
      <c r="T736"/>
      <c r="U736"/>
      <c r="V736"/>
    </row>
    <row r="737" spans="11:22" ht="15">
      <c r="K737"/>
      <c r="L737"/>
      <c r="M737"/>
      <c r="N737"/>
      <c r="O737"/>
      <c r="P737"/>
      <c r="Q737"/>
      <c r="R737"/>
      <c r="S737"/>
      <c r="T737"/>
      <c r="U737"/>
      <c r="V737"/>
    </row>
    <row r="738" spans="11:22" ht="15">
      <c r="K738"/>
      <c r="L738"/>
      <c r="M738"/>
      <c r="N738"/>
      <c r="O738"/>
      <c r="P738"/>
      <c r="Q738"/>
      <c r="R738"/>
      <c r="S738"/>
      <c r="T738"/>
      <c r="U738"/>
      <c r="V738"/>
    </row>
    <row r="739" spans="11:22" ht="15">
      <c r="K739"/>
      <c r="L739"/>
      <c r="M739"/>
      <c r="N739"/>
      <c r="O739"/>
      <c r="P739"/>
      <c r="Q739"/>
      <c r="R739"/>
      <c r="S739"/>
      <c r="T739"/>
      <c r="U739"/>
      <c r="V739"/>
    </row>
    <row r="740" spans="11:22" ht="15">
      <c r="K740"/>
      <c r="L740"/>
      <c r="M740"/>
      <c r="N740"/>
      <c r="O740"/>
      <c r="P740"/>
      <c r="Q740"/>
      <c r="R740"/>
      <c r="S740"/>
      <c r="T740"/>
      <c r="U740"/>
      <c r="V740"/>
    </row>
    <row r="741" spans="11:22" ht="15">
      <c r="K741"/>
      <c r="L741"/>
      <c r="M741"/>
      <c r="N741"/>
      <c r="O741"/>
      <c r="P741"/>
      <c r="Q741"/>
      <c r="R741"/>
      <c r="S741"/>
      <c r="T741"/>
      <c r="U741"/>
      <c r="V741"/>
    </row>
    <row r="742" spans="11:22" ht="15">
      <c r="K742"/>
      <c r="L742"/>
      <c r="M742"/>
      <c r="N742"/>
      <c r="O742"/>
      <c r="P742"/>
      <c r="Q742"/>
      <c r="R742"/>
      <c r="S742"/>
      <c r="T742"/>
      <c r="U742"/>
      <c r="V742"/>
    </row>
    <row r="743" spans="11:22" ht="15">
      <c r="K743"/>
      <c r="L743"/>
      <c r="M743"/>
      <c r="N743"/>
      <c r="O743"/>
      <c r="P743"/>
      <c r="Q743"/>
      <c r="R743"/>
      <c r="S743"/>
      <c r="T743"/>
      <c r="U743"/>
      <c r="V743"/>
    </row>
    <row r="744" spans="11:22" ht="15">
      <c r="K744"/>
      <c r="L744"/>
      <c r="M744"/>
      <c r="N744"/>
      <c r="O744"/>
      <c r="P744"/>
      <c r="Q744"/>
      <c r="R744"/>
      <c r="S744"/>
      <c r="T744"/>
      <c r="U744"/>
      <c r="V744"/>
    </row>
    <row r="745" spans="11:22" ht="15">
      <c r="K745"/>
      <c r="L745"/>
      <c r="M745"/>
      <c r="N745"/>
      <c r="O745"/>
      <c r="P745"/>
      <c r="Q745"/>
      <c r="R745"/>
      <c r="S745"/>
      <c r="T745"/>
      <c r="U745"/>
      <c r="V745"/>
    </row>
    <row r="746" spans="11:22" ht="15">
      <c r="K746"/>
      <c r="L746"/>
      <c r="M746"/>
      <c r="N746"/>
      <c r="O746"/>
      <c r="P746"/>
      <c r="Q746"/>
      <c r="R746"/>
      <c r="S746"/>
      <c r="T746"/>
      <c r="U746"/>
      <c r="V746"/>
    </row>
    <row r="747" spans="11:22" ht="15">
      <c r="K747"/>
      <c r="L747"/>
      <c r="M747"/>
      <c r="N747"/>
      <c r="O747"/>
      <c r="P747"/>
      <c r="Q747"/>
      <c r="R747"/>
      <c r="S747"/>
      <c r="T747"/>
      <c r="U747"/>
      <c r="V747"/>
    </row>
    <row r="748" spans="11:22" ht="15">
      <c r="K748"/>
      <c r="L748"/>
      <c r="M748"/>
      <c r="N748"/>
      <c r="O748"/>
      <c r="P748"/>
      <c r="Q748"/>
      <c r="R748"/>
      <c r="S748"/>
      <c r="T748"/>
      <c r="U748"/>
      <c r="V748"/>
    </row>
    <row r="749" spans="11:22" ht="15">
      <c r="K749"/>
      <c r="L749"/>
      <c r="M749"/>
      <c r="N749"/>
      <c r="O749"/>
      <c r="P749"/>
      <c r="Q749"/>
      <c r="R749"/>
      <c r="S749"/>
      <c r="T749"/>
      <c r="U749"/>
      <c r="V749"/>
    </row>
    <row r="750" spans="11:22" ht="15">
      <c r="K750"/>
      <c r="L750"/>
      <c r="M750"/>
      <c r="N750"/>
      <c r="O750"/>
      <c r="P750"/>
      <c r="Q750"/>
      <c r="R750"/>
      <c r="S750"/>
      <c r="T750"/>
      <c r="U750"/>
      <c r="V750"/>
    </row>
    <row r="751" spans="11:22" ht="15">
      <c r="K751"/>
      <c r="L751"/>
      <c r="M751"/>
      <c r="N751"/>
      <c r="O751"/>
      <c r="P751"/>
      <c r="Q751"/>
      <c r="R751"/>
      <c r="S751"/>
      <c r="T751"/>
      <c r="U751"/>
      <c r="V751"/>
    </row>
    <row r="752" spans="11:22" ht="15">
      <c r="K752"/>
      <c r="L752"/>
      <c r="M752"/>
      <c r="N752"/>
      <c r="O752"/>
      <c r="P752"/>
      <c r="Q752"/>
      <c r="R752"/>
      <c r="S752"/>
      <c r="T752"/>
      <c r="U752"/>
      <c r="V752"/>
    </row>
    <row r="753" spans="11:22" ht="15">
      <c r="K753"/>
      <c r="L753"/>
      <c r="M753"/>
      <c r="N753"/>
      <c r="O753"/>
      <c r="P753"/>
      <c r="Q753"/>
      <c r="R753"/>
      <c r="S753"/>
      <c r="T753"/>
      <c r="U753"/>
      <c r="V753"/>
    </row>
    <row r="754" spans="11:22" ht="15">
      <c r="K754"/>
      <c r="L754"/>
      <c r="M754"/>
      <c r="N754"/>
      <c r="O754"/>
      <c r="P754"/>
      <c r="Q754"/>
      <c r="R754"/>
      <c r="S754"/>
      <c r="T754"/>
      <c r="U754"/>
      <c r="V754"/>
    </row>
    <row r="755" spans="11:22" ht="15">
      <c r="K755"/>
      <c r="L755"/>
      <c r="M755"/>
      <c r="N755"/>
      <c r="O755"/>
      <c r="P755"/>
      <c r="Q755"/>
      <c r="R755"/>
      <c r="S755"/>
      <c r="T755"/>
      <c r="U755"/>
      <c r="V755"/>
    </row>
    <row r="756" spans="11:22" ht="15">
      <c r="K756"/>
      <c r="L756"/>
      <c r="M756"/>
      <c r="N756"/>
      <c r="O756"/>
      <c r="P756"/>
      <c r="Q756"/>
      <c r="R756"/>
      <c r="S756"/>
      <c r="T756"/>
      <c r="U756"/>
      <c r="V756"/>
    </row>
    <row r="757" spans="11:22" ht="15">
      <c r="K757"/>
      <c r="L757"/>
      <c r="M757"/>
      <c r="N757"/>
      <c r="O757"/>
      <c r="P757"/>
      <c r="Q757"/>
      <c r="R757"/>
      <c r="S757"/>
      <c r="T757"/>
      <c r="U757"/>
      <c r="V757"/>
    </row>
    <row r="758" spans="11:22" ht="15">
      <c r="K758"/>
      <c r="L758"/>
      <c r="M758"/>
      <c r="N758"/>
      <c r="O758"/>
      <c r="P758"/>
      <c r="Q758"/>
      <c r="R758"/>
      <c r="S758"/>
      <c r="T758"/>
      <c r="U758"/>
      <c r="V758"/>
    </row>
    <row r="759" spans="11:22" ht="15">
      <c r="K759"/>
      <c r="L759"/>
      <c r="M759"/>
      <c r="N759"/>
      <c r="O759"/>
      <c r="P759"/>
      <c r="Q759"/>
      <c r="R759"/>
      <c r="S759"/>
      <c r="T759"/>
      <c r="U759"/>
      <c r="V759"/>
    </row>
    <row r="760" spans="11:22" ht="15">
      <c r="K760"/>
      <c r="L760"/>
      <c r="M760"/>
      <c r="N760"/>
      <c r="O760"/>
      <c r="P760"/>
      <c r="Q760"/>
      <c r="R760"/>
      <c r="S760"/>
      <c r="T760"/>
      <c r="U760"/>
      <c r="V760"/>
    </row>
    <row r="761" spans="11:22" ht="15">
      <c r="K761"/>
      <c r="L761"/>
      <c r="M761"/>
      <c r="N761"/>
      <c r="O761"/>
      <c r="P761"/>
      <c r="Q761"/>
      <c r="R761"/>
      <c r="S761"/>
      <c r="T761"/>
      <c r="U761"/>
      <c r="V761"/>
    </row>
    <row r="762" spans="11:22" ht="15">
      <c r="K762"/>
      <c r="L762"/>
      <c r="M762"/>
      <c r="N762"/>
      <c r="O762"/>
      <c r="P762"/>
      <c r="Q762"/>
      <c r="R762"/>
      <c r="S762"/>
      <c r="T762"/>
      <c r="U762"/>
      <c r="V762"/>
    </row>
    <row r="763" spans="11:22" ht="15">
      <c r="K763"/>
      <c r="L763"/>
      <c r="M763"/>
      <c r="N763"/>
      <c r="O763"/>
      <c r="P763"/>
      <c r="Q763"/>
      <c r="R763"/>
      <c r="S763"/>
      <c r="T763"/>
      <c r="U763"/>
      <c r="V763"/>
    </row>
    <row r="764" spans="11:22" ht="15">
      <c r="K764"/>
      <c r="L764"/>
      <c r="M764"/>
      <c r="N764"/>
      <c r="O764"/>
      <c r="P764"/>
      <c r="Q764"/>
      <c r="R764"/>
      <c r="S764"/>
      <c r="T764"/>
      <c r="U764"/>
      <c r="V764"/>
    </row>
    <row r="765" spans="11:22" ht="15">
      <c r="K765"/>
      <c r="L765"/>
      <c r="M765"/>
      <c r="N765"/>
      <c r="O765"/>
      <c r="P765"/>
      <c r="Q765"/>
      <c r="R765"/>
      <c r="S765"/>
      <c r="T765"/>
      <c r="U765"/>
      <c r="V765"/>
    </row>
    <row r="766" spans="11:22" ht="15">
      <c r="K766"/>
      <c r="L766"/>
      <c r="M766"/>
      <c r="N766"/>
      <c r="O766"/>
      <c r="P766"/>
      <c r="Q766"/>
      <c r="R766"/>
      <c r="S766"/>
      <c r="T766"/>
      <c r="U766"/>
      <c r="V766"/>
    </row>
    <row r="767" spans="11:22" ht="15">
      <c r="K767"/>
      <c r="L767"/>
      <c r="M767"/>
      <c r="N767"/>
      <c r="O767"/>
      <c r="P767"/>
      <c r="Q767"/>
      <c r="R767"/>
      <c r="S767"/>
      <c r="T767"/>
      <c r="U767"/>
      <c r="V767"/>
    </row>
    <row r="768" spans="11:22" ht="15">
      <c r="K768"/>
      <c r="L768"/>
      <c r="M768"/>
      <c r="N768"/>
      <c r="O768"/>
      <c r="P768"/>
      <c r="Q768"/>
      <c r="R768"/>
      <c r="S768"/>
      <c r="T768"/>
      <c r="U768"/>
      <c r="V768"/>
    </row>
    <row r="769" spans="11:22" ht="15">
      <c r="K769"/>
      <c r="L769"/>
      <c r="M769"/>
      <c r="N769"/>
      <c r="O769"/>
      <c r="P769"/>
      <c r="Q769"/>
      <c r="R769"/>
      <c r="S769"/>
      <c r="T769"/>
      <c r="U769"/>
      <c r="V769"/>
    </row>
    <row r="770" spans="11:22" ht="15">
      <c r="K770"/>
      <c r="L770"/>
      <c r="M770"/>
      <c r="N770"/>
      <c r="O770"/>
      <c r="P770"/>
      <c r="Q770"/>
      <c r="R770"/>
      <c r="S770"/>
      <c r="T770"/>
      <c r="U770"/>
      <c r="V770"/>
    </row>
    <row r="771" spans="11:22" ht="15">
      <c r="K771"/>
      <c r="L771"/>
      <c r="M771"/>
      <c r="N771"/>
      <c r="O771"/>
      <c r="P771"/>
      <c r="Q771"/>
      <c r="R771"/>
      <c r="S771"/>
      <c r="T771"/>
      <c r="U771"/>
      <c r="V771"/>
    </row>
    <row r="772" spans="11:22" ht="15">
      <c r="K772"/>
      <c r="L772"/>
      <c r="M772"/>
      <c r="N772"/>
      <c r="O772"/>
      <c r="P772"/>
      <c r="Q772"/>
      <c r="R772"/>
      <c r="S772"/>
      <c r="T772"/>
      <c r="U772"/>
      <c r="V772"/>
    </row>
    <row r="773" spans="11:22" ht="15">
      <c r="K773"/>
      <c r="L773"/>
      <c r="M773"/>
      <c r="N773"/>
      <c r="O773"/>
      <c r="P773"/>
      <c r="Q773"/>
      <c r="R773"/>
      <c r="S773"/>
      <c r="T773"/>
      <c r="U773"/>
      <c r="V773"/>
    </row>
    <row r="774" spans="11:22" ht="15">
      <c r="K774"/>
      <c r="L774"/>
      <c r="M774"/>
      <c r="N774"/>
      <c r="O774"/>
      <c r="P774"/>
      <c r="Q774"/>
      <c r="R774"/>
      <c r="S774"/>
      <c r="T774"/>
      <c r="U774"/>
      <c r="V774"/>
    </row>
    <row r="775" spans="11:22" ht="15">
      <c r="K775"/>
      <c r="L775"/>
      <c r="M775"/>
      <c r="N775"/>
      <c r="O775"/>
      <c r="P775"/>
      <c r="Q775"/>
      <c r="R775"/>
      <c r="S775"/>
      <c r="T775"/>
      <c r="U775"/>
      <c r="V775"/>
    </row>
    <row r="776" spans="11:22" ht="15">
      <c r="K776"/>
      <c r="L776"/>
      <c r="M776"/>
      <c r="N776"/>
      <c r="O776"/>
      <c r="P776"/>
      <c r="Q776"/>
      <c r="R776"/>
      <c r="S776"/>
      <c r="T776"/>
      <c r="U776"/>
      <c r="V776"/>
    </row>
    <row r="777" spans="11:22" ht="15">
      <c r="K777"/>
      <c r="L777"/>
      <c r="M777"/>
      <c r="N777"/>
      <c r="O777"/>
      <c r="P777"/>
      <c r="Q777"/>
      <c r="R777"/>
      <c r="S777"/>
      <c r="T777"/>
      <c r="U777"/>
      <c r="V777"/>
    </row>
    <row r="778" spans="11:22" ht="15">
      <c r="K778"/>
      <c r="L778"/>
      <c r="M778"/>
      <c r="N778"/>
      <c r="O778"/>
      <c r="P778"/>
      <c r="Q778"/>
      <c r="R778"/>
      <c r="S778"/>
      <c r="T778"/>
      <c r="U778"/>
      <c r="V778"/>
    </row>
    <row r="779" spans="11:22" ht="15">
      <c r="K779"/>
      <c r="L779"/>
      <c r="M779"/>
      <c r="N779"/>
      <c r="O779"/>
      <c r="P779"/>
      <c r="Q779"/>
      <c r="R779"/>
      <c r="S779"/>
      <c r="T779"/>
      <c r="U779"/>
      <c r="V779"/>
    </row>
    <row r="780" spans="11:22" ht="15">
      <c r="K780"/>
      <c r="L780"/>
      <c r="M780"/>
      <c r="N780"/>
      <c r="O780"/>
      <c r="P780"/>
      <c r="Q780"/>
      <c r="R780"/>
      <c r="S780"/>
      <c r="T780"/>
      <c r="U780"/>
      <c r="V780"/>
    </row>
    <row r="781" spans="11:22" ht="15">
      <c r="K781"/>
      <c r="L781"/>
      <c r="M781"/>
      <c r="N781"/>
      <c r="O781"/>
      <c r="P781"/>
      <c r="Q781"/>
      <c r="R781"/>
      <c r="S781"/>
      <c r="T781"/>
      <c r="U781"/>
      <c r="V781"/>
    </row>
    <row r="782" spans="11:22" ht="15">
      <c r="K782"/>
      <c r="L782"/>
      <c r="M782"/>
      <c r="N782"/>
      <c r="O782"/>
      <c r="P782"/>
      <c r="Q782"/>
      <c r="R782"/>
      <c r="S782"/>
      <c r="T782"/>
      <c r="U782"/>
      <c r="V782"/>
    </row>
    <row r="783" spans="11:22" ht="15">
      <c r="K783"/>
      <c r="L783"/>
      <c r="M783"/>
      <c r="N783"/>
      <c r="O783"/>
      <c r="P783"/>
      <c r="Q783"/>
      <c r="R783"/>
      <c r="S783"/>
      <c r="T783"/>
      <c r="U783"/>
      <c r="V783"/>
    </row>
    <row r="784" spans="11:22" ht="15">
      <c r="K784"/>
      <c r="L784"/>
      <c r="M784"/>
      <c r="N784"/>
      <c r="O784"/>
      <c r="P784"/>
      <c r="Q784"/>
      <c r="R784"/>
      <c r="S784"/>
      <c r="T784"/>
      <c r="U784"/>
      <c r="V784"/>
    </row>
    <row r="785" spans="11:22" ht="15">
      <c r="K785"/>
      <c r="L785"/>
      <c r="M785"/>
      <c r="N785"/>
      <c r="O785"/>
      <c r="P785"/>
      <c r="Q785"/>
      <c r="R785"/>
      <c r="S785"/>
      <c r="T785"/>
      <c r="U785"/>
      <c r="V785"/>
    </row>
    <row r="786" spans="11:22" ht="15">
      <c r="K786"/>
      <c r="L786"/>
      <c r="M786"/>
      <c r="N786"/>
      <c r="O786"/>
      <c r="P786"/>
      <c r="Q786"/>
      <c r="R786"/>
      <c r="S786"/>
      <c r="T786"/>
      <c r="U786"/>
      <c r="V786"/>
    </row>
    <row r="787" spans="11:22" ht="15">
      <c r="K787"/>
      <c r="L787"/>
      <c r="M787"/>
      <c r="N787"/>
      <c r="O787"/>
      <c r="P787"/>
      <c r="Q787"/>
      <c r="R787"/>
      <c r="S787"/>
      <c r="T787"/>
      <c r="U787"/>
      <c r="V787"/>
    </row>
    <row r="788" spans="11:22" ht="15">
      <c r="K788"/>
      <c r="L788"/>
      <c r="M788"/>
      <c r="N788"/>
      <c r="O788"/>
      <c r="P788"/>
      <c r="Q788"/>
      <c r="R788"/>
      <c r="S788"/>
      <c r="T788"/>
      <c r="U788"/>
      <c r="V788"/>
    </row>
    <row r="789" spans="11:22" ht="15">
      <c r="K789"/>
      <c r="L789"/>
      <c r="M789"/>
      <c r="N789"/>
      <c r="O789"/>
      <c r="P789"/>
      <c r="Q789"/>
      <c r="R789"/>
      <c r="S789"/>
      <c r="T789"/>
      <c r="U789"/>
      <c r="V789"/>
    </row>
    <row r="790" spans="11:22" ht="15">
      <c r="K790"/>
      <c r="L790"/>
      <c r="M790"/>
      <c r="N790"/>
      <c r="O790"/>
      <c r="P790"/>
      <c r="Q790"/>
      <c r="R790"/>
      <c r="S790"/>
      <c r="T790"/>
      <c r="U790"/>
      <c r="V790"/>
    </row>
    <row r="791" spans="11:22" ht="15">
      <c r="K791"/>
      <c r="L791"/>
      <c r="M791"/>
      <c r="N791"/>
      <c r="O791"/>
      <c r="P791"/>
      <c r="Q791"/>
      <c r="R791"/>
      <c r="S791"/>
      <c r="T791"/>
      <c r="U791"/>
      <c r="V791"/>
    </row>
    <row r="792" spans="11:22" ht="15">
      <c r="K792"/>
      <c r="L792"/>
      <c r="M792"/>
      <c r="N792"/>
      <c r="O792"/>
      <c r="P792"/>
      <c r="Q792"/>
      <c r="R792"/>
      <c r="S792"/>
      <c r="T792"/>
      <c r="U792"/>
      <c r="V792"/>
    </row>
    <row r="793" spans="11:22" ht="15">
      <c r="K793"/>
      <c r="L793"/>
      <c r="M793"/>
      <c r="N793"/>
      <c r="O793"/>
      <c r="P793"/>
      <c r="Q793"/>
      <c r="R793"/>
      <c r="S793"/>
      <c r="T793"/>
      <c r="U793"/>
      <c r="V793"/>
    </row>
    <row r="794" spans="11:22" ht="15">
      <c r="K794"/>
      <c r="L794"/>
      <c r="M794"/>
      <c r="N794"/>
      <c r="O794"/>
      <c r="P794"/>
      <c r="Q794"/>
      <c r="R794"/>
      <c r="S794"/>
      <c r="T794"/>
      <c r="U794"/>
      <c r="V794"/>
    </row>
    <row r="795" spans="11:22" ht="15">
      <c r="K795"/>
      <c r="L795"/>
      <c r="M795"/>
      <c r="N795"/>
      <c r="O795"/>
      <c r="P795"/>
      <c r="Q795"/>
      <c r="R795"/>
      <c r="S795"/>
      <c r="T795"/>
      <c r="U795"/>
      <c r="V795"/>
    </row>
    <row r="796" spans="11:22" ht="15">
      <c r="K796"/>
      <c r="L796"/>
      <c r="M796"/>
      <c r="N796"/>
      <c r="O796"/>
      <c r="P796"/>
      <c r="Q796"/>
      <c r="R796"/>
      <c r="S796"/>
      <c r="T796"/>
      <c r="U796"/>
      <c r="V796"/>
    </row>
    <row r="797" spans="11:22" ht="15">
      <c r="K797"/>
      <c r="L797"/>
      <c r="M797"/>
      <c r="N797"/>
      <c r="O797"/>
      <c r="P797"/>
      <c r="Q797"/>
      <c r="R797"/>
      <c r="S797"/>
      <c r="T797"/>
      <c r="U797"/>
      <c r="V797"/>
    </row>
    <row r="798" spans="11:22" ht="15">
      <c r="K798"/>
      <c r="L798"/>
      <c r="M798"/>
      <c r="N798"/>
      <c r="O798"/>
      <c r="P798"/>
      <c r="Q798"/>
      <c r="R798"/>
      <c r="S798"/>
      <c r="T798"/>
      <c r="U798"/>
      <c r="V798"/>
    </row>
    <row r="799" spans="11:22" ht="15">
      <c r="K799"/>
      <c r="L799"/>
      <c r="M799"/>
      <c r="N799"/>
      <c r="O799"/>
      <c r="P799"/>
      <c r="Q799"/>
      <c r="R799"/>
      <c r="S799"/>
      <c r="T799"/>
      <c r="U799"/>
      <c r="V799"/>
    </row>
    <row r="800" spans="11:22" ht="15">
      <c r="K800"/>
      <c r="L800"/>
      <c r="M800"/>
      <c r="N800"/>
      <c r="O800"/>
      <c r="P800"/>
      <c r="Q800"/>
      <c r="R800"/>
      <c r="S800"/>
      <c r="T800"/>
      <c r="U800"/>
      <c r="V800"/>
    </row>
    <row r="801" spans="11:22" ht="15">
      <c r="K801"/>
      <c r="L801"/>
      <c r="M801"/>
      <c r="N801"/>
      <c r="O801"/>
      <c r="P801"/>
      <c r="Q801"/>
      <c r="R801"/>
      <c r="S801"/>
      <c r="T801"/>
      <c r="U801"/>
      <c r="V801"/>
    </row>
    <row r="802" spans="11:22" ht="15">
      <c r="K802"/>
      <c r="L802"/>
      <c r="M802"/>
      <c r="N802"/>
      <c r="O802"/>
      <c r="P802"/>
      <c r="Q802"/>
      <c r="R802"/>
      <c r="S802"/>
      <c r="T802"/>
      <c r="U802"/>
      <c r="V802"/>
    </row>
    <row r="803" spans="11:22" ht="15">
      <c r="K803"/>
      <c r="L803"/>
      <c r="M803"/>
      <c r="N803"/>
      <c r="O803"/>
      <c r="P803"/>
      <c r="Q803"/>
      <c r="R803"/>
      <c r="S803"/>
      <c r="T803"/>
      <c r="U803"/>
      <c r="V803"/>
    </row>
    <row r="804" spans="11:22" ht="15">
      <c r="K804"/>
      <c r="L804"/>
      <c r="M804"/>
      <c r="N804"/>
      <c r="O804"/>
      <c r="P804"/>
      <c r="Q804"/>
      <c r="R804"/>
      <c r="S804"/>
      <c r="T804"/>
      <c r="U804"/>
      <c r="V804"/>
    </row>
    <row r="805" spans="11:22" ht="15">
      <c r="K805"/>
      <c r="L805"/>
      <c r="M805"/>
      <c r="N805"/>
      <c r="O805"/>
      <c r="P805"/>
      <c r="Q805"/>
      <c r="R805"/>
      <c r="S805"/>
      <c r="T805"/>
      <c r="U805"/>
      <c r="V805"/>
    </row>
    <row r="806" spans="11:22" ht="15">
      <c r="K806"/>
      <c r="L806"/>
      <c r="M806"/>
      <c r="N806"/>
      <c r="O806"/>
      <c r="P806"/>
      <c r="Q806"/>
      <c r="R806"/>
      <c r="S806"/>
      <c r="T806"/>
      <c r="U806"/>
      <c r="V806"/>
    </row>
    <row r="807" spans="11:22" ht="15">
      <c r="K807"/>
      <c r="L807"/>
      <c r="M807"/>
      <c r="N807"/>
      <c r="O807"/>
      <c r="P807"/>
      <c r="Q807"/>
      <c r="R807"/>
      <c r="S807"/>
      <c r="T807"/>
      <c r="U807"/>
      <c r="V807"/>
    </row>
    <row r="808" spans="11:22" ht="15">
      <c r="K808"/>
      <c r="L808"/>
      <c r="M808"/>
      <c r="N808"/>
      <c r="O808"/>
      <c r="P808"/>
      <c r="Q808"/>
      <c r="R808"/>
      <c r="S808"/>
      <c r="T808"/>
      <c r="U808"/>
      <c r="V808"/>
    </row>
    <row r="809" spans="11:22" ht="15">
      <c r="K809"/>
      <c r="L809"/>
      <c r="M809"/>
      <c r="N809"/>
      <c r="O809"/>
      <c r="P809"/>
      <c r="Q809"/>
      <c r="R809"/>
      <c r="S809"/>
      <c r="T809"/>
      <c r="U809"/>
      <c r="V809"/>
    </row>
    <row r="810" spans="11:22" ht="15">
      <c r="K810"/>
      <c r="L810"/>
      <c r="M810"/>
      <c r="N810"/>
      <c r="O810"/>
      <c r="P810"/>
      <c r="Q810"/>
      <c r="R810"/>
      <c r="S810"/>
      <c r="T810"/>
      <c r="U810"/>
      <c r="V810"/>
    </row>
    <row r="811" spans="11:22" ht="15">
      <c r="K811"/>
      <c r="L811"/>
      <c r="M811"/>
      <c r="N811"/>
      <c r="O811"/>
      <c r="P811"/>
      <c r="Q811"/>
      <c r="R811"/>
      <c r="S811"/>
      <c r="T811"/>
      <c r="U811"/>
      <c r="V811"/>
    </row>
    <row r="812" spans="11:22" ht="15">
      <c r="K812"/>
      <c r="L812"/>
      <c r="M812"/>
      <c r="N812"/>
      <c r="O812"/>
      <c r="P812"/>
      <c r="Q812"/>
      <c r="R812"/>
      <c r="S812"/>
      <c r="T812"/>
      <c r="U812"/>
      <c r="V812"/>
    </row>
    <row r="813" spans="11:22" ht="15">
      <c r="K813"/>
      <c r="L813"/>
      <c r="M813"/>
      <c r="N813"/>
      <c r="O813"/>
      <c r="P813"/>
      <c r="Q813"/>
      <c r="R813"/>
      <c r="S813"/>
      <c r="T813"/>
      <c r="U813"/>
      <c r="V813"/>
    </row>
    <row r="814" spans="11:22" ht="15">
      <c r="K814"/>
      <c r="L814"/>
      <c r="M814"/>
      <c r="N814"/>
      <c r="O814"/>
      <c r="P814"/>
      <c r="Q814"/>
      <c r="R814"/>
      <c r="S814"/>
      <c r="T814"/>
      <c r="U814"/>
      <c r="V814"/>
    </row>
    <row r="815" spans="11:22" ht="15">
      <c r="K815"/>
      <c r="L815"/>
      <c r="M815"/>
      <c r="N815"/>
      <c r="O815"/>
      <c r="P815"/>
      <c r="Q815"/>
      <c r="R815"/>
      <c r="S815"/>
      <c r="T815"/>
      <c r="U815"/>
      <c r="V815"/>
    </row>
    <row r="816" spans="11:22" ht="15">
      <c r="K816"/>
      <c r="L816"/>
      <c r="M816"/>
      <c r="N816"/>
      <c r="O816"/>
      <c r="P816"/>
      <c r="Q816"/>
      <c r="R816"/>
      <c r="S816"/>
      <c r="T816"/>
      <c r="U816"/>
      <c r="V816"/>
    </row>
    <row r="817" spans="11:22" ht="15">
      <c r="K817"/>
      <c r="L817"/>
      <c r="M817"/>
      <c r="N817"/>
      <c r="O817"/>
      <c r="P817"/>
      <c r="Q817"/>
      <c r="R817"/>
      <c r="S817"/>
      <c r="T817"/>
      <c r="U817"/>
      <c r="V817"/>
    </row>
    <row r="818" spans="11:22" ht="15">
      <c r="K818"/>
      <c r="L818"/>
      <c r="M818"/>
      <c r="N818"/>
      <c r="O818"/>
      <c r="P818"/>
      <c r="Q818"/>
      <c r="R818"/>
      <c r="S818"/>
      <c r="T818"/>
      <c r="U818"/>
      <c r="V818"/>
    </row>
    <row r="819" spans="11:22" ht="15">
      <c r="K819"/>
      <c r="L819"/>
      <c r="M819"/>
      <c r="N819"/>
      <c r="O819"/>
      <c r="P819"/>
      <c r="Q819"/>
      <c r="R819"/>
      <c r="S819"/>
      <c r="T819"/>
      <c r="U819"/>
      <c r="V819"/>
    </row>
    <row r="820" spans="11:22" ht="15">
      <c r="K820"/>
      <c r="L820"/>
      <c r="M820"/>
      <c r="N820"/>
      <c r="O820"/>
      <c r="P820"/>
      <c r="Q820"/>
      <c r="R820"/>
      <c r="S820"/>
      <c r="T820"/>
      <c r="U820"/>
      <c r="V820"/>
    </row>
    <row r="821" spans="11:22" ht="15">
      <c r="K821"/>
      <c r="L821"/>
      <c r="M821"/>
      <c r="N821"/>
      <c r="O821"/>
      <c r="P821"/>
      <c r="Q821"/>
      <c r="R821"/>
      <c r="S821"/>
      <c r="T821"/>
      <c r="U821"/>
      <c r="V821"/>
    </row>
    <row r="822" spans="11:22" ht="15">
      <c r="K822"/>
      <c r="L822"/>
      <c r="M822"/>
      <c r="N822"/>
      <c r="O822"/>
      <c r="P822"/>
      <c r="Q822"/>
      <c r="R822"/>
      <c r="S822"/>
      <c r="T822"/>
      <c r="U822"/>
      <c r="V822"/>
    </row>
    <row r="823" spans="11:22" ht="15">
      <c r="K823"/>
      <c r="L823"/>
      <c r="M823"/>
      <c r="N823"/>
      <c r="O823"/>
      <c r="P823"/>
      <c r="Q823"/>
      <c r="R823"/>
      <c r="S823"/>
      <c r="T823"/>
      <c r="U823"/>
      <c r="V823"/>
    </row>
    <row r="824" spans="11:22" ht="15">
      <c r="K824"/>
      <c r="L824"/>
      <c r="M824"/>
      <c r="N824"/>
      <c r="O824"/>
      <c r="P824"/>
      <c r="Q824"/>
      <c r="R824"/>
      <c r="S824"/>
      <c r="T824"/>
      <c r="U824"/>
      <c r="V824"/>
    </row>
    <row r="825" spans="11:22" ht="15">
      <c r="K825"/>
      <c r="L825"/>
      <c r="M825"/>
      <c r="N825"/>
      <c r="O825"/>
      <c r="P825"/>
      <c r="Q825"/>
      <c r="R825"/>
      <c r="S825"/>
      <c r="T825"/>
      <c r="U825"/>
      <c r="V825"/>
    </row>
    <row r="826" spans="11:22" ht="15">
      <c r="K826"/>
      <c r="L826"/>
      <c r="M826"/>
      <c r="N826"/>
      <c r="O826"/>
      <c r="P826"/>
      <c r="Q826"/>
      <c r="R826"/>
      <c r="S826"/>
      <c r="T826"/>
      <c r="U826"/>
      <c r="V826"/>
    </row>
    <row r="827" spans="11:22" ht="15">
      <c r="K827"/>
      <c r="L827"/>
      <c r="M827"/>
      <c r="N827"/>
      <c r="O827"/>
      <c r="P827"/>
      <c r="Q827"/>
      <c r="R827"/>
      <c r="S827"/>
      <c r="T827"/>
      <c r="U827"/>
      <c r="V827"/>
    </row>
    <row r="828" spans="11:22" ht="15">
      <c r="K828"/>
      <c r="L828"/>
      <c r="M828"/>
      <c r="N828"/>
      <c r="O828"/>
      <c r="P828"/>
      <c r="Q828"/>
      <c r="R828"/>
      <c r="S828"/>
      <c r="T828"/>
      <c r="U828"/>
      <c r="V828"/>
    </row>
    <row r="829" spans="11:22" ht="15">
      <c r="K829"/>
      <c r="L829"/>
      <c r="M829"/>
      <c r="N829"/>
      <c r="O829"/>
      <c r="P829"/>
      <c r="Q829"/>
      <c r="R829"/>
      <c r="S829"/>
      <c r="T829"/>
      <c r="U829"/>
      <c r="V829"/>
    </row>
    <row r="830" spans="11:22" ht="15">
      <c r="K830"/>
      <c r="L830"/>
      <c r="M830"/>
      <c r="N830"/>
      <c r="O830"/>
      <c r="P830"/>
      <c r="Q830"/>
      <c r="R830"/>
      <c r="S830"/>
      <c r="T830"/>
      <c r="U830"/>
      <c r="V830"/>
    </row>
    <row r="831" spans="11:22" ht="15">
      <c r="K831"/>
      <c r="L831"/>
      <c r="M831"/>
      <c r="N831"/>
      <c r="O831"/>
      <c r="P831"/>
      <c r="Q831"/>
      <c r="R831"/>
      <c r="S831"/>
      <c r="T831"/>
      <c r="U831"/>
      <c r="V831"/>
    </row>
    <row r="832" spans="11:22" ht="15">
      <c r="K832"/>
      <c r="L832"/>
      <c r="M832"/>
      <c r="N832"/>
      <c r="O832"/>
      <c r="P832"/>
      <c r="Q832"/>
      <c r="R832"/>
      <c r="S832"/>
      <c r="T832"/>
      <c r="U832"/>
      <c r="V832"/>
    </row>
    <row r="833" spans="11:22" ht="15">
      <c r="K833"/>
      <c r="L833"/>
      <c r="M833"/>
      <c r="N833"/>
      <c r="O833"/>
      <c r="P833"/>
      <c r="Q833"/>
      <c r="R833"/>
      <c r="S833"/>
      <c r="T833"/>
      <c r="U833"/>
      <c r="V833"/>
    </row>
    <row r="834" spans="11:22" ht="15">
      <c r="K834"/>
      <c r="L834"/>
      <c r="M834"/>
      <c r="N834"/>
      <c r="O834"/>
      <c r="P834"/>
      <c r="Q834"/>
      <c r="R834"/>
      <c r="S834"/>
      <c r="T834"/>
      <c r="U834"/>
      <c r="V834"/>
    </row>
    <row r="835" spans="11:22" ht="15">
      <c r="K835"/>
      <c r="L835"/>
      <c r="M835"/>
      <c r="N835"/>
      <c r="O835"/>
      <c r="P835"/>
      <c r="Q835"/>
      <c r="R835"/>
      <c r="S835"/>
      <c r="T835"/>
      <c r="U835"/>
      <c r="V835"/>
    </row>
    <row r="836" spans="11:22" ht="15">
      <c r="K836"/>
      <c r="L836"/>
      <c r="M836"/>
      <c r="N836"/>
      <c r="O836"/>
      <c r="P836"/>
      <c r="Q836"/>
      <c r="R836"/>
      <c r="S836"/>
      <c r="T836"/>
      <c r="U836"/>
      <c r="V836"/>
    </row>
    <row r="837" spans="11:22" ht="15">
      <c r="K837"/>
      <c r="L837"/>
      <c r="M837"/>
      <c r="N837"/>
      <c r="O837"/>
      <c r="P837"/>
      <c r="Q837"/>
      <c r="R837"/>
      <c r="S837"/>
      <c r="T837"/>
      <c r="U837"/>
      <c r="V837"/>
    </row>
    <row r="838" spans="11:22" ht="15">
      <c r="K838"/>
      <c r="L838"/>
      <c r="M838"/>
      <c r="N838"/>
      <c r="O838"/>
      <c r="P838"/>
      <c r="Q838"/>
      <c r="R838"/>
      <c r="S838"/>
      <c r="T838"/>
      <c r="U838"/>
      <c r="V838"/>
    </row>
    <row r="839" spans="11:22" ht="15">
      <c r="K839"/>
      <c r="L839"/>
      <c r="M839"/>
      <c r="N839"/>
      <c r="O839"/>
      <c r="P839"/>
      <c r="Q839"/>
      <c r="R839"/>
      <c r="S839"/>
      <c r="T839"/>
      <c r="U839"/>
      <c r="V839"/>
    </row>
    <row r="840" spans="11:22" ht="15">
      <c r="K840"/>
      <c r="L840"/>
      <c r="M840"/>
      <c r="N840"/>
      <c r="O840"/>
      <c r="P840"/>
      <c r="Q840"/>
      <c r="R840"/>
      <c r="S840"/>
      <c r="T840"/>
      <c r="U840"/>
      <c r="V840"/>
    </row>
    <row r="841" spans="11:22" ht="15">
      <c r="K841"/>
      <c r="L841"/>
      <c r="M841"/>
      <c r="N841"/>
      <c r="O841"/>
      <c r="P841"/>
      <c r="Q841"/>
      <c r="R841"/>
      <c r="S841"/>
      <c r="T841"/>
      <c r="U841"/>
      <c r="V841"/>
    </row>
    <row r="842" spans="11:22" ht="15">
      <c r="K842"/>
      <c r="L842"/>
      <c r="M842"/>
      <c r="N842"/>
      <c r="O842"/>
      <c r="P842"/>
      <c r="Q842"/>
      <c r="R842"/>
      <c r="S842"/>
      <c r="T842"/>
      <c r="U842"/>
      <c r="V842"/>
    </row>
    <row r="843" spans="11:22" ht="15">
      <c r="K843"/>
      <c r="L843"/>
      <c r="M843"/>
      <c r="N843"/>
      <c r="O843"/>
      <c r="P843"/>
      <c r="Q843"/>
      <c r="R843"/>
      <c r="S843"/>
      <c r="T843"/>
      <c r="U843"/>
      <c r="V843"/>
    </row>
    <row r="844" spans="11:22" ht="15">
      <c r="K844"/>
      <c r="L844"/>
      <c r="M844"/>
      <c r="N844"/>
      <c r="O844"/>
      <c r="P844"/>
      <c r="Q844"/>
      <c r="R844"/>
      <c r="S844"/>
      <c r="T844"/>
      <c r="U844"/>
      <c r="V844"/>
    </row>
    <row r="845" spans="11:22" ht="15">
      <c r="K845"/>
      <c r="L845"/>
      <c r="M845"/>
      <c r="N845"/>
      <c r="O845"/>
      <c r="P845"/>
      <c r="Q845"/>
      <c r="R845"/>
      <c r="S845"/>
      <c r="T845"/>
      <c r="U845"/>
      <c r="V845"/>
    </row>
    <row r="846" spans="11:22" ht="15">
      <c r="K846"/>
      <c r="L846"/>
      <c r="M846"/>
      <c r="N846"/>
      <c r="O846"/>
      <c r="P846"/>
      <c r="Q846"/>
      <c r="R846"/>
      <c r="S846"/>
      <c r="T846"/>
      <c r="U846"/>
      <c r="V846"/>
    </row>
    <row r="847" spans="11:22" ht="15">
      <c r="K847"/>
      <c r="L847"/>
      <c r="M847"/>
      <c r="N847"/>
      <c r="O847"/>
      <c r="P847"/>
      <c r="Q847"/>
      <c r="R847"/>
      <c r="S847"/>
      <c r="T847"/>
      <c r="U847"/>
      <c r="V847"/>
    </row>
    <row r="848" spans="11:22" ht="15">
      <c r="K848"/>
      <c r="L848"/>
      <c r="M848"/>
      <c r="N848"/>
      <c r="O848"/>
      <c r="P848"/>
      <c r="Q848"/>
      <c r="R848"/>
      <c r="S848"/>
      <c r="T848"/>
      <c r="U848"/>
      <c r="V848"/>
    </row>
    <row r="849" spans="11:22" ht="15">
      <c r="K849"/>
      <c r="L849"/>
      <c r="M849"/>
      <c r="N849"/>
      <c r="O849"/>
      <c r="P849"/>
      <c r="Q849"/>
      <c r="R849"/>
      <c r="S849"/>
      <c r="T849"/>
      <c r="U849"/>
      <c r="V849"/>
    </row>
    <row r="850" spans="11:22" ht="15">
      <c r="K850"/>
      <c r="L850"/>
      <c r="M850"/>
      <c r="N850"/>
      <c r="O850"/>
      <c r="P850"/>
      <c r="Q850"/>
      <c r="R850"/>
      <c r="S850"/>
      <c r="T850"/>
      <c r="U850"/>
      <c r="V850"/>
    </row>
    <row r="851" spans="11:22" ht="15">
      <c r="K851"/>
      <c r="L851"/>
      <c r="M851"/>
      <c r="N851"/>
      <c r="O851"/>
      <c r="P851"/>
      <c r="Q851"/>
      <c r="R851"/>
      <c r="S851"/>
      <c r="T851"/>
      <c r="U851"/>
      <c r="V851"/>
    </row>
    <row r="852" spans="11:22" ht="15">
      <c r="K852"/>
      <c r="L852"/>
      <c r="M852"/>
      <c r="N852"/>
      <c r="O852"/>
      <c r="P852"/>
      <c r="Q852"/>
      <c r="R852"/>
      <c r="S852"/>
      <c r="T852"/>
      <c r="U852"/>
      <c r="V852"/>
    </row>
    <row r="853" spans="11:22" ht="15">
      <c r="K853"/>
      <c r="L853"/>
      <c r="M853"/>
      <c r="N853"/>
      <c r="O853"/>
      <c r="P853"/>
      <c r="Q853"/>
      <c r="R853"/>
      <c r="S853"/>
      <c r="T853"/>
      <c r="U853"/>
      <c r="V853"/>
    </row>
    <row r="854" spans="11:22" ht="15">
      <c r="K854"/>
      <c r="L854"/>
      <c r="M854"/>
      <c r="N854"/>
      <c r="O854"/>
      <c r="P854"/>
      <c r="Q854"/>
      <c r="R854"/>
      <c r="S854"/>
      <c r="T854"/>
      <c r="U854"/>
      <c r="V854"/>
    </row>
    <row r="855" spans="11:22" ht="15">
      <c r="K855"/>
      <c r="L855"/>
      <c r="M855"/>
      <c r="N855"/>
      <c r="O855"/>
      <c r="P855"/>
      <c r="Q855"/>
      <c r="R855"/>
      <c r="S855"/>
      <c r="T855"/>
      <c r="U855"/>
      <c r="V855"/>
    </row>
    <row r="856" spans="11:22" ht="15">
      <c r="K856"/>
      <c r="L856"/>
      <c r="M856"/>
      <c r="N856"/>
      <c r="O856"/>
      <c r="P856"/>
      <c r="Q856"/>
      <c r="R856"/>
      <c r="S856"/>
      <c r="T856"/>
      <c r="U856"/>
      <c r="V856"/>
    </row>
    <row r="857" spans="11:22" ht="15">
      <c r="K857"/>
      <c r="L857"/>
      <c r="M857"/>
      <c r="N857"/>
      <c r="O857"/>
      <c r="P857"/>
      <c r="Q857"/>
      <c r="R857"/>
      <c r="S857"/>
      <c r="T857"/>
      <c r="U857"/>
      <c r="V857"/>
    </row>
    <row r="858" spans="11:22" ht="15">
      <c r="K858"/>
      <c r="L858"/>
      <c r="M858"/>
      <c r="N858"/>
      <c r="O858"/>
      <c r="P858"/>
      <c r="Q858"/>
      <c r="R858"/>
      <c r="S858"/>
      <c r="T858"/>
      <c r="U858"/>
      <c r="V858"/>
    </row>
    <row r="859" spans="11:22" ht="15">
      <c r="K859"/>
      <c r="L859"/>
      <c r="M859"/>
      <c r="N859"/>
      <c r="O859"/>
      <c r="P859"/>
      <c r="Q859"/>
      <c r="R859"/>
      <c r="S859"/>
      <c r="T859"/>
      <c r="U859"/>
      <c r="V859"/>
    </row>
    <row r="860" spans="11:22" ht="15">
      <c r="K860"/>
      <c r="L860"/>
      <c r="M860"/>
      <c r="N860"/>
      <c r="O860"/>
      <c r="P860"/>
      <c r="Q860"/>
      <c r="R860"/>
      <c r="S860"/>
      <c r="T860"/>
      <c r="U860"/>
      <c r="V860"/>
    </row>
    <row r="861" spans="11:22" ht="15">
      <c r="K861"/>
      <c r="L861"/>
      <c r="M861"/>
      <c r="N861"/>
      <c r="O861"/>
      <c r="P861"/>
      <c r="Q861"/>
      <c r="R861"/>
      <c r="S861"/>
      <c r="T861"/>
      <c r="U861"/>
      <c r="V861"/>
    </row>
    <row r="862" spans="11:22" ht="15">
      <c r="K862"/>
      <c r="L862"/>
      <c r="M862"/>
      <c r="N862"/>
      <c r="O862"/>
      <c r="P862"/>
      <c r="Q862"/>
      <c r="R862"/>
      <c r="S862"/>
      <c r="T862"/>
      <c r="U862"/>
      <c r="V862"/>
    </row>
    <row r="863" spans="11:22" ht="15">
      <c r="K863"/>
      <c r="L863"/>
      <c r="M863"/>
      <c r="N863"/>
      <c r="O863"/>
      <c r="P863"/>
      <c r="Q863"/>
      <c r="R863"/>
      <c r="S863"/>
      <c r="T863"/>
      <c r="U863"/>
      <c r="V863"/>
    </row>
    <row r="864" spans="11:22" ht="15">
      <c r="K864"/>
      <c r="L864"/>
      <c r="M864"/>
      <c r="N864"/>
      <c r="O864"/>
      <c r="P864"/>
      <c r="Q864"/>
      <c r="R864"/>
      <c r="S864"/>
      <c r="T864"/>
      <c r="U864"/>
      <c r="V864"/>
    </row>
    <row r="865" spans="11:22" ht="15">
      <c r="K865"/>
      <c r="L865"/>
      <c r="M865"/>
      <c r="N865"/>
      <c r="O865"/>
      <c r="P865"/>
      <c r="Q865"/>
      <c r="R865"/>
      <c r="S865"/>
      <c r="T865"/>
      <c r="U865"/>
      <c r="V865"/>
    </row>
    <row r="866" spans="11:22" ht="15">
      <c r="K866"/>
      <c r="L866"/>
      <c r="M866"/>
      <c r="N866"/>
      <c r="O866"/>
      <c r="P866"/>
      <c r="Q866"/>
      <c r="R866"/>
      <c r="S866"/>
      <c r="T866"/>
      <c r="U866"/>
      <c r="V866"/>
    </row>
    <row r="867" spans="11:22" ht="15">
      <c r="K867"/>
      <c r="L867"/>
      <c r="M867"/>
      <c r="N867"/>
      <c r="O867"/>
      <c r="P867"/>
      <c r="Q867"/>
      <c r="R867"/>
      <c r="S867"/>
      <c r="T867"/>
      <c r="U867"/>
      <c r="V867"/>
    </row>
    <row r="868" spans="11:22" ht="15">
      <c r="K868"/>
      <c r="L868"/>
      <c r="M868"/>
      <c r="N868"/>
      <c r="O868"/>
      <c r="P868"/>
      <c r="Q868"/>
      <c r="R868"/>
      <c r="S868"/>
      <c r="T868"/>
      <c r="U868"/>
      <c r="V868"/>
    </row>
    <row r="869" spans="11:22" ht="15">
      <c r="K869"/>
      <c r="L869"/>
      <c r="M869"/>
      <c r="N869"/>
      <c r="O869"/>
      <c r="P869"/>
      <c r="Q869"/>
      <c r="R869"/>
      <c r="S869"/>
      <c r="T869"/>
      <c r="U869"/>
      <c r="V869"/>
    </row>
    <row r="870" spans="11:22" ht="15">
      <c r="K870"/>
      <c r="L870"/>
      <c r="M870"/>
      <c r="N870"/>
      <c r="O870"/>
      <c r="P870"/>
      <c r="Q870"/>
      <c r="R870"/>
      <c r="S870"/>
      <c r="T870"/>
      <c r="U870"/>
      <c r="V870"/>
    </row>
    <row r="871" spans="11:22" ht="15">
      <c r="K871"/>
      <c r="L871"/>
      <c r="M871"/>
      <c r="N871"/>
      <c r="O871"/>
      <c r="P871"/>
      <c r="Q871"/>
      <c r="R871"/>
      <c r="S871"/>
      <c r="T871"/>
      <c r="U871"/>
      <c r="V871"/>
    </row>
    <row r="872" spans="11:22" ht="15">
      <c r="K872"/>
      <c r="L872"/>
      <c r="M872"/>
      <c r="N872"/>
      <c r="O872"/>
      <c r="P872"/>
      <c r="Q872"/>
      <c r="R872"/>
      <c r="S872"/>
      <c r="T872"/>
      <c r="U872"/>
      <c r="V872"/>
    </row>
    <row r="873" spans="11:22" ht="15">
      <c r="K873"/>
      <c r="L873"/>
      <c r="M873"/>
      <c r="N873"/>
      <c r="O873"/>
      <c r="P873"/>
      <c r="Q873"/>
      <c r="R873"/>
      <c r="S873"/>
      <c r="T873"/>
      <c r="U873"/>
      <c r="V873"/>
    </row>
    <row r="874" spans="11:22" ht="15">
      <c r="K874"/>
      <c r="L874"/>
      <c r="M874"/>
      <c r="N874"/>
      <c r="O874"/>
      <c r="P874"/>
      <c r="Q874"/>
      <c r="R874"/>
      <c r="S874"/>
      <c r="T874"/>
      <c r="U874"/>
      <c r="V874"/>
    </row>
    <row r="875" spans="11:22" ht="15">
      <c r="K875"/>
      <c r="L875"/>
      <c r="M875"/>
      <c r="N875"/>
      <c r="O875"/>
      <c r="P875"/>
      <c r="Q875"/>
      <c r="R875"/>
      <c r="S875"/>
      <c r="T875"/>
      <c r="U875"/>
      <c r="V875"/>
    </row>
    <row r="876" spans="11:22" ht="15">
      <c r="K876"/>
      <c r="L876"/>
      <c r="M876"/>
      <c r="N876"/>
      <c r="O876"/>
      <c r="P876"/>
      <c r="Q876"/>
      <c r="R876"/>
      <c r="S876"/>
      <c r="T876"/>
      <c r="U876"/>
      <c r="V876"/>
    </row>
    <row r="877" spans="11:22" ht="15">
      <c r="K877"/>
      <c r="L877"/>
      <c r="M877"/>
      <c r="N877"/>
      <c r="O877"/>
      <c r="P877"/>
      <c r="Q877"/>
      <c r="R877"/>
      <c r="S877"/>
      <c r="T877"/>
      <c r="U877"/>
      <c r="V877"/>
    </row>
    <row r="878" spans="11:22" ht="15">
      <c r="K878"/>
      <c r="L878"/>
      <c r="M878"/>
      <c r="N878"/>
      <c r="O878"/>
      <c r="P878"/>
      <c r="Q878"/>
      <c r="R878"/>
      <c r="S878"/>
      <c r="T878"/>
      <c r="U878"/>
      <c r="V878"/>
    </row>
    <row r="879" spans="11:22" ht="15">
      <c r="K879"/>
      <c r="L879"/>
      <c r="M879"/>
      <c r="N879"/>
      <c r="O879"/>
      <c r="P879"/>
      <c r="Q879"/>
      <c r="R879"/>
      <c r="S879"/>
      <c r="T879"/>
      <c r="U879"/>
      <c r="V879"/>
    </row>
    <row r="880" spans="11:22" ht="15">
      <c r="K880"/>
      <c r="L880"/>
      <c r="M880"/>
      <c r="N880"/>
      <c r="O880"/>
      <c r="P880"/>
      <c r="Q880"/>
      <c r="R880"/>
      <c r="S880"/>
      <c r="T880"/>
      <c r="U880"/>
      <c r="V880"/>
    </row>
    <row r="881" spans="11:22" ht="15">
      <c r="K881"/>
      <c r="L881"/>
      <c r="M881"/>
      <c r="N881"/>
      <c r="O881"/>
      <c r="P881"/>
      <c r="Q881"/>
      <c r="R881"/>
      <c r="S881"/>
      <c r="T881"/>
      <c r="U881"/>
      <c r="V881"/>
    </row>
    <row r="882" spans="11:22" ht="15">
      <c r="K882"/>
      <c r="L882"/>
      <c r="M882"/>
      <c r="N882"/>
      <c r="O882"/>
      <c r="P882"/>
      <c r="Q882"/>
      <c r="R882"/>
      <c r="S882"/>
      <c r="T882"/>
      <c r="U882"/>
      <c r="V882"/>
    </row>
    <row r="883" spans="11:22" ht="15">
      <c r="K883"/>
      <c r="L883"/>
      <c r="M883"/>
      <c r="N883"/>
      <c r="O883"/>
      <c r="P883"/>
      <c r="Q883"/>
      <c r="R883"/>
      <c r="S883"/>
      <c r="T883"/>
      <c r="U883"/>
      <c r="V883"/>
    </row>
    <row r="884" spans="11:22" ht="15">
      <c r="K884"/>
      <c r="L884"/>
      <c r="M884"/>
      <c r="N884"/>
      <c r="O884"/>
      <c r="P884"/>
      <c r="Q884"/>
      <c r="R884"/>
      <c r="S884"/>
      <c r="T884"/>
      <c r="U884"/>
      <c r="V884"/>
    </row>
    <row r="885" spans="11:22" ht="15">
      <c r="K885"/>
      <c r="L885"/>
      <c r="M885"/>
      <c r="N885"/>
      <c r="O885"/>
      <c r="P885"/>
      <c r="Q885"/>
      <c r="R885"/>
      <c r="S885"/>
      <c r="T885"/>
      <c r="U885"/>
      <c r="V885"/>
    </row>
    <row r="886" spans="11:22" ht="15">
      <c r="K886"/>
      <c r="L886"/>
      <c r="M886"/>
      <c r="N886"/>
      <c r="O886"/>
      <c r="P886"/>
      <c r="Q886"/>
      <c r="R886"/>
      <c r="S886"/>
      <c r="T886"/>
      <c r="U886"/>
      <c r="V886"/>
    </row>
    <row r="887" spans="11:22" ht="15">
      <c r="K887"/>
      <c r="L887"/>
      <c r="M887"/>
      <c r="N887"/>
      <c r="O887"/>
      <c r="P887"/>
      <c r="Q887"/>
      <c r="R887"/>
      <c r="S887"/>
      <c r="T887"/>
      <c r="U887"/>
      <c r="V887"/>
    </row>
    <row r="888" spans="11:22" ht="15">
      <c r="K888"/>
      <c r="L888"/>
      <c r="M888"/>
      <c r="N888"/>
      <c r="O888"/>
      <c r="P888"/>
      <c r="Q888"/>
      <c r="R888"/>
      <c r="S888"/>
      <c r="T888"/>
      <c r="U888"/>
      <c r="V888"/>
    </row>
    <row r="889" spans="11:22" ht="15">
      <c r="K889"/>
      <c r="L889"/>
      <c r="M889"/>
      <c r="N889"/>
      <c r="O889"/>
      <c r="P889"/>
      <c r="Q889"/>
      <c r="R889"/>
      <c r="S889"/>
      <c r="T889"/>
      <c r="U889"/>
      <c r="V889"/>
    </row>
    <row r="890" spans="11:22" ht="15">
      <c r="K890"/>
      <c r="L890"/>
      <c r="M890"/>
      <c r="N890"/>
      <c r="O890"/>
      <c r="P890"/>
      <c r="Q890"/>
      <c r="R890"/>
      <c r="S890"/>
      <c r="T890"/>
      <c r="U890"/>
      <c r="V890"/>
    </row>
    <row r="891" spans="11:22" ht="15">
      <c r="K891"/>
      <c r="L891"/>
      <c r="M891"/>
      <c r="N891"/>
      <c r="O891"/>
      <c r="P891"/>
      <c r="Q891"/>
      <c r="R891"/>
      <c r="S891"/>
      <c r="T891"/>
      <c r="U891"/>
      <c r="V891"/>
    </row>
  </sheetData>
  <mergeCells count="5">
    <mergeCell ref="B87:C87"/>
    <mergeCell ref="O3:Q3"/>
    <mergeCell ref="B88:K88"/>
    <mergeCell ref="B90:E90"/>
    <mergeCell ref="B89:K89"/>
  </mergeCells>
  <hyperlinks>
    <hyperlink ref="L1" location="'Lisez-moi'!A1" display="Retour sommaire"/>
  </hyperlinks>
  <pageMargins left="0.78740157499999996" right="0.78740157499999996" top="0.984251969" bottom="0.984251969" header="0.4921259845" footer="0.4921259845"/>
  <pageSetup orientation="portrait" horizontalDpi="90" verticalDpi="9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70" zoomScaleNormal="70" workbookViewId="0">
      <selection activeCell="D13" sqref="D13"/>
    </sheetView>
  </sheetViews>
  <sheetFormatPr baseColWidth="10" defaultRowHeight="15"/>
  <cols>
    <col min="1" max="1" width="21.85546875" style="2" customWidth="1"/>
    <col min="2" max="11" width="16.28515625" style="2" customWidth="1"/>
  </cols>
  <sheetData>
    <row r="1" spans="1:13" ht="33" customHeight="1">
      <c r="C1" s="352" t="s">
        <v>265</v>
      </c>
      <c r="D1" s="352"/>
      <c r="E1" s="352"/>
      <c r="F1" s="352"/>
      <c r="G1" s="352"/>
      <c r="H1" s="352"/>
      <c r="I1" s="352"/>
      <c r="J1" s="352"/>
      <c r="K1" s="352"/>
      <c r="M1" s="228" t="s">
        <v>256</v>
      </c>
    </row>
    <row r="2" spans="1:13" ht="27" customHeight="1">
      <c r="C2" s="353" t="s">
        <v>262</v>
      </c>
      <c r="D2" s="353"/>
      <c r="E2" s="353"/>
    </row>
    <row r="3" spans="1:13">
      <c r="A3" s="10" t="s">
        <v>63</v>
      </c>
      <c r="B3" s="11">
        <v>2010</v>
      </c>
      <c r="C3" s="11">
        <v>2011</v>
      </c>
      <c r="D3" s="11">
        <v>2012</v>
      </c>
      <c r="E3" s="11">
        <v>2013</v>
      </c>
      <c r="F3" s="11">
        <v>2014</v>
      </c>
      <c r="G3" s="11">
        <v>2015</v>
      </c>
      <c r="H3" s="11">
        <v>2016</v>
      </c>
      <c r="I3" s="11">
        <v>2017</v>
      </c>
      <c r="J3" s="11">
        <v>2018</v>
      </c>
      <c r="K3" s="11">
        <v>2019</v>
      </c>
    </row>
    <row r="4" spans="1:13">
      <c r="A4" s="12" t="s">
        <v>18</v>
      </c>
      <c r="B4" s="223">
        <v>6388.5025472382704</v>
      </c>
      <c r="C4" s="223">
        <v>5912.4962031643136</v>
      </c>
      <c r="D4" s="223">
        <v>5908.9707100893511</v>
      </c>
      <c r="E4" s="223">
        <v>6016.9563269239707</v>
      </c>
      <c r="F4" s="223">
        <v>6097.16537663287</v>
      </c>
      <c r="G4" s="223">
        <v>5906.062968363266</v>
      </c>
      <c r="H4" s="223">
        <v>5894.8878634228913</v>
      </c>
      <c r="I4" s="223">
        <v>5858.1207473901741</v>
      </c>
      <c r="J4" s="223">
        <v>5626.0270885922992</v>
      </c>
      <c r="K4" s="223">
        <v>5594.1304285490896</v>
      </c>
    </row>
    <row r="5" spans="1:13" ht="24">
      <c r="A5" s="8" t="s">
        <v>64</v>
      </c>
      <c r="B5" s="224">
        <v>6388.5025472382704</v>
      </c>
      <c r="C5" s="224">
        <v>5912.4962031643136</v>
      </c>
      <c r="D5" s="224">
        <v>5908.9707100893511</v>
      </c>
      <c r="E5" s="224">
        <v>6016.9563269239707</v>
      </c>
      <c r="F5" s="224">
        <v>6097.16537663287</v>
      </c>
      <c r="G5" s="224">
        <v>5906.062968363266</v>
      </c>
      <c r="H5" s="224">
        <v>5894.8878634228913</v>
      </c>
      <c r="I5" s="224">
        <v>5858.1207473901741</v>
      </c>
      <c r="J5" s="224">
        <v>5626.0270885922992</v>
      </c>
      <c r="K5" s="224">
        <v>5594.1304285490896</v>
      </c>
    </row>
    <row r="6" spans="1:13">
      <c r="A6" s="13" t="s">
        <v>65</v>
      </c>
      <c r="B6" s="225">
        <v>16774.628605190039</v>
      </c>
      <c r="C6" s="225">
        <v>14037.216482903075</v>
      </c>
      <c r="D6" s="225">
        <v>13338.060498526535</v>
      </c>
      <c r="E6" s="225">
        <v>13658.228104997035</v>
      </c>
      <c r="F6" s="225">
        <v>15202.713065761327</v>
      </c>
      <c r="G6" s="225">
        <v>15622.806738673968</v>
      </c>
      <c r="H6" s="225">
        <v>16881.402646779421</v>
      </c>
      <c r="I6" s="225">
        <v>16080.526872557903</v>
      </c>
      <c r="J6" s="225">
        <v>13003.918230850566</v>
      </c>
      <c r="K6" s="225">
        <v>12258.220952425843</v>
      </c>
    </row>
    <row r="7" spans="1:13" ht="24">
      <c r="A7" s="8" t="s">
        <v>66</v>
      </c>
      <c r="B7" s="224">
        <v>7353.8430793219623</v>
      </c>
      <c r="C7" s="224">
        <v>6989.4298725931185</v>
      </c>
      <c r="D7" s="224">
        <v>6721.7517790179172</v>
      </c>
      <c r="E7" s="224">
        <v>6616.9938612897186</v>
      </c>
      <c r="F7" s="224">
        <v>6660.3902323968396</v>
      </c>
      <c r="G7" s="224">
        <v>6498.6379093313035</v>
      </c>
      <c r="H7" s="224">
        <v>7589.933767922992</v>
      </c>
      <c r="I7" s="224">
        <v>7399.7700173370567</v>
      </c>
      <c r="J7" s="224">
        <v>6580.7498481233142</v>
      </c>
      <c r="K7" s="224">
        <v>6786.3147847258397</v>
      </c>
    </row>
    <row r="8" spans="1:13">
      <c r="A8" s="8" t="s">
        <v>67</v>
      </c>
      <c r="B8" s="224">
        <v>1439.7802125161809</v>
      </c>
      <c r="C8" s="224">
        <v>654.71261504922256</v>
      </c>
      <c r="D8" s="224">
        <v>591.90273802900117</v>
      </c>
      <c r="E8" s="224">
        <v>620.62526393482096</v>
      </c>
      <c r="F8" s="224">
        <v>922.29032472098731</v>
      </c>
      <c r="G8" s="224">
        <v>1118.4496997918584</v>
      </c>
      <c r="H8" s="224">
        <v>1342.9643598974251</v>
      </c>
      <c r="I8" s="224">
        <v>1073.1766498977959</v>
      </c>
      <c r="J8" s="224">
        <v>672.00180398366945</v>
      </c>
      <c r="K8" s="224">
        <v>506.13241941671203</v>
      </c>
    </row>
    <row r="9" spans="1:13" ht="24">
      <c r="A9" s="8" t="s">
        <v>68</v>
      </c>
      <c r="B9" s="224">
        <v>2324.7603944776574</v>
      </c>
      <c r="C9" s="224">
        <v>2013.3818507061776</v>
      </c>
      <c r="D9" s="224">
        <v>2008.9867677329662</v>
      </c>
      <c r="E9" s="224">
        <v>2093.3572831939518</v>
      </c>
      <c r="F9" s="224">
        <v>2086.816861968221</v>
      </c>
      <c r="G9" s="224">
        <v>2045.7224281012741</v>
      </c>
      <c r="H9" s="224">
        <v>1997.8450138468204</v>
      </c>
      <c r="I9" s="224">
        <v>2012.6504714803866</v>
      </c>
      <c r="J9" s="224">
        <v>2080.8980022445126</v>
      </c>
      <c r="K9" s="224">
        <v>2151.9085796700001</v>
      </c>
    </row>
    <row r="10" spans="1:13" ht="24">
      <c r="A10" s="8" t="s">
        <v>69</v>
      </c>
      <c r="B10" s="224">
        <v>4294.1589788602842</v>
      </c>
      <c r="C10" s="224">
        <v>3019.4464957938571</v>
      </c>
      <c r="D10" s="224">
        <v>2825.8456496049298</v>
      </c>
      <c r="E10" s="224">
        <v>3276.4842991160449</v>
      </c>
      <c r="F10" s="224">
        <v>4486.2677372627295</v>
      </c>
      <c r="G10" s="224">
        <v>5018.3150940723481</v>
      </c>
      <c r="H10" s="224">
        <v>5119.3303222970917</v>
      </c>
      <c r="I10" s="224">
        <v>4781.5247019932785</v>
      </c>
      <c r="J10" s="224">
        <v>2693.9627355708071</v>
      </c>
      <c r="K10" s="224">
        <v>1554.01894303329</v>
      </c>
    </row>
    <row r="11" spans="1:13" ht="24">
      <c r="A11" s="8" t="s">
        <v>70</v>
      </c>
      <c r="B11" s="224">
        <v>1362.0859400139543</v>
      </c>
      <c r="C11" s="224">
        <v>1360.2456487607003</v>
      </c>
      <c r="D11" s="224">
        <v>1189.5735641417216</v>
      </c>
      <c r="E11" s="224">
        <v>1050.7673974624975</v>
      </c>
      <c r="F11" s="224">
        <v>1046.9479094125488</v>
      </c>
      <c r="G11" s="224">
        <v>941.68160737718154</v>
      </c>
      <c r="H11" s="224">
        <v>831.32918281509365</v>
      </c>
      <c r="I11" s="224">
        <v>813.40503184938427</v>
      </c>
      <c r="J11" s="224">
        <v>976.30584092826223</v>
      </c>
      <c r="K11" s="224">
        <v>1259.84622558</v>
      </c>
    </row>
    <row r="12" spans="1:13">
      <c r="A12" s="12" t="s">
        <v>71</v>
      </c>
      <c r="B12" s="225">
        <v>42670.152535006659</v>
      </c>
      <c r="C12" s="225">
        <v>41428.844011637986</v>
      </c>
      <c r="D12" s="225">
        <v>43278.100882773622</v>
      </c>
      <c r="E12" s="225">
        <v>45548.667865688243</v>
      </c>
      <c r="F12" s="225">
        <v>46643.569861514559</v>
      </c>
      <c r="G12" s="225">
        <v>46956.773612538542</v>
      </c>
      <c r="H12" s="225">
        <v>47460.581136353147</v>
      </c>
      <c r="I12" s="225">
        <v>46418.703323461406</v>
      </c>
      <c r="J12" s="225">
        <v>45616.851605765674</v>
      </c>
      <c r="K12" s="225">
        <v>45454.055150792898</v>
      </c>
    </row>
    <row r="13" spans="1:13" ht="36.75">
      <c r="A13" s="9" t="s">
        <v>72</v>
      </c>
      <c r="B13" s="224">
        <v>42417.647514000142</v>
      </c>
      <c r="C13" s="224">
        <v>41264.228863437995</v>
      </c>
      <c r="D13" s="224">
        <v>43145.903914713141</v>
      </c>
      <c r="E13" s="224">
        <v>45464.545431957478</v>
      </c>
      <c r="F13" s="224">
        <v>46594.54011645334</v>
      </c>
      <c r="G13" s="224">
        <v>46928.441684725789</v>
      </c>
      <c r="H13" s="224">
        <v>47446.843580215842</v>
      </c>
      <c r="I13" s="224">
        <v>46413.10133189334</v>
      </c>
      <c r="J13" s="224">
        <v>45614.948667008284</v>
      </c>
      <c r="K13" s="224">
        <v>45453.200679202899</v>
      </c>
    </row>
    <row r="14" spans="1:13" ht="15.75" thickBot="1">
      <c r="A14" s="9" t="s">
        <v>73</v>
      </c>
      <c r="B14" s="226">
        <v>252.50502100651886</v>
      </c>
      <c r="C14" s="226">
        <v>164.61514819999178</v>
      </c>
      <c r="D14" s="226">
        <v>132.19696806047875</v>
      </c>
      <c r="E14" s="226">
        <v>84.122433730762111</v>
      </c>
      <c r="F14" s="226">
        <v>49.029745061221433</v>
      </c>
      <c r="G14" s="226">
        <v>28.331927812751108</v>
      </c>
      <c r="H14" s="226">
        <v>13.737556137302853</v>
      </c>
      <c r="I14" s="226">
        <v>5.6019915680636219</v>
      </c>
      <c r="J14" s="226">
        <v>1.9029387573916006</v>
      </c>
      <c r="K14" s="226">
        <v>0.85447158999999995</v>
      </c>
    </row>
    <row r="15" spans="1:13">
      <c r="A15" s="14" t="s">
        <v>74</v>
      </c>
      <c r="B15" s="227">
        <v>65833.283687434989</v>
      </c>
      <c r="C15" s="227">
        <v>61378.556697705426</v>
      </c>
      <c r="D15" s="227">
        <v>62525.132091389511</v>
      </c>
      <c r="E15" s="227">
        <v>65223.852297609228</v>
      </c>
      <c r="F15" s="227">
        <v>67943.448303908735</v>
      </c>
      <c r="G15" s="227">
        <v>68485.643319575756</v>
      </c>
      <c r="H15" s="227">
        <v>70236.871646555446</v>
      </c>
      <c r="I15" s="227">
        <v>68357.350943409547</v>
      </c>
      <c r="J15" s="227">
        <v>64246.796925208604</v>
      </c>
      <c r="K15" s="227">
        <v>63306.406531767898</v>
      </c>
    </row>
    <row r="26" spans="13:13" ht="14.25" customHeight="1"/>
    <row r="27" spans="13:13">
      <c r="M27" t="s">
        <v>249</v>
      </c>
    </row>
    <row r="28" spans="13:13">
      <c r="M28" t="s">
        <v>250</v>
      </c>
    </row>
    <row r="29" spans="13:13">
      <c r="M29" t="s">
        <v>258</v>
      </c>
    </row>
  </sheetData>
  <mergeCells count="2">
    <mergeCell ref="C1:K1"/>
    <mergeCell ref="C2:E2"/>
  </mergeCells>
  <hyperlinks>
    <hyperlink ref="M1" location="'Lisez-moi'!A1" display="Retour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7</vt:i4>
      </vt:variant>
    </vt:vector>
  </HeadingPairs>
  <TitlesOfParts>
    <vt:vector size="7" baseType="lpstr">
      <vt:lpstr>Lisez-moi</vt:lpstr>
      <vt:lpstr>Tableau 1</vt:lpstr>
      <vt:lpstr>Graphique 1</vt:lpstr>
      <vt:lpstr>Tableau A</vt:lpstr>
      <vt:lpstr>Graphique A</vt:lpstr>
      <vt:lpstr>Tableau B</vt:lpstr>
      <vt:lpstr>Graphique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dépenses en faveur de l’emploi et du marché du travail en 2019</dc:title>
  <dc:subject>En légère hausse, suite à la revalorisation de la prime d'activité</dc:subject>
  <cp:keywords>réduction du coût du travail; incitation à l’activité; soutien au revenu; inciter à l’embauche; formation; plan d’investissement dans les compétences; ACRE; IAE; Anne Juliette Bessone; Gwénaëlle Dumont et Ismaël Romajo</cp:keywords>
  <cp:lastPrinted>2021-06-24T12:32:40Z</cp:lastPrinted>
  <dcterms:created xsi:type="dcterms:W3CDTF">2021-04-07T14:32:42Z</dcterms:created>
  <dcterms:modified xsi:type="dcterms:W3CDTF">2021-08-24T13:19:38Z</dcterms:modified>
</cp:coreProperties>
</file>