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I:\Covid19 - Crise sanitaire\TDB Hebdo\02 - 08-04-2020\"/>
    </mc:Choice>
  </mc:AlternateContent>
  <bookViews>
    <workbookView xWindow="0" yWindow="0" windowWidth="20430" windowHeight="6660"/>
  </bookViews>
  <sheets>
    <sheet name="Lisez-moi" sheetId="23" r:id="rId1"/>
    <sheet name="Graph1" sheetId="19" r:id="rId2"/>
    <sheet name="Figure 1" sheetId="6" r:id="rId3"/>
    <sheet name="Figure 2" sheetId="5" r:id="rId4"/>
    <sheet name="Graph3" sheetId="22" r:id="rId5"/>
    <sheet name="Figure 3" sheetId="1" r:id="rId6"/>
    <sheet name="Figure 4" sheetId="2" r:id="rId7"/>
    <sheet name="Figure 5" sheetId="15" r:id="rId8"/>
    <sheet name="Figure 6" sheetId="16" r:id="rId9"/>
  </sheets>
  <externalReferences>
    <externalReference r:id="rId10"/>
    <externalReference r:id="rId11"/>
    <externalReference r:id="rId12"/>
  </externalReferences>
  <definedNames>
    <definedName name="choix">OFFSET(periode,#REF!,0)</definedName>
    <definedName name="choix_mesure">OFFSET(periode,#REF!,0)</definedName>
    <definedName name="choix_mesure2">OFFSET(periode,#REF!,0)</definedName>
    <definedName name="CVS_DUR">[2]données_graph1!#REF!</definedName>
    <definedName name="env_0">[3]prevision!$E$5</definedName>
    <definedName name="env_1">[3]prevision!$E$6</definedName>
    <definedName name="env_2">[3]prevision!$E$7</definedName>
    <definedName name="env_3">[3]prevision!$E$8</definedName>
    <definedName name="env_4">[3]prevision!$E$9</definedName>
    <definedName name="env_5">[3]prevision!$E$10</definedName>
    <definedName name="ii">#REF!</definedName>
    <definedName name="Interim_trimcvs">#REF!</definedName>
    <definedName name="mesure">#REF!</definedName>
    <definedName name="periode">#REF!</definedName>
    <definedName name="t">#REF!</definedName>
    <definedName name="u">#REF!</definedName>
  </definedNames>
  <calcPr calcId="145621"/>
  <pivotCaches>
    <pivotCache cacheId="0" r:id="rId13"/>
    <pivotCache cacheId="1" r:id="rId14"/>
  </pivotCaches>
</workbook>
</file>

<file path=xl/sharedStrings.xml><?xml version="1.0" encoding="utf-8"?>
<sst xmlns="http://schemas.openxmlformats.org/spreadsheetml/2006/main" count="268" uniqueCount="164">
  <si>
    <t>a17</t>
  </si>
  <si>
    <t>Secteur niveau A17</t>
  </si>
  <si>
    <t>AZ</t>
  </si>
  <si>
    <t>Agriculture, sylviculture et pêche</t>
  </si>
  <si>
    <t>C1</t>
  </si>
  <si>
    <t>C2</t>
  </si>
  <si>
    <t>Cokéfaction et raffinage</t>
  </si>
  <si>
    <t>C3</t>
  </si>
  <si>
    <t>C4</t>
  </si>
  <si>
    <t>Fabrication de matériels de transport</t>
  </si>
  <si>
    <t>C5</t>
  </si>
  <si>
    <t xml:space="preserve">Fabrication autres produits industriels </t>
  </si>
  <si>
    <t>DE</t>
  </si>
  <si>
    <t>FZ</t>
  </si>
  <si>
    <t>Construction</t>
  </si>
  <si>
    <t>GZ</t>
  </si>
  <si>
    <t>HZ</t>
  </si>
  <si>
    <t xml:space="preserve">Transports et entreposage </t>
  </si>
  <si>
    <t>IZ</t>
  </si>
  <si>
    <t>Hébergement et restauration</t>
  </si>
  <si>
    <t>JZ</t>
  </si>
  <si>
    <t>Information et communication</t>
  </si>
  <si>
    <t>KZ</t>
  </si>
  <si>
    <t>Activités financières et d'assurance</t>
  </si>
  <si>
    <t>LZ</t>
  </si>
  <si>
    <t>Activités immobilières</t>
  </si>
  <si>
    <t>MN</t>
  </si>
  <si>
    <t>OQ</t>
  </si>
  <si>
    <t>RU</t>
  </si>
  <si>
    <t>Autres activités de services</t>
  </si>
  <si>
    <t>Région</t>
  </si>
  <si>
    <t>date</t>
  </si>
  <si>
    <t>Taille de l'établissement</t>
  </si>
  <si>
    <t>Moins de 20 salariés</t>
  </si>
  <si>
    <t>Entre 20 et 49 salariés</t>
  </si>
  <si>
    <t>Entre 50 et 249 salariés</t>
  </si>
  <si>
    <t>Entre 250 et 499 salariés</t>
  </si>
  <si>
    <t>Entre 500 et 999 salariés</t>
  </si>
  <si>
    <t>Total</t>
  </si>
  <si>
    <t>Commerce</t>
  </si>
  <si>
    <t>Administration publique, enseignement, santé et action sociale</t>
  </si>
  <si>
    <t xml:space="preserve">Fabrications d'équipements électroniques, électriques, informatiques et machines </t>
  </si>
  <si>
    <t>Extraction, énergie, eau, gestion des déchets et dépollution</t>
  </si>
  <si>
    <t>Fabrication d'aliments, boissons et produits à base de tabac</t>
  </si>
  <si>
    <t>Activités spécialisées, scientifiques et techniques, services admnistratifs et de soutien</t>
  </si>
  <si>
    <t>Nombre de demandes</t>
  </si>
  <si>
    <t>Nombre de demandes déposées par jour</t>
  </si>
  <si>
    <t>Nombre de salariés concernés : cumul (échelle de droite)</t>
  </si>
  <si>
    <t>Salariés concernés</t>
  </si>
  <si>
    <r>
      <t>Note :</t>
    </r>
    <r>
      <rPr>
        <sz val="11"/>
        <color theme="1"/>
        <rFont val="Calibri"/>
        <family val="2"/>
        <scheme val="minor"/>
      </rPr>
      <t xml:space="preserve"> Ce tableau est calculé à partir d’une extraction </t>
    </r>
    <r>
      <rPr>
        <u/>
        <sz val="11"/>
        <color theme="1"/>
        <rFont val="Calibri"/>
        <family val="2"/>
        <scheme val="minor"/>
      </rPr>
      <t>hebdomadaire</t>
    </r>
    <r>
      <rPr>
        <sz val="11"/>
        <color theme="1"/>
        <rFont val="Calibri"/>
        <family val="2"/>
        <scheme val="minor"/>
      </rPr>
      <t xml:space="preserve"> du SI APART.</t>
    </r>
  </si>
  <si>
    <t>Nombre de salariés concernés par jour</t>
  </si>
  <si>
    <t xml:space="preserve">Nombre de salariés concernés </t>
  </si>
  <si>
    <r>
      <t>1000 salariés</t>
    </r>
    <r>
      <rPr>
        <sz val="11"/>
        <color theme="1"/>
        <rFont val="Calibri"/>
        <family val="2"/>
        <scheme val="minor"/>
      </rPr>
      <t xml:space="preserve"> ou plus</t>
    </r>
  </si>
  <si>
    <t>Volume d'heures</t>
  </si>
  <si>
    <r>
      <t xml:space="preserve">Figure 2 : Répartition du nombre de salariés concernés et du volume d’heures d’activité </t>
    </r>
    <r>
      <rPr>
        <sz val="8"/>
        <color theme="1"/>
        <rFont val="Calibri"/>
        <family val="2"/>
        <scheme val="minor"/>
      </rPr>
      <t> </t>
    </r>
    <r>
      <rPr>
        <b/>
        <sz val="11"/>
        <color theme="1"/>
        <rFont val="Calibri"/>
        <family val="2"/>
        <scheme val="minor"/>
      </rPr>
      <t>partielle pour motif Coronavirus, par taille d’établissement</t>
    </r>
  </si>
  <si>
    <t>Nombre de demandes déposées : cumul (échelle de gauche)</t>
  </si>
  <si>
    <r>
      <t>Figure 1 : Nombre de demandes d’activité partielle pour motif de Coronavirus depuis le 1</t>
    </r>
    <r>
      <rPr>
        <b/>
        <vertAlign val="superscript"/>
        <sz val="11"/>
        <color theme="1"/>
        <rFont val="Calibri"/>
        <family val="2"/>
        <scheme val="minor"/>
      </rPr>
      <t>er</t>
    </r>
    <r>
      <rPr>
        <b/>
        <sz val="11"/>
        <color theme="1"/>
        <rFont val="Calibri"/>
        <family val="2"/>
        <scheme val="minor"/>
      </rPr>
      <t xml:space="preserve"> mars, nombre de salariés concernés et volume d'heures demandées</t>
    </r>
  </si>
  <si>
    <t>Figure 3 : Nombre de demandes d'activité partielle pour motif Coronavirus, nombre de salariés concernés et volume d'heures demandées par secteur d'activité</t>
  </si>
  <si>
    <t>Volume d'heures demandées par jour</t>
  </si>
  <si>
    <t>Volume d'heures demandées : cumul</t>
  </si>
  <si>
    <t>Volume d'heures demandées</t>
  </si>
  <si>
    <t>Figure 4 : Nombre de demandes d'activité partielle pour motif Coronavirus, nombre de salariés concernés et volume d'heures demandées par région</t>
  </si>
  <si>
    <t>Source : ASP – données provisoires ; calculs Dares.</t>
  </si>
  <si>
    <t>Semaine 5</t>
  </si>
  <si>
    <t>Semaine 6</t>
  </si>
  <si>
    <t>Semaine 7</t>
  </si>
  <si>
    <t>Semaine 8</t>
  </si>
  <si>
    <t>Semaine 9</t>
  </si>
  <si>
    <t>Semaine 10</t>
  </si>
  <si>
    <t>Semaine 11</t>
  </si>
  <si>
    <t>Semaine 12</t>
  </si>
  <si>
    <t>Semaine 13</t>
  </si>
  <si>
    <t>Semaine 14</t>
  </si>
  <si>
    <t>Source : AIS, Pôle emploi.</t>
  </si>
  <si>
    <t xml:space="preserve">Avertissement : les données du 7 avril proviennent d'une extraction à la mi-journée du système d'information et sont donc susceptibles d'être révisées à la hausse. </t>
  </si>
  <si>
    <t>Source : ASP-DGEFP-Dares – Extraction du SI APART 7 avril 2020.</t>
  </si>
  <si>
    <t>Source : ASP-DGEFP-Dares – Extraction de données allant jusqu'au 3 avril 2020.</t>
  </si>
  <si>
    <t>Semaine 1</t>
  </si>
  <si>
    <t>Semaine 2</t>
  </si>
  <si>
    <t>Semaine 3</t>
  </si>
  <si>
    <t>Semaine 4</t>
  </si>
  <si>
    <t>Auvergne-Rhône-Alpes</t>
  </si>
  <si>
    <t>Bourgogne-Franche-Comté</t>
  </si>
  <si>
    <t>Bretagne</t>
  </si>
  <si>
    <t>Centre-Val de Loire</t>
  </si>
  <si>
    <t>Corse</t>
  </si>
  <si>
    <t>Grand Est</t>
  </si>
  <si>
    <t>Hauts-de-France</t>
  </si>
  <si>
    <t>Île-de-France</t>
  </si>
  <si>
    <t>Normandie</t>
  </si>
  <si>
    <t>Nouvelle-Aquitaine</t>
  </si>
  <si>
    <t>Occitanie</t>
  </si>
  <si>
    <t>Pays de la Loire</t>
  </si>
  <si>
    <t>Provence-Alpes-Côte d'Azur</t>
  </si>
  <si>
    <t>Guadeloupe</t>
  </si>
  <si>
    <t>Guyane</t>
  </si>
  <si>
    <t>Martinique</t>
  </si>
  <si>
    <t>La Réunion</t>
  </si>
  <si>
    <t>Mayotte</t>
  </si>
  <si>
    <t>Saint-Pierre-et-Miquelon</t>
  </si>
  <si>
    <t>Figure 6 : Suivi hebdomadaire des contrats aidés</t>
  </si>
  <si>
    <t>Figure 5 : Entrées en formation des demandeurs d'emploi</t>
  </si>
  <si>
    <t>Étiquettes de lignes</t>
  </si>
  <si>
    <t>Total général</t>
  </si>
  <si>
    <t>01-mars</t>
  </si>
  <si>
    <t>02-mars</t>
  </si>
  <si>
    <t>03-mars</t>
  </si>
  <si>
    <t>04-mars</t>
  </si>
  <si>
    <t>05-mars</t>
  </si>
  <si>
    <t>06-mars</t>
  </si>
  <si>
    <t>07-mars</t>
  </si>
  <si>
    <t>08-mars</t>
  </si>
  <si>
    <t>09-mars</t>
  </si>
  <si>
    <t>10-mars</t>
  </si>
  <si>
    <t>11-mars</t>
  </si>
  <si>
    <t>12-mars</t>
  </si>
  <si>
    <t>13-mars</t>
  </si>
  <si>
    <t>14-mars</t>
  </si>
  <si>
    <t>15-mars</t>
  </si>
  <si>
    <t>16-mars</t>
  </si>
  <si>
    <t>17-mars</t>
  </si>
  <si>
    <t>18-mars</t>
  </si>
  <si>
    <t>19-mars</t>
  </si>
  <si>
    <t>20-mars</t>
  </si>
  <si>
    <t>21-mars</t>
  </si>
  <si>
    <t>22-mars</t>
  </si>
  <si>
    <t>23-mars</t>
  </si>
  <si>
    <t>24-mars</t>
  </si>
  <si>
    <t>25-mars</t>
  </si>
  <si>
    <t>26-mars</t>
  </si>
  <si>
    <t>27-mars</t>
  </si>
  <si>
    <t>28-mars</t>
  </si>
  <si>
    <t>29-mars</t>
  </si>
  <si>
    <t>30-mars</t>
  </si>
  <si>
    <t>31-mars</t>
  </si>
  <si>
    <t xml:space="preserve"> Nombre de demandes déposées : cumul (échelle de gauche)</t>
  </si>
  <si>
    <t xml:space="preserve"> Nombre de salariés concernés : cumul (échelle de droite)</t>
  </si>
  <si>
    <t>01-avr.</t>
  </si>
  <si>
    <t>03-avr.</t>
  </si>
  <si>
    <t>02-avr.</t>
  </si>
  <si>
    <t>04-avr.</t>
  </si>
  <si>
    <t>05-avr.</t>
  </si>
  <si>
    <t>06-avr.</t>
  </si>
  <si>
    <t>07-avr.</t>
  </si>
  <si>
    <t>Somme de Nombre de demandes</t>
  </si>
  <si>
    <t>Nombre d'entrées hebdomadaire en PEC</t>
  </si>
  <si>
    <r>
      <t xml:space="preserve">Pour tout renseignement concernant nos statistiques, vous pouvez nous contacter par e-mail à l'adresse suivante :  </t>
    </r>
    <r>
      <rPr>
        <u/>
        <sz val="8"/>
        <color indexed="12"/>
        <rFont val="Arial"/>
        <family val="2"/>
      </rPr>
      <t>DARES.communication@dares.travail.gouv.fr</t>
    </r>
  </si>
  <si>
    <t>Contact</t>
  </si>
  <si>
    <t>Contenu des onglets</t>
  </si>
  <si>
    <t>Champ</t>
  </si>
  <si>
    <t>Définitions</t>
  </si>
  <si>
    <t>Sources</t>
  </si>
  <si>
    <t>Figure 2 : Répartition du nombre de salariés concernés et du volume d’heures d’activité  partielle pour motif Coronavirus, par taille d’établissement</t>
  </si>
  <si>
    <t>Figure 1 : Nombre de demandes d’activité partielle pour motif de Coronavirus depuis le 1er mars, nombre de salariés concernés et volume d'heures demandées</t>
  </si>
  <si>
    <t>Situation sur le marché du travail durant la crise sanitaire</t>
  </si>
  <si>
    <t>TABLEAU DE BORD HEBDOMADAIRE</t>
  </si>
  <si>
    <t>Au 07 avril 2020</t>
  </si>
  <si>
    <t>Activité partielle / chômage partiel</t>
  </si>
  <si>
    <t>Les indicateurs présentés sur l’activité partielle concernent les demandes d’autorisation préalables (DAP) déposées par les établissements souhaitant recourir à l’activité partielle en raison de la crise sanitaire. Les indicateurs présentés portent sur le nombre d’établissements concernés, le nombre de salariés touchés, ainsi que le volume d’heures demandé. Lors de la phase ultérieure d’indemnisation, il est possible que le nombre d’heures effectivement consommé soit inférieur à celui qui avait été demandé. 
Les données sont issues du système d’information APART. L’ensemble des données présentées sur l’activité partielle sont susceptibles d’être révisées.</t>
  </si>
  <si>
    <t>Entrées en formation des demandeurs d’emploi</t>
  </si>
  <si>
    <t>Les données portant sur les inscriptions en formation des demandeurs d’emploi sont extraites du système d’information de Pôle Emploi. Elles portent sur les attestations d’inscriptions à un stage de formation (AIS) qui sont remplies conjointement par Pôle Emploi et l’Organisme de formation concerné, attestant qu’un demandeur d’emploi est bien inscrit à formation professionnelle. L’AIS est signée par le stagiaire.</t>
  </si>
  <si>
    <t>Les données issues du système d’information de l’Agence des services et des paiements (ASP) portent sur le contrat signé initialement entre l’employeur, majoritairement dans le secteur non marchand, et le bénéficiaire du contrat aidé. Des données de gestion sont adjointes, telle que la date de prescription du contrat qui signale l’autorisation à engager des crédits pour financer ce contrat aidé.  Les prescriptions enregistrées ne portent pas exclusivement sur des contrats devant débuter dans les semaines à venir. Les entrées en contrat aidé sont des entrées théoriques, car elles ne sont pas déclarées à l’arrivée dans la structure employant le bénéficiaire du contrat, mais par l’enregistrement du contrat dans le système d’information.</t>
  </si>
  <si>
    <t>Contrats aidés</t>
  </si>
  <si>
    <r>
      <rPr>
        <b/>
        <sz val="9"/>
        <rFont val="Arial"/>
        <family val="2"/>
      </rPr>
      <t>Activité partielle / chômage partiel</t>
    </r>
    <r>
      <rPr>
        <b/>
        <sz val="8"/>
        <rFont val="Arial"/>
        <family val="2"/>
      </rPr>
      <t xml:space="preserve">
</t>
    </r>
    <r>
      <rPr>
        <sz val="9"/>
        <rFont val="Arial"/>
        <family val="2"/>
      </rPr>
      <t>Le dispositif de l’activité partielle (ou chômage partiel) permet aux établissements confrontés à des difficultés temporaires de diminuer ou suspendre leur activité tout en assurant aux salariés une indemnisation égale à 70 % du salaire brut (environ 84 % du net) pour compenser leur perte de salaire.  Depuis le début de la crise sanitaire, le champ du dispositif est élargi et les entreprises disposent désormais de 30 jours pour réaliser leur demande de chômage partiel, avec effet rétroactif. Les indemnités d’activité partielle sont remboursées intégralement par l’État/Unédic, jusqu’à un plafond de 70 % de 4,5 Smic.</t>
    </r>
    <r>
      <rPr>
        <b/>
        <sz val="8"/>
        <rFont val="Arial"/>
        <family val="2"/>
      </rPr>
      <t xml:space="preserve">
Références : décret n°2020-325 du 25 mars 2020 relatif à l’activité partielle, publié au Journal officiel le 26 mars. Ordonnance n°2020-346 du 27 mars 2020 portant mesures d’urgence en matière d’activité partielle.
</t>
    </r>
    <r>
      <rPr>
        <b/>
        <sz val="10"/>
        <rFont val="Arial"/>
        <family val="2"/>
      </rPr>
      <t>Entrées en formation des demandeurs d’emploi</t>
    </r>
    <r>
      <rPr>
        <b/>
        <sz val="8"/>
        <rFont val="Arial"/>
        <family val="2"/>
      </rPr>
      <t xml:space="preserve">
Contrats aidés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</si>
</sst>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_-;\-* #,##0.00\ _€_-;_-* &quot;-&quot;??\ _€_-;_-@_-"/>
    <numFmt numFmtId="165" formatCode="yyyy\-mm\-dd"/>
    <numFmt numFmtId="166" formatCode="0.0%"/>
    <numFmt numFmtId="167" formatCode="#,##0.0"/>
    <numFmt numFmtId="168" formatCode="_-* #,##0\ _€_-;\-* #,##0\ _€_-;_-* &quot;-&quot;??\ _€_-;_-@_-"/>
    <numFmt numFmtId="169" formatCode="_-* #,##0_-;\-* #,##0_-;_-* &quot;-&quot;??_-;_-@_-"/>
  </numFmts>
  <fonts count="23" x14ac:knownFonts="1">
    <font>
      <sz val="11"/>
      <color theme="1"/>
      <name val="Calibri"/>
      <family val="2"/>
      <scheme val="minor"/>
    </font>
    <font>
      <b/>
      <sz val="11"/>
      <color theme="1"/>
      <name val="Calibri"/>
      <family val="2"/>
      <scheme val="minor"/>
    </font>
    <font>
      <sz val="11"/>
      <color theme="1"/>
      <name val="Calibri"/>
      <family val="2"/>
      <scheme val="minor"/>
    </font>
    <font>
      <sz val="11"/>
      <color rgb="FF000000"/>
      <name val="Calibri"/>
      <family val="2"/>
      <charset val="1"/>
    </font>
    <font>
      <sz val="8"/>
      <color theme="1"/>
      <name val="Calibri"/>
      <family val="2"/>
      <scheme val="minor"/>
    </font>
    <font>
      <b/>
      <vertAlign val="superscript"/>
      <sz val="11"/>
      <color theme="1"/>
      <name val="Calibri"/>
      <family val="2"/>
      <scheme val="minor"/>
    </font>
    <font>
      <u/>
      <sz val="11"/>
      <color theme="1"/>
      <name val="Calibri"/>
      <family val="2"/>
      <scheme val="minor"/>
    </font>
    <font>
      <sz val="11"/>
      <color rgb="FF000000"/>
      <name val="Calibri"/>
      <family val="2"/>
    </font>
    <font>
      <sz val="11"/>
      <color rgb="FF000000"/>
      <name val="Calibri"/>
      <family val="2"/>
      <scheme val="minor"/>
    </font>
    <font>
      <sz val="11"/>
      <color rgb="FF9C6500"/>
      <name val="Calibri"/>
      <family val="2"/>
      <scheme val="minor"/>
    </font>
    <font>
      <sz val="11"/>
      <color theme="0"/>
      <name val="Calibri"/>
      <family val="2"/>
      <scheme val="minor"/>
    </font>
    <font>
      <sz val="10"/>
      <name val="Arial"/>
      <family val="2"/>
    </font>
    <font>
      <sz val="8"/>
      <name val="Arial"/>
      <family val="2"/>
    </font>
    <font>
      <u/>
      <sz val="10"/>
      <color indexed="30"/>
      <name val="Arial"/>
      <family val="2"/>
    </font>
    <font>
      <u/>
      <sz val="8"/>
      <color indexed="12"/>
      <name val="Arial"/>
      <family val="2"/>
    </font>
    <font>
      <sz val="8"/>
      <color indexed="8"/>
      <name val="Arial"/>
      <family val="2"/>
    </font>
    <font>
      <b/>
      <sz val="8"/>
      <name val="Arial"/>
      <family val="2"/>
    </font>
    <font>
      <sz val="12"/>
      <color rgb="FF0E4194"/>
      <name val="Arial"/>
      <family val="2"/>
    </font>
    <font>
      <b/>
      <sz val="12"/>
      <color rgb="FF0E4194"/>
      <name val="Arial"/>
      <family val="2"/>
    </font>
    <font>
      <sz val="9"/>
      <name val="Arial"/>
      <family val="2"/>
    </font>
    <font>
      <b/>
      <sz val="10"/>
      <name val="Arial"/>
      <family val="2"/>
    </font>
    <font>
      <b/>
      <sz val="9"/>
      <name val="Arial"/>
      <family val="2"/>
    </font>
    <font>
      <b/>
      <sz val="11"/>
      <name val="Arial"/>
      <family val="2"/>
    </font>
  </fonts>
  <fills count="13">
    <fill>
      <patternFill patternType="none"/>
    </fill>
    <fill>
      <patternFill patternType="gray125"/>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indexed="41"/>
        <bgColor indexed="64"/>
      </patternFill>
    </fill>
    <fill>
      <patternFill patternType="solid">
        <fgColor indexed="44"/>
        <bgColor indexed="64"/>
      </patternFill>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4">
    <xf numFmtId="0" fontId="0" fillId="0" borderId="0"/>
    <xf numFmtId="9" fontId="2" fillId="0" borderId="0" applyFont="0" applyFill="0" applyBorder="0" applyAlignment="0" applyProtection="0"/>
    <xf numFmtId="0" fontId="3" fillId="0" borderId="0"/>
    <xf numFmtId="164" fontId="2" fillId="0" borderId="0" applyFont="0" applyFill="0" applyBorder="0" applyAlignment="0" applyProtection="0"/>
    <xf numFmtId="43" fontId="3" fillId="0" borderId="0" applyFont="0" applyFill="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9" fillId="2" borderId="0" applyNumberFormat="0" applyBorder="0" applyAlignment="0" applyProtection="0"/>
    <xf numFmtId="0" fontId="11" fillId="0" borderId="0"/>
    <xf numFmtId="0" fontId="13" fillId="0" borderId="0" applyNumberFormat="0" applyFill="0" applyBorder="0" applyAlignment="0" applyProtection="0">
      <alignment vertical="top"/>
      <protection locked="0"/>
    </xf>
  </cellStyleXfs>
  <cellXfs count="78">
    <xf numFmtId="0" fontId="0" fillId="0" borderId="0" xfId="0"/>
    <xf numFmtId="165" fontId="0" fillId="0" borderId="0" xfId="0" applyNumberFormat="1"/>
    <xf numFmtId="3" fontId="0" fillId="0" borderId="0" xfId="0" applyNumberFormat="1"/>
    <xf numFmtId="166" fontId="0" fillId="0" borderId="0" xfId="1" applyNumberFormat="1" applyFont="1"/>
    <xf numFmtId="166" fontId="0" fillId="0" borderId="0" xfId="0" applyNumberFormat="1"/>
    <xf numFmtId="0" fontId="0" fillId="0" borderId="1" xfId="0" applyBorder="1" applyAlignment="1">
      <alignment vertical="center" wrapText="1"/>
    </xf>
    <xf numFmtId="9" fontId="0" fillId="0" borderId="1" xfId="1" applyFont="1" applyBorder="1" applyAlignment="1">
      <alignment vertical="center" wrapText="1"/>
    </xf>
    <xf numFmtId="0" fontId="1" fillId="0" borderId="1" xfId="0" applyFont="1" applyBorder="1" applyAlignment="1">
      <alignment vertical="center" wrapText="1"/>
    </xf>
    <xf numFmtId="9" fontId="1" fillId="0" borderId="1" xfId="1" applyFont="1" applyBorder="1" applyAlignment="1">
      <alignment vertical="center" wrapText="1"/>
    </xf>
    <xf numFmtId="165" fontId="0" fillId="0" borderId="0" xfId="0" applyNumberFormat="1" applyFill="1"/>
    <xf numFmtId="3" fontId="0" fillId="0" borderId="0" xfId="0" applyNumberFormat="1" applyFill="1"/>
    <xf numFmtId="0" fontId="0" fillId="0" borderId="0" xfId="0" applyFill="1"/>
    <xf numFmtId="167" fontId="0" fillId="0" borderId="0" xfId="0" applyNumberFormat="1" applyFill="1"/>
    <xf numFmtId="166" fontId="0" fillId="0" borderId="0" xfId="0" applyNumberFormat="1" applyFill="1"/>
    <xf numFmtId="168" fontId="0" fillId="0" borderId="0" xfId="3" applyNumberFormat="1" applyFont="1"/>
    <xf numFmtId="0" fontId="1" fillId="0" borderId="0" xfId="0" applyFont="1" applyAlignment="1">
      <alignment horizontal="center" vertical="center" wrapText="1"/>
    </xf>
    <xf numFmtId="0" fontId="0" fillId="0" borderId="0" xfId="0" applyAlignment="1">
      <alignment vertical="center"/>
    </xf>
    <xf numFmtId="0" fontId="1" fillId="0" borderId="0" xfId="0" applyFont="1" applyAlignment="1">
      <alignment horizontal="left" vertical="center"/>
    </xf>
    <xf numFmtId="0" fontId="1" fillId="0" borderId="0" xfId="0" applyFont="1"/>
    <xf numFmtId="0" fontId="4" fillId="0" borderId="0" xfId="0" applyFont="1" applyAlignment="1">
      <alignment vertical="center"/>
    </xf>
    <xf numFmtId="3" fontId="1" fillId="0" borderId="0" xfId="0" applyNumberFormat="1" applyFont="1" applyAlignment="1">
      <alignment horizontal="center" vertical="center" wrapText="1"/>
    </xf>
    <xf numFmtId="0" fontId="0" fillId="0" borderId="0" xfId="0" applyFill="1" applyAlignment="1">
      <alignment vertical="center"/>
    </xf>
    <xf numFmtId="0" fontId="0" fillId="0" borderId="0" xfId="0" applyFont="1" applyFill="1" applyAlignment="1">
      <alignment vertical="center"/>
    </xf>
    <xf numFmtId="0" fontId="0" fillId="0" borderId="0" xfId="0" applyFont="1"/>
    <xf numFmtId="0" fontId="0" fillId="0" borderId="1" xfId="0" applyFont="1" applyBorder="1" applyAlignment="1">
      <alignment vertical="center" wrapText="1"/>
    </xf>
    <xf numFmtId="0" fontId="0" fillId="0" borderId="0" xfId="0" applyFont="1" applyFill="1"/>
    <xf numFmtId="0" fontId="0" fillId="0" borderId="0" xfId="0" applyFont="1" applyFill="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Alignment="1">
      <alignment horizontal="center" vertical="center" wrapText="1"/>
    </xf>
    <xf numFmtId="9" fontId="0" fillId="0" borderId="0" xfId="1" applyFont="1"/>
    <xf numFmtId="169" fontId="0" fillId="0" borderId="0" xfId="1" applyNumberFormat="1" applyFont="1"/>
    <xf numFmtId="168" fontId="0" fillId="0" borderId="0" xfId="0" applyNumberFormat="1"/>
    <xf numFmtId="0" fontId="8" fillId="0" borderId="0" xfId="0" applyFont="1" applyFill="1" applyBorder="1" applyAlignment="1">
      <alignment horizontal="left" vertical="center"/>
    </xf>
    <xf numFmtId="0" fontId="8" fillId="0" borderId="0" xfId="0" applyFont="1" applyFill="1" applyBorder="1" applyAlignment="1">
      <alignment horizontal="center" vertical="center" wrapText="1"/>
    </xf>
    <xf numFmtId="0" fontId="0" fillId="0" borderId="0" xfId="0" applyBorder="1"/>
    <xf numFmtId="168" fontId="0" fillId="0" borderId="0" xfId="3" applyNumberFormat="1" applyFont="1" applyBorder="1"/>
    <xf numFmtId="168" fontId="8" fillId="0" borderId="0" xfId="3" applyNumberFormat="1" applyFont="1" applyFill="1" applyBorder="1" applyAlignment="1">
      <alignment horizontal="right" vertical="center"/>
    </xf>
    <xf numFmtId="165" fontId="0" fillId="0" borderId="0" xfId="0" applyNumberFormat="1" applyFont="1"/>
    <xf numFmtId="3" fontId="0" fillId="0" borderId="0" xfId="0" applyNumberFormat="1" applyFont="1"/>
    <xf numFmtId="165" fontId="0" fillId="0" borderId="0" xfId="0" applyNumberFormat="1" applyFont="1" applyFill="1"/>
    <xf numFmtId="3" fontId="0" fillId="0" borderId="0" xfId="0" applyNumberFormat="1" applyFont="1" applyFill="1"/>
    <xf numFmtId="0" fontId="0" fillId="0" borderId="0" xfId="0" pivotButton="1"/>
    <xf numFmtId="165" fontId="0" fillId="0" borderId="0" xfId="0" applyNumberFormat="1" applyAlignment="1">
      <alignment horizontal="left"/>
    </xf>
    <xf numFmtId="0" fontId="0" fillId="0" borderId="0" xfId="0" applyNumberFormat="1"/>
    <xf numFmtId="0" fontId="0" fillId="0" borderId="0" xfId="0" applyAlignment="1">
      <alignment horizontal="left"/>
    </xf>
    <xf numFmtId="10" fontId="0" fillId="0" borderId="0" xfId="0" applyNumberFormat="1"/>
    <xf numFmtId="0" fontId="0" fillId="0" borderId="0" xfId="0" applyAlignment="1">
      <alignment horizontal="left"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2" fillId="0" borderId="0" xfId="12" applyFont="1"/>
    <xf numFmtId="0" fontId="12" fillId="0" borderId="0" xfId="12" applyFont="1" applyFill="1"/>
    <xf numFmtId="0" fontId="12" fillId="0" borderId="0" xfId="12" applyFont="1" applyFill="1" applyAlignment="1">
      <alignment vertical="center"/>
    </xf>
    <xf numFmtId="0" fontId="12" fillId="0" borderId="0" xfId="12" applyFont="1" applyAlignment="1">
      <alignment vertical="center"/>
    </xf>
    <xf numFmtId="0" fontId="12" fillId="9" borderId="0" xfId="12" applyFont="1" applyFill="1" applyAlignment="1">
      <alignment vertical="center"/>
    </xf>
    <xf numFmtId="0" fontId="12" fillId="10" borderId="0" xfId="13" applyFont="1" applyFill="1" applyAlignment="1" applyProtection="1">
      <alignment horizontal="center"/>
    </xf>
    <xf numFmtId="0" fontId="15" fillId="9" borderId="0" xfId="12" applyFont="1" applyFill="1" applyAlignment="1">
      <alignment vertical="center" wrapText="1"/>
    </xf>
    <xf numFmtId="0" fontId="11" fillId="0" borderId="0" xfId="12" applyAlignment="1">
      <alignment vertical="center"/>
    </xf>
    <xf numFmtId="0" fontId="11" fillId="0" borderId="0" xfId="12" applyFill="1" applyAlignment="1">
      <alignment vertical="center"/>
    </xf>
    <xf numFmtId="0" fontId="16" fillId="11" borderId="0" xfId="12" applyFont="1" applyFill="1" applyAlignment="1">
      <alignment vertical="center" wrapText="1"/>
    </xf>
    <xf numFmtId="0" fontId="12" fillId="0" borderId="0" xfId="12" applyFont="1" applyAlignment="1">
      <alignment vertical="center" wrapText="1"/>
    </xf>
    <xf numFmtId="0" fontId="15" fillId="0" borderId="0" xfId="12" applyFont="1" applyAlignment="1">
      <alignment vertical="center"/>
    </xf>
    <xf numFmtId="0" fontId="15" fillId="0" borderId="0" xfId="12" applyFont="1" applyFill="1" applyAlignment="1">
      <alignment vertical="center"/>
    </xf>
    <xf numFmtId="0" fontId="12" fillId="9" borderId="0" xfId="12" applyNumberFormat="1" applyFont="1" applyFill="1" applyAlignment="1">
      <alignment horizontal="justify" vertical="center" wrapText="1"/>
    </xf>
    <xf numFmtId="0" fontId="16" fillId="9" borderId="0" xfId="12" applyNumberFormat="1" applyFont="1" applyFill="1" applyAlignment="1">
      <alignment horizontal="justify" vertical="center" wrapText="1"/>
    </xf>
    <xf numFmtId="0" fontId="12" fillId="0" borderId="0" xfId="12" applyFont="1" applyBorder="1" applyAlignment="1">
      <alignment vertical="center"/>
    </xf>
    <xf numFmtId="0" fontId="12" fillId="0" borderId="0" xfId="12" applyFont="1" applyFill="1" applyBorder="1" applyAlignment="1">
      <alignment vertical="center"/>
    </xf>
    <xf numFmtId="0" fontId="16" fillId="0" borderId="0" xfId="12" applyFont="1" applyAlignment="1">
      <alignment vertical="center"/>
    </xf>
    <xf numFmtId="0" fontId="16" fillId="0" borderId="0" xfId="12" applyFont="1" applyBorder="1" applyAlignment="1">
      <alignment vertical="center"/>
    </xf>
    <xf numFmtId="0" fontId="16" fillId="0" borderId="0" xfId="12" applyFont="1" applyFill="1" applyBorder="1" applyAlignment="1">
      <alignment vertical="center"/>
    </xf>
    <xf numFmtId="0" fontId="12" fillId="0" borderId="0" xfId="12" applyFont="1" applyBorder="1"/>
    <xf numFmtId="0" fontId="13" fillId="12" borderId="0" xfId="13" applyFill="1" applyAlignment="1" applyProtection="1">
      <alignment horizontal="left" vertical="center"/>
    </xf>
    <xf numFmtId="0" fontId="13" fillId="12" borderId="0" xfId="13" applyFill="1" applyAlignment="1" applyProtection="1"/>
    <xf numFmtId="0" fontId="17" fillId="0" borderId="0" xfId="0" applyFont="1" applyAlignment="1">
      <alignment vertical="center"/>
    </xf>
    <xf numFmtId="0" fontId="18" fillId="0" borderId="0" xfId="0" applyFont="1" applyAlignment="1">
      <alignment vertical="center"/>
    </xf>
    <xf numFmtId="0" fontId="21" fillId="9" borderId="0" xfId="12" quotePrefix="1" applyFont="1" applyFill="1" applyAlignment="1">
      <alignment horizontal="justify" vertical="center" wrapText="1"/>
    </xf>
    <xf numFmtId="0" fontId="19" fillId="9" borderId="0" xfId="12" quotePrefix="1" applyFont="1" applyFill="1" applyAlignment="1">
      <alignment horizontal="justify" vertical="center" wrapText="1"/>
    </xf>
    <xf numFmtId="0" fontId="22" fillId="11" borderId="0" xfId="12" applyFont="1" applyFill="1" applyBorder="1" applyAlignment="1">
      <alignment horizontal="justify" vertical="center"/>
    </xf>
    <xf numFmtId="0" fontId="22" fillId="11" borderId="0" xfId="12" applyFont="1" applyFill="1" applyAlignment="1">
      <alignment horizontal="justify" vertical="center"/>
    </xf>
  </cellXfs>
  <cellStyles count="14">
    <cellStyle name="60 % - Accent1 2" xfId="5"/>
    <cellStyle name="60 % - Accent2 2" xfId="6"/>
    <cellStyle name="60 % - Accent3 2" xfId="7"/>
    <cellStyle name="60 % - Accent4 2" xfId="8"/>
    <cellStyle name="60 % - Accent5 2" xfId="9"/>
    <cellStyle name="60 % - Accent6 2" xfId="10"/>
    <cellStyle name="Lien hypertexte" xfId="13" builtinId="8"/>
    <cellStyle name="Milliers" xfId="3" builtinId="3"/>
    <cellStyle name="Milliers 2" xfId="4"/>
    <cellStyle name="Neutre 2" xfId="11"/>
    <cellStyle name="Normal" xfId="0" builtinId="0"/>
    <cellStyle name="Normal 2" xfId="2"/>
    <cellStyle name="Normal 2 2" xfId="12"/>
    <cellStyle name="Pourcentage" xfId="1" builtinId="5"/>
  </cellStyles>
  <dxfs count="1">
    <dxf>
      <alignment wrapText="1"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[Dares_TDB_marche-travail_crise-sanitaire_08042020.xlsx]Graph1!Tableau croisé dynamique4</c:name>
    <c:fmtId val="0"/>
  </c:pivotSource>
  <c:chart>
    <c:autoTitleDeleted val="0"/>
    <c:pivotFmts>
      <c:pivotFmt>
        <c:idx val="0"/>
      </c:pivotFmt>
      <c:pivotFmt>
        <c:idx val="1"/>
        <c:spPr>
          <a:ln w="15875" cap="rnd">
            <a:solidFill>
              <a:schemeClr val="accent1"/>
            </a:solidFill>
            <a:round/>
          </a:ln>
          <a:effectLst>
            <a:outerShdw blurRad="40000" dist="20000" dir="5400000" rotWithShape="0">
              <a:srgbClr val="000000">
                <a:alpha val="38000"/>
              </a:srgbClr>
            </a:outerShdw>
          </a:effectLst>
        </c:spPr>
        <c:marker>
          <c:symbol val="circle"/>
          <c:size val="5"/>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marker>
      </c:pivotFmt>
      <c:pivotFmt>
        <c:idx val="2"/>
        <c:spPr>
          <a:ln w="15875" cap="rnd">
            <a:solidFill>
              <a:schemeClr val="accent1"/>
            </a:solidFill>
            <a:round/>
          </a:ln>
          <a:effectLst>
            <a:outerShdw blurRad="40000" dist="20000" dir="5400000" rotWithShape="0">
              <a:srgbClr val="000000">
                <a:alpha val="38000"/>
              </a:srgbClr>
            </a:outerShdw>
          </a:effectLst>
        </c:spPr>
        <c:marker>
          <c:symbol val="circle"/>
          <c:size val="5"/>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marker>
      </c:pivotFmt>
    </c:pivotFmts>
    <c:plotArea>
      <c:layout/>
      <c:lineChart>
        <c:grouping val="standard"/>
        <c:varyColors val="0"/>
        <c:ser>
          <c:idx val="0"/>
          <c:order val="0"/>
          <c:tx>
            <c:strRef>
              <c:f>Graph1!$B$1</c:f>
              <c:strCache>
                <c:ptCount val="1"/>
                <c:pt idx="0">
                  <c:v> Nombre de demandes déposées : cumul (échelle de gauche)</c:v>
                </c:pt>
              </c:strCache>
            </c:strRef>
          </c:tx>
          <c:spPr>
            <a:ln w="15875" cap="rnd">
              <a:solidFill>
                <a:schemeClr val="accent1"/>
              </a:solidFill>
              <a:round/>
            </a:ln>
            <a:effectLst>
              <a:outerShdw blurRad="40000" dist="20000" dir="5400000" rotWithShape="0">
                <a:srgbClr val="000000">
                  <a:alpha val="38000"/>
                </a:srgbClr>
              </a:outerShdw>
            </a:effectLst>
          </c:spPr>
          <c:marker>
            <c:symbol val="circle"/>
            <c:size val="5"/>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marker>
          <c:cat>
            <c:strRef>
              <c:f>Graph1!$A$2:$A$40</c:f>
              <c:strCache>
                <c:ptCount val="38"/>
                <c:pt idx="0">
                  <c:v>01-mars</c:v>
                </c:pt>
                <c:pt idx="1">
                  <c:v>02-mars</c:v>
                </c:pt>
                <c:pt idx="2">
                  <c:v>03-mars</c:v>
                </c:pt>
                <c:pt idx="3">
                  <c:v>04-mars</c:v>
                </c:pt>
                <c:pt idx="4">
                  <c:v>05-mars</c:v>
                </c:pt>
                <c:pt idx="5">
                  <c:v>06-mars</c:v>
                </c:pt>
                <c:pt idx="6">
                  <c:v>07-mars</c:v>
                </c:pt>
                <c:pt idx="7">
                  <c:v>08-mars</c:v>
                </c:pt>
                <c:pt idx="8">
                  <c:v>09-mars</c:v>
                </c:pt>
                <c:pt idx="9">
                  <c:v>10-mars</c:v>
                </c:pt>
                <c:pt idx="10">
                  <c:v>11-mars</c:v>
                </c:pt>
                <c:pt idx="11">
                  <c:v>12-mars</c:v>
                </c:pt>
                <c:pt idx="12">
                  <c:v>13-mars</c:v>
                </c:pt>
                <c:pt idx="13">
                  <c:v>14-mars</c:v>
                </c:pt>
                <c:pt idx="14">
                  <c:v>15-mars</c:v>
                </c:pt>
                <c:pt idx="15">
                  <c:v>16-mars</c:v>
                </c:pt>
                <c:pt idx="16">
                  <c:v>17-mars</c:v>
                </c:pt>
                <c:pt idx="17">
                  <c:v>18-mars</c:v>
                </c:pt>
                <c:pt idx="18">
                  <c:v>19-mars</c:v>
                </c:pt>
                <c:pt idx="19">
                  <c:v>20-mars</c:v>
                </c:pt>
                <c:pt idx="20">
                  <c:v>21-mars</c:v>
                </c:pt>
                <c:pt idx="21">
                  <c:v>22-mars</c:v>
                </c:pt>
                <c:pt idx="22">
                  <c:v>23-mars</c:v>
                </c:pt>
                <c:pt idx="23">
                  <c:v>24-mars</c:v>
                </c:pt>
                <c:pt idx="24">
                  <c:v>25-mars</c:v>
                </c:pt>
                <c:pt idx="25">
                  <c:v>26-mars</c:v>
                </c:pt>
                <c:pt idx="26">
                  <c:v>27-mars</c:v>
                </c:pt>
                <c:pt idx="27">
                  <c:v>28-mars</c:v>
                </c:pt>
                <c:pt idx="28">
                  <c:v>29-mars</c:v>
                </c:pt>
                <c:pt idx="29">
                  <c:v>30-mars</c:v>
                </c:pt>
                <c:pt idx="30">
                  <c:v>31-mars</c:v>
                </c:pt>
                <c:pt idx="31">
                  <c:v>01-avr.</c:v>
                </c:pt>
                <c:pt idx="32">
                  <c:v>02-avr.</c:v>
                </c:pt>
                <c:pt idx="33">
                  <c:v>03-avr.</c:v>
                </c:pt>
                <c:pt idx="34">
                  <c:v>04-avr.</c:v>
                </c:pt>
                <c:pt idx="35">
                  <c:v>05-avr.</c:v>
                </c:pt>
                <c:pt idx="36">
                  <c:v>06-avr.</c:v>
                </c:pt>
                <c:pt idx="37">
                  <c:v>07-avr.</c:v>
                </c:pt>
              </c:strCache>
            </c:strRef>
          </c:cat>
          <c:val>
            <c:numRef>
              <c:f>Graph1!$B$2:$B$40</c:f>
              <c:numCache>
                <c:formatCode>General</c:formatCode>
                <c:ptCount val="38"/>
                <c:pt idx="0">
                  <c:v>24</c:v>
                </c:pt>
                <c:pt idx="1">
                  <c:v>48</c:v>
                </c:pt>
                <c:pt idx="2">
                  <c:v>121</c:v>
                </c:pt>
                <c:pt idx="3">
                  <c:v>235</c:v>
                </c:pt>
                <c:pt idx="4">
                  <c:v>429</c:v>
                </c:pt>
                <c:pt idx="5">
                  <c:v>779</c:v>
                </c:pt>
                <c:pt idx="6">
                  <c:v>792</c:v>
                </c:pt>
                <c:pt idx="7">
                  <c:v>803</c:v>
                </c:pt>
                <c:pt idx="8">
                  <c:v>1283</c:v>
                </c:pt>
                <c:pt idx="9">
                  <c:v>1951</c:v>
                </c:pt>
                <c:pt idx="10">
                  <c:v>2878</c:v>
                </c:pt>
                <c:pt idx="11">
                  <c:v>4150</c:v>
                </c:pt>
                <c:pt idx="12">
                  <c:v>5672</c:v>
                </c:pt>
                <c:pt idx="13">
                  <c:v>6085</c:v>
                </c:pt>
                <c:pt idx="14">
                  <c:v>6658</c:v>
                </c:pt>
                <c:pt idx="15">
                  <c:v>6950</c:v>
                </c:pt>
                <c:pt idx="16">
                  <c:v>13869</c:v>
                </c:pt>
                <c:pt idx="17">
                  <c:v>18264</c:v>
                </c:pt>
                <c:pt idx="18">
                  <c:v>23051</c:v>
                </c:pt>
                <c:pt idx="19">
                  <c:v>27095</c:v>
                </c:pt>
                <c:pt idx="20">
                  <c:v>27685</c:v>
                </c:pt>
                <c:pt idx="21">
                  <c:v>28430</c:v>
                </c:pt>
                <c:pt idx="22">
                  <c:v>45553</c:v>
                </c:pt>
                <c:pt idx="23">
                  <c:v>89235</c:v>
                </c:pt>
                <c:pt idx="24">
                  <c:v>140571</c:v>
                </c:pt>
                <c:pt idx="25">
                  <c:v>189954</c:v>
                </c:pt>
                <c:pt idx="26">
                  <c:v>237297</c:v>
                </c:pt>
                <c:pt idx="27">
                  <c:v>248330</c:v>
                </c:pt>
                <c:pt idx="28">
                  <c:v>261292</c:v>
                </c:pt>
                <c:pt idx="29">
                  <c:v>320079</c:v>
                </c:pt>
                <c:pt idx="30">
                  <c:v>393830</c:v>
                </c:pt>
                <c:pt idx="31">
                  <c:v>453571</c:v>
                </c:pt>
                <c:pt idx="32">
                  <c:v>523899</c:v>
                </c:pt>
                <c:pt idx="33">
                  <c:v>598562</c:v>
                </c:pt>
                <c:pt idx="34">
                  <c:v>611873</c:v>
                </c:pt>
                <c:pt idx="35">
                  <c:v>620891</c:v>
                </c:pt>
                <c:pt idx="36">
                  <c:v>683564</c:v>
                </c:pt>
                <c:pt idx="37">
                  <c:v>692260</c:v>
                </c:pt>
              </c:numCache>
            </c:numRef>
          </c:val>
          <c:smooth val="0"/>
          <c:extLst>
            <c:ext xmlns:c16="http://schemas.microsoft.com/office/drawing/2014/chart" uri="{C3380CC4-5D6E-409C-BE32-E72D297353CC}">
              <c16:uniqueId val="{00000000-EAD3-4468-B0B6-F7296728F6C9}"/>
            </c:ext>
          </c:extLst>
        </c:ser>
        <c:dLbls>
          <c:showLegendKey val="0"/>
          <c:showVal val="0"/>
          <c:showCatName val="0"/>
          <c:showSerName val="0"/>
          <c:showPercent val="0"/>
          <c:showBubbleSize val="0"/>
        </c:dLbls>
        <c:marker val="1"/>
        <c:smooth val="0"/>
        <c:axId val="446293304"/>
        <c:axId val="446295928"/>
      </c:lineChart>
      <c:lineChart>
        <c:grouping val="standard"/>
        <c:varyColors val="0"/>
        <c:ser>
          <c:idx val="1"/>
          <c:order val="1"/>
          <c:tx>
            <c:strRef>
              <c:f>Graph1!$C$1</c:f>
              <c:strCache>
                <c:ptCount val="1"/>
                <c:pt idx="0">
                  <c:v> Nombre de salariés concernés : cumul (échelle de droite)</c:v>
                </c:pt>
              </c:strCache>
            </c:strRef>
          </c:tx>
          <c:spPr>
            <a:ln w="15875" cap="rnd">
              <a:solidFill>
                <a:schemeClr val="accent2"/>
              </a:solidFill>
              <a:round/>
            </a:ln>
            <a:effectLst>
              <a:outerShdw blurRad="40000" dist="20000" dir="5400000" rotWithShape="0">
                <a:srgbClr val="000000">
                  <a:alpha val="38000"/>
                </a:srgbClr>
              </a:outerShdw>
            </a:effectLst>
          </c:spPr>
          <c:marker>
            <c:symbol val="circle"/>
            <c:size val="5"/>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marker>
          <c:cat>
            <c:strRef>
              <c:f>Graph1!$A$2:$A$40</c:f>
              <c:strCache>
                <c:ptCount val="38"/>
                <c:pt idx="0">
                  <c:v>01-mars</c:v>
                </c:pt>
                <c:pt idx="1">
                  <c:v>02-mars</c:v>
                </c:pt>
                <c:pt idx="2">
                  <c:v>03-mars</c:v>
                </c:pt>
                <c:pt idx="3">
                  <c:v>04-mars</c:v>
                </c:pt>
                <c:pt idx="4">
                  <c:v>05-mars</c:v>
                </c:pt>
                <c:pt idx="5">
                  <c:v>06-mars</c:v>
                </c:pt>
                <c:pt idx="6">
                  <c:v>07-mars</c:v>
                </c:pt>
                <c:pt idx="7">
                  <c:v>08-mars</c:v>
                </c:pt>
                <c:pt idx="8">
                  <c:v>09-mars</c:v>
                </c:pt>
                <c:pt idx="9">
                  <c:v>10-mars</c:v>
                </c:pt>
                <c:pt idx="10">
                  <c:v>11-mars</c:v>
                </c:pt>
                <c:pt idx="11">
                  <c:v>12-mars</c:v>
                </c:pt>
                <c:pt idx="12">
                  <c:v>13-mars</c:v>
                </c:pt>
                <c:pt idx="13">
                  <c:v>14-mars</c:v>
                </c:pt>
                <c:pt idx="14">
                  <c:v>15-mars</c:v>
                </c:pt>
                <c:pt idx="15">
                  <c:v>16-mars</c:v>
                </c:pt>
                <c:pt idx="16">
                  <c:v>17-mars</c:v>
                </c:pt>
                <c:pt idx="17">
                  <c:v>18-mars</c:v>
                </c:pt>
                <c:pt idx="18">
                  <c:v>19-mars</c:v>
                </c:pt>
                <c:pt idx="19">
                  <c:v>20-mars</c:v>
                </c:pt>
                <c:pt idx="20">
                  <c:v>21-mars</c:v>
                </c:pt>
                <c:pt idx="21">
                  <c:v>22-mars</c:v>
                </c:pt>
                <c:pt idx="22">
                  <c:v>23-mars</c:v>
                </c:pt>
                <c:pt idx="23">
                  <c:v>24-mars</c:v>
                </c:pt>
                <c:pt idx="24">
                  <c:v>25-mars</c:v>
                </c:pt>
                <c:pt idx="25">
                  <c:v>26-mars</c:v>
                </c:pt>
                <c:pt idx="26">
                  <c:v>27-mars</c:v>
                </c:pt>
                <c:pt idx="27">
                  <c:v>28-mars</c:v>
                </c:pt>
                <c:pt idx="28">
                  <c:v>29-mars</c:v>
                </c:pt>
                <c:pt idx="29">
                  <c:v>30-mars</c:v>
                </c:pt>
                <c:pt idx="30">
                  <c:v>31-mars</c:v>
                </c:pt>
                <c:pt idx="31">
                  <c:v>01-avr.</c:v>
                </c:pt>
                <c:pt idx="32">
                  <c:v>02-avr.</c:v>
                </c:pt>
                <c:pt idx="33">
                  <c:v>03-avr.</c:v>
                </c:pt>
                <c:pt idx="34">
                  <c:v>04-avr.</c:v>
                </c:pt>
                <c:pt idx="35">
                  <c:v>05-avr.</c:v>
                </c:pt>
                <c:pt idx="36">
                  <c:v>06-avr.</c:v>
                </c:pt>
                <c:pt idx="37">
                  <c:v>07-avr.</c:v>
                </c:pt>
              </c:strCache>
            </c:strRef>
          </c:cat>
          <c:val>
            <c:numRef>
              <c:f>Graph1!$C$2:$C$40</c:f>
              <c:numCache>
                <c:formatCode>General</c:formatCode>
                <c:ptCount val="38"/>
                <c:pt idx="0">
                  <c:v>234</c:v>
                </c:pt>
                <c:pt idx="1">
                  <c:v>514</c:v>
                </c:pt>
                <c:pt idx="2">
                  <c:v>1307</c:v>
                </c:pt>
                <c:pt idx="3">
                  <c:v>2533</c:v>
                </c:pt>
                <c:pt idx="4">
                  <c:v>4814</c:v>
                </c:pt>
                <c:pt idx="5">
                  <c:v>10364</c:v>
                </c:pt>
                <c:pt idx="6">
                  <c:v>10435</c:v>
                </c:pt>
                <c:pt idx="7">
                  <c:v>10502</c:v>
                </c:pt>
                <c:pt idx="8">
                  <c:v>18279</c:v>
                </c:pt>
                <c:pt idx="9">
                  <c:v>28618</c:v>
                </c:pt>
                <c:pt idx="10">
                  <c:v>40511</c:v>
                </c:pt>
                <c:pt idx="11">
                  <c:v>61280</c:v>
                </c:pt>
                <c:pt idx="12">
                  <c:v>90616</c:v>
                </c:pt>
                <c:pt idx="13">
                  <c:v>97027</c:v>
                </c:pt>
                <c:pt idx="14">
                  <c:v>106016</c:v>
                </c:pt>
                <c:pt idx="15">
                  <c:v>113279</c:v>
                </c:pt>
                <c:pt idx="16">
                  <c:v>256736</c:v>
                </c:pt>
                <c:pt idx="17">
                  <c:v>356231</c:v>
                </c:pt>
                <c:pt idx="18">
                  <c:v>449648</c:v>
                </c:pt>
                <c:pt idx="19">
                  <c:v>539457</c:v>
                </c:pt>
                <c:pt idx="20">
                  <c:v>548487</c:v>
                </c:pt>
                <c:pt idx="21">
                  <c:v>556645</c:v>
                </c:pt>
                <c:pt idx="22">
                  <c:v>727662</c:v>
                </c:pt>
                <c:pt idx="23">
                  <c:v>1086321</c:v>
                </c:pt>
                <c:pt idx="24">
                  <c:v>1497994</c:v>
                </c:pt>
                <c:pt idx="25">
                  <c:v>1918562</c:v>
                </c:pt>
                <c:pt idx="26">
                  <c:v>2338620</c:v>
                </c:pt>
                <c:pt idx="27">
                  <c:v>2410618</c:v>
                </c:pt>
                <c:pt idx="28">
                  <c:v>2495419</c:v>
                </c:pt>
                <c:pt idx="29">
                  <c:v>3017526</c:v>
                </c:pt>
                <c:pt idx="30">
                  <c:v>3636049</c:v>
                </c:pt>
                <c:pt idx="31">
                  <c:v>4137361</c:v>
                </c:pt>
                <c:pt idx="32">
                  <c:v>4747672</c:v>
                </c:pt>
                <c:pt idx="33">
                  <c:v>5460179</c:v>
                </c:pt>
                <c:pt idx="34">
                  <c:v>5549047</c:v>
                </c:pt>
                <c:pt idx="35">
                  <c:v>5602836</c:v>
                </c:pt>
                <c:pt idx="36">
                  <c:v>6188360</c:v>
                </c:pt>
                <c:pt idx="37">
                  <c:v>6269910</c:v>
                </c:pt>
              </c:numCache>
            </c:numRef>
          </c:val>
          <c:smooth val="0"/>
          <c:extLst>
            <c:ext xmlns:c16="http://schemas.microsoft.com/office/drawing/2014/chart" uri="{C3380CC4-5D6E-409C-BE32-E72D297353CC}">
              <c16:uniqueId val="{00000001-EAD3-4468-B0B6-F7296728F6C9}"/>
            </c:ext>
          </c:extLst>
        </c:ser>
        <c:dLbls>
          <c:showLegendKey val="0"/>
          <c:showVal val="0"/>
          <c:showCatName val="0"/>
          <c:showSerName val="0"/>
          <c:showPercent val="0"/>
          <c:showBubbleSize val="0"/>
        </c:dLbls>
        <c:marker val="1"/>
        <c:smooth val="0"/>
        <c:axId val="446273296"/>
        <c:axId val="446276576"/>
      </c:lineChart>
      <c:catAx>
        <c:axId val="4462933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alpha val="92000"/>
                  </a:schemeClr>
                </a:solidFill>
                <a:latin typeface="+mn-lt"/>
                <a:ea typeface="+mn-ea"/>
                <a:cs typeface="+mn-cs"/>
              </a:defRPr>
            </a:pPr>
            <a:endParaRPr lang="fr-FR"/>
          </a:p>
        </c:txPr>
        <c:crossAx val="446295928"/>
        <c:crosses val="autoZero"/>
        <c:auto val="1"/>
        <c:lblAlgn val="ctr"/>
        <c:lblOffset val="20"/>
        <c:tickLblSkip val="3"/>
        <c:tickMarkSkip val="3"/>
        <c:noMultiLvlLbl val="0"/>
      </c:catAx>
      <c:valAx>
        <c:axId val="446295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fr-FR"/>
          </a:p>
        </c:txPr>
        <c:crossAx val="446293304"/>
        <c:crosses val="autoZero"/>
        <c:crossBetween val="midCat"/>
      </c:valAx>
      <c:valAx>
        <c:axId val="446276576"/>
        <c:scaling>
          <c:orientation val="minMax"/>
        </c:scaling>
        <c:delete val="0"/>
        <c:axPos val="r"/>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fr-FR"/>
          </a:p>
        </c:txPr>
        <c:crossAx val="446273296"/>
        <c:crosses val="max"/>
        <c:crossBetween val="between"/>
      </c:valAx>
      <c:dateAx>
        <c:axId val="446273296"/>
        <c:scaling>
          <c:orientation val="minMax"/>
        </c:scaling>
        <c:delete val="1"/>
        <c:axPos val="b"/>
        <c:numFmt formatCode="General" sourceLinked="1"/>
        <c:majorTickMark val="none"/>
        <c:minorTickMark val="none"/>
        <c:tickLblPos val="nextTo"/>
        <c:crossAx val="446276576"/>
        <c:crosses val="autoZero"/>
        <c:auto val="0"/>
        <c:lblOffset val="100"/>
        <c:baseTimeUnit val="days"/>
      </c:dateAx>
      <c:spPr>
        <a:noFill/>
        <a:ln>
          <a:noFill/>
        </a:ln>
        <a:effectLst/>
      </c:spPr>
    </c:plotArea>
    <c:legend>
      <c:legendPos val="r"/>
      <c:layout>
        <c:manualLayout>
          <c:xMode val="edge"/>
          <c:yMode val="edge"/>
          <c:x val="0.14284601924759405"/>
          <c:y val="0.17360892388451443"/>
          <c:w val="0.50994488188976383"/>
          <c:h val="0.16299506357325769"/>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aseline="0">
          <a:solidFill>
            <a:schemeClr val="accent2"/>
          </a:solidFill>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[Dares_TDB_marche-travail_crise-sanitaire_08042020.xlsx]Graph3!Tableau croisé dynamique9</c:name>
    <c:fmtId val="0"/>
  </c:pivotSource>
  <c:chart>
    <c:autoTitleDeleted val="1"/>
    <c:pivotFmts>
      <c:pivotFmt>
        <c:idx val="0"/>
      </c:pivotFmt>
      <c:pivotFmt>
        <c:idx val="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pivotFmt>
    </c:pivotFmts>
    <c:plotArea>
      <c:layout/>
      <c:barChart>
        <c:barDir val="bar"/>
        <c:grouping val="clustered"/>
        <c:varyColors val="0"/>
        <c:ser>
          <c:idx val="0"/>
          <c:order val="0"/>
          <c:tx>
            <c:strRef>
              <c:f>Graph3!$B$1</c:f>
              <c:strCache>
                <c:ptCount val="1"/>
                <c:pt idx="0">
                  <c:v>Total</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Graph3!$A$2:$A$19</c:f>
              <c:strCache>
                <c:ptCount val="17"/>
                <c:pt idx="0">
                  <c:v>Cokéfaction et raffinage</c:v>
                </c:pt>
                <c:pt idx="1">
                  <c:v>Fabrication de matériels de transport</c:v>
                </c:pt>
                <c:pt idx="2">
                  <c:v>Extraction, énergie, eau, gestion des déchets et dépollution</c:v>
                </c:pt>
                <c:pt idx="3">
                  <c:v>Fabrications d'équipements électroniques, électriques, informatiques et machines </c:v>
                </c:pt>
                <c:pt idx="4">
                  <c:v>Agriculture, sylviculture et pêche</c:v>
                </c:pt>
                <c:pt idx="5">
                  <c:v>Fabrication d'aliments, boissons et produits à base de tabac</c:v>
                </c:pt>
                <c:pt idx="6">
                  <c:v>Information et communication</c:v>
                </c:pt>
                <c:pt idx="7">
                  <c:v>Activités immobilières</c:v>
                </c:pt>
                <c:pt idx="8">
                  <c:v>Activités financières et d'assurance</c:v>
                </c:pt>
                <c:pt idx="9">
                  <c:v>Transports et entreposage </c:v>
                </c:pt>
                <c:pt idx="10">
                  <c:v>Fabrication autres produits industriels </c:v>
                </c:pt>
                <c:pt idx="11">
                  <c:v>Administration publique, enseignement, santé et action sociale</c:v>
                </c:pt>
                <c:pt idx="12">
                  <c:v>Autres activités de services</c:v>
                </c:pt>
                <c:pt idx="13">
                  <c:v>Activités spécialisées, scientifiques et techniques, services admnistratifs et de soutien</c:v>
                </c:pt>
                <c:pt idx="14">
                  <c:v>Construction</c:v>
                </c:pt>
                <c:pt idx="15">
                  <c:v>Hébergement et restauration</c:v>
                </c:pt>
                <c:pt idx="16">
                  <c:v>Commerce</c:v>
                </c:pt>
              </c:strCache>
            </c:strRef>
          </c:cat>
          <c:val>
            <c:numRef>
              <c:f>Graph3!$B$2:$B$19</c:f>
              <c:numCache>
                <c:formatCode>0.00%</c:formatCode>
                <c:ptCount val="17"/>
                <c:pt idx="0">
                  <c:v>1.5889983532198884E-5</c:v>
                </c:pt>
                <c:pt idx="1">
                  <c:v>1.7854563314361656E-3</c:v>
                </c:pt>
                <c:pt idx="2">
                  <c:v>5.0255684280472654E-3</c:v>
                </c:pt>
                <c:pt idx="3">
                  <c:v>5.7175049836766531E-3</c:v>
                </c:pt>
                <c:pt idx="4">
                  <c:v>8.2483459971686938E-3</c:v>
                </c:pt>
                <c:pt idx="5">
                  <c:v>1.7425533758992286E-2</c:v>
                </c:pt>
                <c:pt idx="6">
                  <c:v>1.968913414035189E-2</c:v>
                </c:pt>
                <c:pt idx="7">
                  <c:v>2.2349984110016468E-2</c:v>
                </c:pt>
                <c:pt idx="8">
                  <c:v>2.5214514777684684E-2</c:v>
                </c:pt>
                <c:pt idx="9">
                  <c:v>2.827550342356918E-2</c:v>
                </c:pt>
                <c:pt idx="10">
                  <c:v>4.4582960159477651E-2</c:v>
                </c:pt>
                <c:pt idx="11">
                  <c:v>7.3130037847051688E-2</c:v>
                </c:pt>
                <c:pt idx="12">
                  <c:v>0.10515557738421979</c:v>
                </c:pt>
                <c:pt idx="13">
                  <c:v>0.12924623696299078</c:v>
                </c:pt>
                <c:pt idx="14">
                  <c:v>0.14181810302487505</c:v>
                </c:pt>
                <c:pt idx="15">
                  <c:v>0.14696501314535002</c:v>
                </c:pt>
                <c:pt idx="16">
                  <c:v>0.22535463554155952</c:v>
                </c:pt>
              </c:numCache>
            </c:numRef>
          </c:val>
          <c:extLst>
            <c:ext xmlns:c16="http://schemas.microsoft.com/office/drawing/2014/chart" uri="{C3380CC4-5D6E-409C-BE32-E72D297353CC}">
              <c16:uniqueId val="{00000000-A87A-44F0-92DE-442DB1CC6AFC}"/>
            </c:ext>
          </c:extLst>
        </c:ser>
        <c:dLbls>
          <c:showLegendKey val="0"/>
          <c:showVal val="0"/>
          <c:showCatName val="0"/>
          <c:showSerName val="0"/>
          <c:showPercent val="0"/>
          <c:showBubbleSize val="0"/>
        </c:dLbls>
        <c:gapWidth val="100"/>
        <c:axId val="446258864"/>
        <c:axId val="446259192"/>
      </c:barChart>
      <c:catAx>
        <c:axId val="446258864"/>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446259192"/>
        <c:crosses val="autoZero"/>
        <c:auto val="1"/>
        <c:lblAlgn val="ctr"/>
        <c:lblOffset val="100"/>
        <c:noMultiLvlLbl val="0"/>
      </c:catAx>
      <c:valAx>
        <c:axId val="446259192"/>
        <c:scaling>
          <c:orientation val="minMax"/>
        </c:scaling>
        <c:delete val="0"/>
        <c:axPos val="b"/>
        <c:majorGridlines>
          <c:spPr>
            <a:ln w="9525" cap="flat" cmpd="sng" algn="ctr">
              <a:solidFill>
                <a:schemeClr val="tx2">
                  <a:lumMod val="15000"/>
                  <a:lumOff val="85000"/>
                </a:schemeClr>
              </a:solidFill>
              <a:round/>
            </a:ln>
            <a:effectLst/>
          </c:spPr>
        </c:majorGridlines>
        <c:numFmt formatCode="0\ %" sourceLinked="0"/>
        <c:majorTickMark val="in"/>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4462588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tx>
            <c:strRef>
              <c:f>'Figure 4'!$I$3</c:f>
              <c:strCache>
                <c:ptCount val="1"/>
                <c:pt idx="0">
                  <c:v>Volume d'heures demandées</c:v>
                </c:pt>
              </c:strCache>
            </c:strRef>
          </c:tx>
          <c:spPr>
            <a:solidFill>
              <a:schemeClr val="accent1"/>
            </a:solidFill>
            <a:ln>
              <a:noFill/>
            </a:ln>
            <a:effectLst/>
          </c:spPr>
          <c:invertIfNegative val="0"/>
          <c:cat>
            <c:strRef>
              <c:f>'Figure 4'!$F$4:$F$22</c:f>
              <c:strCache>
                <c:ptCount val="19"/>
                <c:pt idx="0">
                  <c:v>Saint-Pierre-et-Miquelon</c:v>
                </c:pt>
                <c:pt idx="1">
                  <c:v>Mayotte</c:v>
                </c:pt>
                <c:pt idx="2">
                  <c:v>Guyane</c:v>
                </c:pt>
                <c:pt idx="3">
                  <c:v>Martinique</c:v>
                </c:pt>
                <c:pt idx="4">
                  <c:v>Guadeloupe</c:v>
                </c:pt>
                <c:pt idx="5">
                  <c:v>Corse</c:v>
                </c:pt>
                <c:pt idx="6">
                  <c:v>La Réunion</c:v>
                </c:pt>
                <c:pt idx="7">
                  <c:v>Centre-Val de Loire</c:v>
                </c:pt>
                <c:pt idx="8">
                  <c:v>Bourgogne-Franche-Comté</c:v>
                </c:pt>
                <c:pt idx="9">
                  <c:v>Bretagne</c:v>
                </c:pt>
                <c:pt idx="10">
                  <c:v>Normandie</c:v>
                </c:pt>
                <c:pt idx="11">
                  <c:v>Pays de la Loire</c:v>
                </c:pt>
                <c:pt idx="12">
                  <c:v>Hauts-de-France</c:v>
                </c:pt>
                <c:pt idx="13">
                  <c:v>Grand Est</c:v>
                </c:pt>
                <c:pt idx="14">
                  <c:v>Nouvelle-Aquitaine</c:v>
                </c:pt>
                <c:pt idx="15">
                  <c:v>Occitanie</c:v>
                </c:pt>
                <c:pt idx="16">
                  <c:v>Provence-Alpes-Côte d'Azur</c:v>
                </c:pt>
                <c:pt idx="17">
                  <c:v>Auvergne-Rhône-Alpes</c:v>
                </c:pt>
                <c:pt idx="18">
                  <c:v>Île-de-France</c:v>
                </c:pt>
              </c:strCache>
            </c:strRef>
          </c:cat>
          <c:val>
            <c:numRef>
              <c:f>'Figure 4'!$I$4:$I$22</c:f>
              <c:numCache>
                <c:formatCode>0.0%</c:formatCode>
                <c:ptCount val="19"/>
                <c:pt idx="0">
                  <c:v>2.3097283360282378E-5</c:v>
                </c:pt>
                <c:pt idx="1">
                  <c:v>7.1338593316283886E-4</c:v>
                </c:pt>
                <c:pt idx="2">
                  <c:v>1.2301701640691641E-3</c:v>
                </c:pt>
                <c:pt idx="3">
                  <c:v>3.7311812079473361E-3</c:v>
                </c:pt>
                <c:pt idx="4">
                  <c:v>4.943850337271267E-3</c:v>
                </c:pt>
                <c:pt idx="5">
                  <c:v>7.7468293633983238E-3</c:v>
                </c:pt>
                <c:pt idx="6">
                  <c:v>9.2604858999873231E-3</c:v>
                </c:pt>
                <c:pt idx="7">
                  <c:v>2.9486383122761566E-2</c:v>
                </c:pt>
                <c:pt idx="8">
                  <c:v>3.5012431477832187E-2</c:v>
                </c:pt>
                <c:pt idx="9">
                  <c:v>4.1983434183927089E-2</c:v>
                </c:pt>
                <c:pt idx="10">
                  <c:v>4.6479887616581658E-2</c:v>
                </c:pt>
                <c:pt idx="11">
                  <c:v>5.8952566975476621E-2</c:v>
                </c:pt>
                <c:pt idx="12">
                  <c:v>8.3188463999194343E-2</c:v>
                </c:pt>
                <c:pt idx="13">
                  <c:v>8.1161116574595377E-2</c:v>
                </c:pt>
                <c:pt idx="14">
                  <c:v>8.2569035702359558E-2</c:v>
                </c:pt>
                <c:pt idx="15">
                  <c:v>8.5931336867959202E-2</c:v>
                </c:pt>
                <c:pt idx="16">
                  <c:v>7.3042687088981595E-2</c:v>
                </c:pt>
                <c:pt idx="17">
                  <c:v>0.12081459821723516</c:v>
                </c:pt>
                <c:pt idx="18">
                  <c:v>0.23372905798389898</c:v>
                </c:pt>
              </c:numCache>
            </c:numRef>
          </c:val>
          <c:extLst>
            <c:ext xmlns:c16="http://schemas.microsoft.com/office/drawing/2014/chart" uri="{C3380CC4-5D6E-409C-BE32-E72D297353CC}">
              <c16:uniqueId val="{00000000-A66A-41F9-A41B-ECDAAC981DED}"/>
            </c:ext>
          </c:extLst>
        </c:ser>
        <c:dLbls>
          <c:showLegendKey val="0"/>
          <c:showVal val="0"/>
          <c:showCatName val="0"/>
          <c:showSerName val="0"/>
          <c:showPercent val="0"/>
          <c:showBubbleSize val="0"/>
        </c:dLbls>
        <c:gapWidth val="182"/>
        <c:axId val="98842112"/>
        <c:axId val="98844032"/>
      </c:barChart>
      <c:catAx>
        <c:axId val="98842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98844032"/>
        <c:crosses val="autoZero"/>
        <c:auto val="1"/>
        <c:lblAlgn val="ctr"/>
        <c:lblOffset val="100"/>
        <c:tickLblSkip val="1"/>
        <c:noMultiLvlLbl val="0"/>
      </c:catAx>
      <c:valAx>
        <c:axId val="9884403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88421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5'!$B$3</c:f>
              <c:strCache>
                <c:ptCount val="1"/>
                <c:pt idx="0">
                  <c:v>2019</c:v>
                </c:pt>
              </c:strCache>
            </c:strRef>
          </c:tx>
          <c:spPr>
            <a:solidFill>
              <a:schemeClr val="accent1"/>
            </a:solidFill>
            <a:ln>
              <a:noFill/>
            </a:ln>
            <a:effectLst/>
          </c:spPr>
          <c:invertIfNegative val="0"/>
          <c:cat>
            <c:strRef>
              <c:f>'Figure 5'!$A$4:$A$17</c:f>
              <c:strCache>
                <c:ptCount val="14"/>
                <c:pt idx="0">
                  <c:v>Semaine 1</c:v>
                </c:pt>
                <c:pt idx="1">
                  <c:v>Semaine 2</c:v>
                </c:pt>
                <c:pt idx="2">
                  <c:v>Semaine 3</c:v>
                </c:pt>
                <c:pt idx="3">
                  <c:v>Semaine 4</c:v>
                </c:pt>
                <c:pt idx="4">
                  <c:v>Semaine 5</c:v>
                </c:pt>
                <c:pt idx="5">
                  <c:v>Semaine 6</c:v>
                </c:pt>
                <c:pt idx="6">
                  <c:v>Semaine 7</c:v>
                </c:pt>
                <c:pt idx="7">
                  <c:v>Semaine 8</c:v>
                </c:pt>
                <c:pt idx="8">
                  <c:v>Semaine 9</c:v>
                </c:pt>
                <c:pt idx="9">
                  <c:v>Semaine 10</c:v>
                </c:pt>
                <c:pt idx="10">
                  <c:v>Semaine 11</c:v>
                </c:pt>
                <c:pt idx="11">
                  <c:v>Semaine 12</c:v>
                </c:pt>
                <c:pt idx="12">
                  <c:v>Semaine 13</c:v>
                </c:pt>
                <c:pt idx="13">
                  <c:v>Semaine 14</c:v>
                </c:pt>
              </c:strCache>
            </c:strRef>
          </c:cat>
          <c:val>
            <c:numRef>
              <c:f>'Figure 5'!$B$4:$B$17</c:f>
              <c:numCache>
                <c:formatCode>_-* #\ ##0\ _€_-;\-* #\ ##0\ _€_-;_-* "-"??\ _€_-;_-@_-</c:formatCode>
                <c:ptCount val="14"/>
                <c:pt idx="0">
                  <c:v>14597</c:v>
                </c:pt>
                <c:pt idx="1">
                  <c:v>7879</c:v>
                </c:pt>
                <c:pt idx="2">
                  <c:v>10570</c:v>
                </c:pt>
                <c:pt idx="3">
                  <c:v>12222</c:v>
                </c:pt>
                <c:pt idx="4">
                  <c:v>13510</c:v>
                </c:pt>
                <c:pt idx="5">
                  <c:v>14232</c:v>
                </c:pt>
                <c:pt idx="6">
                  <c:v>15499</c:v>
                </c:pt>
                <c:pt idx="7">
                  <c:v>14063</c:v>
                </c:pt>
                <c:pt idx="8">
                  <c:v>16783</c:v>
                </c:pt>
                <c:pt idx="9">
                  <c:v>16432</c:v>
                </c:pt>
                <c:pt idx="10">
                  <c:v>16765</c:v>
                </c:pt>
                <c:pt idx="11">
                  <c:v>17107</c:v>
                </c:pt>
                <c:pt idx="12">
                  <c:v>18126</c:v>
                </c:pt>
                <c:pt idx="13">
                  <c:v>18204</c:v>
                </c:pt>
              </c:numCache>
            </c:numRef>
          </c:val>
          <c:extLst>
            <c:ext xmlns:c16="http://schemas.microsoft.com/office/drawing/2014/chart" uri="{C3380CC4-5D6E-409C-BE32-E72D297353CC}">
              <c16:uniqueId val="{00000000-3DEA-44D8-A009-80D11BD63B30}"/>
            </c:ext>
          </c:extLst>
        </c:ser>
        <c:ser>
          <c:idx val="1"/>
          <c:order val="1"/>
          <c:tx>
            <c:strRef>
              <c:f>'Figure 5'!$C$3</c:f>
              <c:strCache>
                <c:ptCount val="1"/>
                <c:pt idx="0">
                  <c:v>2020</c:v>
                </c:pt>
              </c:strCache>
            </c:strRef>
          </c:tx>
          <c:spPr>
            <a:solidFill>
              <a:schemeClr val="accent2"/>
            </a:solidFill>
            <a:ln>
              <a:noFill/>
            </a:ln>
            <a:effectLst/>
          </c:spPr>
          <c:invertIfNegative val="0"/>
          <c:cat>
            <c:strRef>
              <c:f>'Figure 5'!$A$4:$A$17</c:f>
              <c:strCache>
                <c:ptCount val="14"/>
                <c:pt idx="0">
                  <c:v>Semaine 1</c:v>
                </c:pt>
                <c:pt idx="1">
                  <c:v>Semaine 2</c:v>
                </c:pt>
                <c:pt idx="2">
                  <c:v>Semaine 3</c:v>
                </c:pt>
                <c:pt idx="3">
                  <c:v>Semaine 4</c:v>
                </c:pt>
                <c:pt idx="4">
                  <c:v>Semaine 5</c:v>
                </c:pt>
                <c:pt idx="5">
                  <c:v>Semaine 6</c:v>
                </c:pt>
                <c:pt idx="6">
                  <c:v>Semaine 7</c:v>
                </c:pt>
                <c:pt idx="7">
                  <c:v>Semaine 8</c:v>
                </c:pt>
                <c:pt idx="8">
                  <c:v>Semaine 9</c:v>
                </c:pt>
                <c:pt idx="9">
                  <c:v>Semaine 10</c:v>
                </c:pt>
                <c:pt idx="10">
                  <c:v>Semaine 11</c:v>
                </c:pt>
                <c:pt idx="11">
                  <c:v>Semaine 12</c:v>
                </c:pt>
                <c:pt idx="12">
                  <c:v>Semaine 13</c:v>
                </c:pt>
                <c:pt idx="13">
                  <c:v>Semaine 14</c:v>
                </c:pt>
              </c:strCache>
            </c:strRef>
          </c:cat>
          <c:val>
            <c:numRef>
              <c:f>'Figure 5'!$C$4:$C$17</c:f>
              <c:numCache>
                <c:formatCode>_-* #\ ##0\ _€_-;\-* #\ ##0\ _€_-;_-* "-"??\ _€_-;_-@_-</c:formatCode>
                <c:ptCount val="14"/>
                <c:pt idx="0">
                  <c:v>16013</c:v>
                </c:pt>
                <c:pt idx="1">
                  <c:v>7939</c:v>
                </c:pt>
                <c:pt idx="2">
                  <c:v>12246</c:v>
                </c:pt>
                <c:pt idx="3">
                  <c:v>16406</c:v>
                </c:pt>
                <c:pt idx="4">
                  <c:v>17979</c:v>
                </c:pt>
                <c:pt idx="5">
                  <c:v>17775</c:v>
                </c:pt>
                <c:pt idx="6">
                  <c:v>18536</c:v>
                </c:pt>
                <c:pt idx="7">
                  <c:v>19809</c:v>
                </c:pt>
                <c:pt idx="8">
                  <c:v>18257</c:v>
                </c:pt>
                <c:pt idx="9">
                  <c:v>14622</c:v>
                </c:pt>
                <c:pt idx="10">
                  <c:v>24106</c:v>
                </c:pt>
                <c:pt idx="11">
                  <c:v>7419</c:v>
                </c:pt>
                <c:pt idx="12">
                  <c:v>5383</c:v>
                </c:pt>
                <c:pt idx="13">
                  <c:v>4929</c:v>
                </c:pt>
              </c:numCache>
            </c:numRef>
          </c:val>
          <c:extLst>
            <c:ext xmlns:c16="http://schemas.microsoft.com/office/drawing/2014/chart" uri="{C3380CC4-5D6E-409C-BE32-E72D297353CC}">
              <c16:uniqueId val="{00000001-3DEA-44D8-A009-80D11BD63B30}"/>
            </c:ext>
          </c:extLst>
        </c:ser>
        <c:dLbls>
          <c:showLegendKey val="0"/>
          <c:showVal val="0"/>
          <c:showCatName val="0"/>
          <c:showSerName val="0"/>
          <c:showPercent val="0"/>
          <c:showBubbleSize val="0"/>
        </c:dLbls>
        <c:gapWidth val="219"/>
        <c:axId val="429311256"/>
        <c:axId val="429308632"/>
      </c:barChart>
      <c:catAx>
        <c:axId val="4293112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29308632"/>
        <c:crosses val="autoZero"/>
        <c:auto val="1"/>
        <c:lblAlgn val="ctr"/>
        <c:lblOffset val="100"/>
        <c:noMultiLvlLbl val="0"/>
      </c:catAx>
      <c:valAx>
        <c:axId val="4293086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93112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fr-FR" sz="1200" b="0" i="0" baseline="0"/>
              <a:t>Nombre d'entrées hebdomadaire en PEC</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5.8108323019986967E-2"/>
          <c:y val="8.8379629629629641E-2"/>
          <c:w val="0.91759403081448532"/>
          <c:h val="0.61498432487605714"/>
        </c:manualLayout>
      </c:layout>
      <c:lineChart>
        <c:grouping val="standard"/>
        <c:varyColors val="0"/>
        <c:ser>
          <c:idx val="0"/>
          <c:order val="0"/>
          <c:tx>
            <c:strRef>
              <c:f>'Figure 6'!$B$3</c:f>
              <c:strCache>
                <c:ptCount val="1"/>
                <c:pt idx="0">
                  <c:v>2020</c:v>
                </c:pt>
              </c:strCache>
            </c:strRef>
          </c:tx>
          <c:spPr>
            <a:ln w="28575" cap="rnd">
              <a:solidFill>
                <a:schemeClr val="accent1"/>
              </a:solidFill>
              <a:round/>
            </a:ln>
            <a:effectLst/>
          </c:spPr>
          <c:marker>
            <c:symbol val="none"/>
          </c:marker>
          <c:cat>
            <c:strRef>
              <c:f>'Figure 6'!$A$4:$A$17</c:f>
              <c:strCache>
                <c:ptCount val="14"/>
                <c:pt idx="0">
                  <c:v>Semaine 1</c:v>
                </c:pt>
                <c:pt idx="1">
                  <c:v>Semaine 2</c:v>
                </c:pt>
                <c:pt idx="2">
                  <c:v>Semaine 3</c:v>
                </c:pt>
                <c:pt idx="3">
                  <c:v>Semaine 4</c:v>
                </c:pt>
                <c:pt idx="4">
                  <c:v>Semaine 5</c:v>
                </c:pt>
                <c:pt idx="5">
                  <c:v>Semaine 6</c:v>
                </c:pt>
                <c:pt idx="6">
                  <c:v>Semaine 7</c:v>
                </c:pt>
                <c:pt idx="7">
                  <c:v>Semaine 8</c:v>
                </c:pt>
                <c:pt idx="8">
                  <c:v>Semaine 9</c:v>
                </c:pt>
                <c:pt idx="9">
                  <c:v>Semaine 10</c:v>
                </c:pt>
                <c:pt idx="10">
                  <c:v>Semaine 11</c:v>
                </c:pt>
                <c:pt idx="11">
                  <c:v>Semaine 12</c:v>
                </c:pt>
                <c:pt idx="12">
                  <c:v>Semaine 13</c:v>
                </c:pt>
                <c:pt idx="13">
                  <c:v>Semaine 14</c:v>
                </c:pt>
              </c:strCache>
            </c:strRef>
          </c:cat>
          <c:val>
            <c:numRef>
              <c:f>'Figure 6'!$B$4:$B$17</c:f>
              <c:numCache>
                <c:formatCode>_-* #\ ##0\ _€_-;\-* #\ ##0\ _€_-;_-* "-"??\ _€_-;_-@_-</c:formatCode>
                <c:ptCount val="14"/>
                <c:pt idx="0">
                  <c:v>2029</c:v>
                </c:pt>
                <c:pt idx="1">
                  <c:v>1356</c:v>
                </c:pt>
                <c:pt idx="2">
                  <c:v>1004</c:v>
                </c:pt>
                <c:pt idx="3">
                  <c:v>1522</c:v>
                </c:pt>
                <c:pt idx="4">
                  <c:v>2152</c:v>
                </c:pt>
                <c:pt idx="5">
                  <c:v>1105</c:v>
                </c:pt>
                <c:pt idx="6">
                  <c:v>924</c:v>
                </c:pt>
                <c:pt idx="7">
                  <c:v>862</c:v>
                </c:pt>
                <c:pt idx="8">
                  <c:v>1986</c:v>
                </c:pt>
                <c:pt idx="9">
                  <c:v>1173</c:v>
                </c:pt>
                <c:pt idx="10">
                  <c:v>889</c:v>
                </c:pt>
                <c:pt idx="11">
                  <c:v>534</c:v>
                </c:pt>
                <c:pt idx="12">
                  <c:v>239</c:v>
                </c:pt>
                <c:pt idx="13">
                  <c:v>669</c:v>
                </c:pt>
              </c:numCache>
            </c:numRef>
          </c:val>
          <c:smooth val="0"/>
          <c:extLst>
            <c:ext xmlns:c16="http://schemas.microsoft.com/office/drawing/2014/chart" uri="{C3380CC4-5D6E-409C-BE32-E72D297353CC}">
              <c16:uniqueId val="{00000000-8300-4006-91A8-5AD327BCAF81}"/>
            </c:ext>
          </c:extLst>
        </c:ser>
        <c:ser>
          <c:idx val="1"/>
          <c:order val="1"/>
          <c:tx>
            <c:strRef>
              <c:f>'Figure 6'!$C$3</c:f>
              <c:strCache>
                <c:ptCount val="1"/>
                <c:pt idx="0">
                  <c:v>2019</c:v>
                </c:pt>
              </c:strCache>
            </c:strRef>
          </c:tx>
          <c:spPr>
            <a:ln w="28575" cap="rnd">
              <a:solidFill>
                <a:schemeClr val="accent2"/>
              </a:solidFill>
              <a:round/>
            </a:ln>
            <a:effectLst/>
          </c:spPr>
          <c:marker>
            <c:symbol val="none"/>
          </c:marker>
          <c:cat>
            <c:strRef>
              <c:f>'Figure 6'!$A$4:$A$17</c:f>
              <c:strCache>
                <c:ptCount val="14"/>
                <c:pt idx="0">
                  <c:v>Semaine 1</c:v>
                </c:pt>
                <c:pt idx="1">
                  <c:v>Semaine 2</c:v>
                </c:pt>
                <c:pt idx="2">
                  <c:v>Semaine 3</c:v>
                </c:pt>
                <c:pt idx="3">
                  <c:v>Semaine 4</c:v>
                </c:pt>
                <c:pt idx="4">
                  <c:v>Semaine 5</c:v>
                </c:pt>
                <c:pt idx="5">
                  <c:v>Semaine 6</c:v>
                </c:pt>
                <c:pt idx="6">
                  <c:v>Semaine 7</c:v>
                </c:pt>
                <c:pt idx="7">
                  <c:v>Semaine 8</c:v>
                </c:pt>
                <c:pt idx="8">
                  <c:v>Semaine 9</c:v>
                </c:pt>
                <c:pt idx="9">
                  <c:v>Semaine 10</c:v>
                </c:pt>
                <c:pt idx="10">
                  <c:v>Semaine 11</c:v>
                </c:pt>
                <c:pt idx="11">
                  <c:v>Semaine 12</c:v>
                </c:pt>
                <c:pt idx="12">
                  <c:v>Semaine 13</c:v>
                </c:pt>
                <c:pt idx="13">
                  <c:v>Semaine 14</c:v>
                </c:pt>
              </c:strCache>
            </c:strRef>
          </c:cat>
          <c:val>
            <c:numRef>
              <c:f>'Figure 6'!$C$4:$C$17</c:f>
              <c:numCache>
                <c:formatCode>_-* #\ ##0\ _€_-;\-* #\ ##0\ _€_-;_-* "-"??\ _€_-;_-@_-</c:formatCode>
                <c:ptCount val="14"/>
                <c:pt idx="0">
                  <c:v>5470</c:v>
                </c:pt>
                <c:pt idx="1">
                  <c:v>2400</c:v>
                </c:pt>
                <c:pt idx="2">
                  <c:v>1527</c:v>
                </c:pt>
                <c:pt idx="3">
                  <c:v>1798</c:v>
                </c:pt>
                <c:pt idx="4">
                  <c:v>3495</c:v>
                </c:pt>
                <c:pt idx="5">
                  <c:v>1116</c:v>
                </c:pt>
                <c:pt idx="6">
                  <c:v>1260</c:v>
                </c:pt>
                <c:pt idx="7">
                  <c:v>841</c:v>
                </c:pt>
                <c:pt idx="8">
                  <c:v>3928</c:v>
                </c:pt>
                <c:pt idx="9">
                  <c:v>1349</c:v>
                </c:pt>
                <c:pt idx="10">
                  <c:v>1893</c:v>
                </c:pt>
                <c:pt idx="11">
                  <c:v>1068</c:v>
                </c:pt>
                <c:pt idx="12">
                  <c:v>828</c:v>
                </c:pt>
                <c:pt idx="13">
                  <c:v>4105</c:v>
                </c:pt>
              </c:numCache>
            </c:numRef>
          </c:val>
          <c:smooth val="0"/>
          <c:extLst>
            <c:ext xmlns:c16="http://schemas.microsoft.com/office/drawing/2014/chart" uri="{C3380CC4-5D6E-409C-BE32-E72D297353CC}">
              <c16:uniqueId val="{00000001-8300-4006-91A8-5AD327BCAF81}"/>
            </c:ext>
          </c:extLst>
        </c:ser>
        <c:dLbls>
          <c:showLegendKey val="0"/>
          <c:showVal val="0"/>
          <c:showCatName val="0"/>
          <c:showSerName val="0"/>
          <c:showPercent val="0"/>
          <c:showBubbleSize val="0"/>
        </c:dLbls>
        <c:smooth val="0"/>
        <c:axId val="500564256"/>
        <c:axId val="500897456"/>
      </c:lineChart>
      <c:catAx>
        <c:axId val="5005642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00897456"/>
        <c:crossesAt val="0"/>
        <c:auto val="1"/>
        <c:lblAlgn val="ctr"/>
        <c:lblOffset val="100"/>
        <c:noMultiLvlLbl val="0"/>
      </c:catAx>
      <c:valAx>
        <c:axId val="50089745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0564256"/>
        <c:crosses val="autoZero"/>
        <c:crossBetween val="between"/>
      </c:valAx>
      <c:spPr>
        <a:noFill/>
        <a:ln>
          <a:noFill/>
        </a:ln>
        <a:effectLst/>
      </c:spPr>
    </c:plotArea>
    <c:legend>
      <c:legendPos val="b"/>
      <c:layout>
        <c:manualLayout>
          <c:xMode val="edge"/>
          <c:yMode val="edge"/>
          <c:x val="0.33413606632504272"/>
          <c:y val="0.84020293855130312"/>
          <c:w val="0.24283881181518976"/>
          <c:h val="8.635709919821665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75000"/>
            <a:lumOff val="25000"/>
          </a:schemeClr>
        </a:solidFill>
      </a:ln>
    </cs:spPr>
  </cs:downBar>
  <cs:dropLine>
    <cs:lnRef idx="0"/>
    <cs:fillRef idx="0"/>
    <cs:effectRef idx="0"/>
    <cs:fontRef idx="minor">
      <a:schemeClr val="dk1"/>
    </cs:fontRef>
    <cs:spPr>
      <a:ln w="9525">
        <a:solidFill>
          <a:schemeClr val="tx1">
            <a:lumMod val="75000"/>
            <a:lumOff val="25000"/>
          </a:schemeClr>
        </a:solidFill>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75000"/>
            <a:lumOff val="2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0</xdr:colOff>
      <xdr:row>0</xdr:row>
      <xdr:rowOff>190499</xdr:rowOff>
    </xdr:from>
    <xdr:to>
      <xdr:col>11</xdr:col>
      <xdr:colOff>38100</xdr:colOff>
      <xdr:row>25</xdr:row>
      <xdr:rowOff>19050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714374</xdr:colOff>
      <xdr:row>1</xdr:row>
      <xdr:rowOff>76199</xdr:rowOff>
    </xdr:from>
    <xdr:to>
      <xdr:col>19</xdr:col>
      <xdr:colOff>76199</xdr:colOff>
      <xdr:row>22</xdr:row>
      <xdr:rowOff>85724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533400</xdr:colOff>
      <xdr:row>40</xdr:row>
      <xdr:rowOff>190499</xdr:rowOff>
    </xdr:from>
    <xdr:to>
      <xdr:col>19</xdr:col>
      <xdr:colOff>557400</xdr:colOff>
      <xdr:row>59</xdr:row>
      <xdr:rowOff>170999</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685799</xdr:colOff>
      <xdr:row>3</xdr:row>
      <xdr:rowOff>152398</xdr:rowOff>
    </xdr:from>
    <xdr:to>
      <xdr:col>12</xdr:col>
      <xdr:colOff>381000</xdr:colOff>
      <xdr:row>21</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266700</xdr:colOff>
      <xdr:row>4</xdr:row>
      <xdr:rowOff>152399</xdr:rowOff>
    </xdr:from>
    <xdr:to>
      <xdr:col>12</xdr:col>
      <xdr:colOff>171450</xdr:colOff>
      <xdr:row>21</xdr:row>
      <xdr:rowOff>104774</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df%20des%20DA%20DI%20DR%202020%20d&#233;finitifs/2020-007_%20DI_%20Emploi%20aid&#233;%20et%20formation_T2_2019/dares_indicateurs_emploi_aid&#233;_formation_T2_201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1"/>
      <sheetName val="Tableau 2"/>
      <sheetName val="Graphique 1"/>
      <sheetName val="Données graphique 1"/>
      <sheetName val="Graphique 2"/>
      <sheetName val="Données graphique 2"/>
      <sheetName val="Graphique 3"/>
      <sheetName val="Données graphique 3"/>
      <sheetName val="Graphique 4"/>
      <sheetName val="Données graphique 4"/>
      <sheetName val="Graphique 5"/>
      <sheetName val="Données graphique 5"/>
      <sheetName val="Graphique 6"/>
      <sheetName val="Données graphique 6"/>
      <sheetName val="Graphique 7"/>
      <sheetName val="Données graphique 7"/>
    </sheetNames>
    <sheetDataSet>
      <sheetData sheetId="0"/>
      <sheetData sheetId="1"/>
      <sheetData sheetId="3"/>
      <sheetData sheetId="5"/>
      <sheetData sheetId="7"/>
      <sheetData sheetId="9"/>
      <sheetData sheetId="11"/>
      <sheetData sheetId="13"/>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CAYET, Thomas (DARES)" refreshedDate="43933.897381365743" createdVersion="6" refreshedVersion="6" minRefreshableVersion="3" recordCount="38">
  <cacheSource type="worksheet">
    <worksheetSource ref="A3:G41" sheet="Figure 1"/>
  </cacheSource>
  <cacheFields count="8">
    <cacheField name="date" numFmtId="165">
      <sharedItems containsSemiMixedTypes="0" containsNonDate="0" containsDate="1" containsString="0" minDate="2020-03-01T00:00:00" maxDate="2020-04-08T00:00:00" count="38">
        <d v="2020-03-01T00:00:00"/>
        <d v="2020-03-02T00:00:00"/>
        <d v="2020-03-03T00:00:00"/>
        <d v="2020-03-04T00:00:00"/>
        <d v="2020-03-05T00:00:00"/>
        <d v="2020-03-06T00:00:00"/>
        <d v="2020-03-07T00:00:00"/>
        <d v="2020-03-08T00:00:00"/>
        <d v="2020-03-09T00:00:00"/>
        <d v="2020-03-10T00:00:00"/>
        <d v="2020-03-11T00:00:00"/>
        <d v="2020-03-12T00:00:00"/>
        <d v="2020-03-13T00:00:00"/>
        <d v="2020-03-14T00:00:00"/>
        <d v="2020-03-15T00:00:00"/>
        <d v="2020-03-16T00:00:00"/>
        <d v="2020-03-17T00:00:00"/>
        <d v="2020-03-18T00:00:00"/>
        <d v="2020-03-19T00:00:00"/>
        <d v="2020-03-20T00:00:00"/>
        <d v="2020-03-21T00:00:00"/>
        <d v="2020-03-22T00:00:00"/>
        <d v="2020-03-23T00:00:00"/>
        <d v="2020-03-24T00:00:00"/>
        <d v="2020-03-25T00:00:00"/>
        <d v="2020-03-26T00:00:00"/>
        <d v="2020-03-27T00:00:00"/>
        <d v="2020-03-28T00:00:00"/>
        <d v="2020-03-29T00:00:00"/>
        <d v="2020-03-30T00:00:00"/>
        <d v="2020-03-31T00:00:00"/>
        <d v="2020-04-01T00:00:00"/>
        <d v="2020-04-02T00:00:00"/>
        <d v="2020-04-03T00:00:00"/>
        <d v="2020-04-04T00:00:00"/>
        <d v="2020-04-05T00:00:00"/>
        <d v="2020-04-06T00:00:00"/>
        <d v="2020-04-07T00:00:00"/>
      </sharedItems>
      <fieldGroup par="7" base="0">
        <rangePr groupBy="days" startDate="2020-03-01T00:00:00" endDate="2020-04-08T00:00:00"/>
        <groupItems count="368">
          <s v="&lt;01/03/2020"/>
          <s v="01-janv"/>
          <s v="02-janv"/>
          <s v="03-janv"/>
          <s v="04-janv"/>
          <s v="05-janv"/>
          <s v="06-janv"/>
          <s v="07-janv"/>
          <s v="08-janv"/>
          <s v="09-janv"/>
          <s v="10-janv"/>
          <s v="11-janv"/>
          <s v="12-janv"/>
          <s v="13-janv"/>
          <s v="14-janv"/>
          <s v="15-janv"/>
          <s v="16-janv"/>
          <s v="17-janv"/>
          <s v="18-janv"/>
          <s v="19-janv"/>
          <s v="20-janv"/>
          <s v="21-janv"/>
          <s v="22-janv"/>
          <s v="23-janv"/>
          <s v="24-janv"/>
          <s v="25-janv"/>
          <s v="26-janv"/>
          <s v="27-janv"/>
          <s v="28-janv"/>
          <s v="29-janv"/>
          <s v="30-janv"/>
          <s v="31-janv"/>
          <s v="01-févr"/>
          <s v="02-févr"/>
          <s v="03-févr"/>
          <s v="04-févr"/>
          <s v="05-févr"/>
          <s v="06-févr"/>
          <s v="07-févr"/>
          <s v="08-févr"/>
          <s v="09-févr"/>
          <s v="10-févr"/>
          <s v="11-févr"/>
          <s v="12-févr"/>
          <s v="13-févr"/>
          <s v="14-févr"/>
          <s v="15-févr"/>
          <s v="16-févr"/>
          <s v="17-févr"/>
          <s v="18-févr"/>
          <s v="19-févr"/>
          <s v="20-févr"/>
          <s v="21-févr"/>
          <s v="22-févr"/>
          <s v="23-févr"/>
          <s v="24-févr"/>
          <s v="25-févr"/>
          <s v="26-févr"/>
          <s v="27-févr"/>
          <s v="28-févr"/>
          <s v="29-févr"/>
          <s v="01-mars"/>
          <s v="02-mars"/>
          <s v="03-mars"/>
          <s v="04-mars"/>
          <s v="05-mars"/>
          <s v="06-mars"/>
          <s v="07-mars"/>
          <s v="08-mars"/>
          <s v="09-mars"/>
          <s v="10-mars"/>
          <s v="11-mars"/>
          <s v="12-mars"/>
          <s v="13-mars"/>
          <s v="14-mars"/>
          <s v="15-mars"/>
          <s v="16-mars"/>
          <s v="17-mars"/>
          <s v="18-mars"/>
          <s v="19-mars"/>
          <s v="20-mars"/>
          <s v="21-mars"/>
          <s v="22-mars"/>
          <s v="23-mars"/>
          <s v="24-mars"/>
          <s v="25-mars"/>
          <s v="26-mars"/>
          <s v="27-mars"/>
          <s v="28-mars"/>
          <s v="29-mars"/>
          <s v="30-mars"/>
          <s v="31-mars"/>
          <s v="01-avr"/>
          <s v="02-avr"/>
          <s v="03-avr"/>
          <s v="04-avr"/>
          <s v="05-avr"/>
          <s v="06-avr"/>
          <s v="07-avr"/>
          <s v="08-avr"/>
          <s v="09-avr"/>
          <s v="10-avr"/>
          <s v="11-avr"/>
          <s v="12-avr"/>
          <s v="13-avr"/>
          <s v="14-avr"/>
          <s v="15-avr"/>
          <s v="16-avr"/>
          <s v="17-avr"/>
          <s v="18-avr"/>
          <s v="19-avr"/>
          <s v="20-avr"/>
          <s v="21-avr"/>
          <s v="22-avr"/>
          <s v="23-avr"/>
          <s v="24-avr"/>
          <s v="25-avr"/>
          <s v="26-avr"/>
          <s v="27-avr"/>
          <s v="28-avr"/>
          <s v="29-avr"/>
          <s v="30-avr"/>
          <s v="01-mai"/>
          <s v="02-mai"/>
          <s v="03-mai"/>
          <s v="04-mai"/>
          <s v="05-mai"/>
          <s v="06-mai"/>
          <s v="07-mai"/>
          <s v="08-mai"/>
          <s v="09-mai"/>
          <s v="10-mai"/>
          <s v="11-mai"/>
          <s v="12-mai"/>
          <s v="13-mai"/>
          <s v="14-mai"/>
          <s v="15-mai"/>
          <s v="16-mai"/>
          <s v="17-mai"/>
          <s v="18-mai"/>
          <s v="19-mai"/>
          <s v="20-mai"/>
          <s v="21-mai"/>
          <s v="22-mai"/>
          <s v="23-mai"/>
          <s v="24-mai"/>
          <s v="25-mai"/>
          <s v="26-mai"/>
          <s v="27-mai"/>
          <s v="28-mai"/>
          <s v="29-mai"/>
          <s v="30-mai"/>
          <s v="31-mai"/>
          <s v="01-juin"/>
          <s v="02-juin"/>
          <s v="03-juin"/>
          <s v="04-juin"/>
          <s v="05-juin"/>
          <s v="06-juin"/>
          <s v="07-juin"/>
          <s v="08-juin"/>
          <s v="09-juin"/>
          <s v="10-juin"/>
          <s v="11-juin"/>
          <s v="12-juin"/>
          <s v="13-juin"/>
          <s v="14-juin"/>
          <s v="15-juin"/>
          <s v="16-juin"/>
          <s v="17-juin"/>
          <s v="18-juin"/>
          <s v="19-juin"/>
          <s v="20-juin"/>
          <s v="21-juin"/>
          <s v="22-juin"/>
          <s v="23-juin"/>
          <s v="24-juin"/>
          <s v="25-juin"/>
          <s v="26-juin"/>
          <s v="27-juin"/>
          <s v="28-juin"/>
          <s v="29-juin"/>
          <s v="30-juin"/>
          <s v="01-juil"/>
          <s v="02-juil"/>
          <s v="03-juil"/>
          <s v="04-juil"/>
          <s v="05-juil"/>
          <s v="06-juil"/>
          <s v="07-juil"/>
          <s v="08-juil"/>
          <s v="09-juil"/>
          <s v="10-juil"/>
          <s v="11-juil"/>
          <s v="12-juil"/>
          <s v="13-juil"/>
          <s v="14-juil"/>
          <s v="15-juil"/>
          <s v="16-juil"/>
          <s v="17-juil"/>
          <s v="18-juil"/>
          <s v="19-juil"/>
          <s v="20-juil"/>
          <s v="21-juil"/>
          <s v="22-juil"/>
          <s v="23-juil"/>
          <s v="24-juil"/>
          <s v="25-juil"/>
          <s v="26-juil"/>
          <s v="27-juil"/>
          <s v="28-juil"/>
          <s v="29-juil"/>
          <s v="30-juil"/>
          <s v="31-juil"/>
          <s v="01-août"/>
          <s v="02-août"/>
          <s v="03-août"/>
          <s v="04-août"/>
          <s v="05-août"/>
          <s v="06-août"/>
          <s v="07-août"/>
          <s v="08-août"/>
          <s v="09-août"/>
          <s v="10-août"/>
          <s v="11-août"/>
          <s v="12-août"/>
          <s v="13-août"/>
          <s v="14-août"/>
          <s v="15-août"/>
          <s v="16-août"/>
          <s v="17-août"/>
          <s v="18-août"/>
          <s v="19-août"/>
          <s v="20-août"/>
          <s v="21-août"/>
          <s v="22-août"/>
          <s v="23-août"/>
          <s v="24-août"/>
          <s v="25-août"/>
          <s v="26-août"/>
          <s v="27-août"/>
          <s v="28-août"/>
          <s v="29-août"/>
          <s v="30-août"/>
          <s v="31-août"/>
          <s v="01-sept"/>
          <s v="02-sept"/>
          <s v="03-sept"/>
          <s v="04-sept"/>
          <s v="05-sept"/>
          <s v="06-sept"/>
          <s v="07-sept"/>
          <s v="08-sept"/>
          <s v="09-sept"/>
          <s v="10-sept"/>
          <s v="11-sept"/>
          <s v="12-sept"/>
          <s v="13-sept"/>
          <s v="14-sept"/>
          <s v="15-sept"/>
          <s v="16-sept"/>
          <s v="17-sept"/>
          <s v="18-sept"/>
          <s v="19-sept"/>
          <s v="20-sept"/>
          <s v="21-sept"/>
          <s v="22-sept"/>
          <s v="23-sept"/>
          <s v="24-sept"/>
          <s v="25-sept"/>
          <s v="26-sept"/>
          <s v="27-sept"/>
          <s v="28-sept"/>
          <s v="29-sept"/>
          <s v="30-sept"/>
          <s v="01-oct"/>
          <s v="02-oct"/>
          <s v="03-oct"/>
          <s v="04-oct"/>
          <s v="05-oct"/>
          <s v="06-oct"/>
          <s v="07-oct"/>
          <s v="08-oct"/>
          <s v="09-oct"/>
          <s v="10-oct"/>
          <s v="11-oct"/>
          <s v="12-oct"/>
          <s v="13-oct"/>
          <s v="14-oct"/>
          <s v="15-oct"/>
          <s v="16-oct"/>
          <s v="17-oct"/>
          <s v="18-oct"/>
          <s v="19-oct"/>
          <s v="20-oct"/>
          <s v="21-oct"/>
          <s v="22-oct"/>
          <s v="23-oct"/>
          <s v="24-oct"/>
          <s v="25-oct"/>
          <s v="26-oct"/>
          <s v="27-oct"/>
          <s v="28-oct"/>
          <s v="29-oct"/>
          <s v="30-oct"/>
          <s v="31-oct"/>
          <s v="01-nov"/>
          <s v="02-nov"/>
          <s v="03-nov"/>
          <s v="04-nov"/>
          <s v="05-nov"/>
          <s v="06-nov"/>
          <s v="07-nov"/>
          <s v="08-nov"/>
          <s v="09-nov"/>
          <s v="10-nov"/>
          <s v="11-nov"/>
          <s v="12-nov"/>
          <s v="13-nov"/>
          <s v="14-nov"/>
          <s v="15-nov"/>
          <s v="16-nov"/>
          <s v="17-nov"/>
          <s v="18-nov"/>
          <s v="19-nov"/>
          <s v="20-nov"/>
          <s v="21-nov"/>
          <s v="22-nov"/>
          <s v="23-nov"/>
          <s v="24-nov"/>
          <s v="25-nov"/>
          <s v="26-nov"/>
          <s v="27-nov"/>
          <s v="28-nov"/>
          <s v="29-nov"/>
          <s v="30-nov"/>
          <s v="01-déc"/>
          <s v="02-déc"/>
          <s v="03-déc"/>
          <s v="04-déc"/>
          <s v="05-déc"/>
          <s v="06-déc"/>
          <s v="07-déc"/>
          <s v="08-déc"/>
          <s v="09-déc"/>
          <s v="10-déc"/>
          <s v="11-déc"/>
          <s v="12-déc"/>
          <s v="13-déc"/>
          <s v="14-déc"/>
          <s v="15-déc"/>
          <s v="16-déc"/>
          <s v="17-déc"/>
          <s v="18-déc"/>
          <s v="19-déc"/>
          <s v="20-déc"/>
          <s v="21-déc"/>
          <s v="22-déc"/>
          <s v="23-déc"/>
          <s v="24-déc"/>
          <s v="25-déc"/>
          <s v="26-déc"/>
          <s v="27-déc"/>
          <s v="28-déc"/>
          <s v="29-déc"/>
          <s v="30-déc"/>
          <s v="31-déc"/>
          <s v="&gt;08/04/2020"/>
        </groupItems>
      </fieldGroup>
    </cacheField>
    <cacheField name="Nombre de demandes déposées par jour" numFmtId="3">
      <sharedItems containsSemiMixedTypes="0" containsString="0" containsNumber="1" containsInteger="1" minValue="1" maxValue="74663"/>
    </cacheField>
    <cacheField name="Nombre de salariés concernés par jour" numFmtId="3">
      <sharedItems containsSemiMixedTypes="0" containsString="0" containsNumber="1" containsInteger="1" minValue="4" maxValue="712507"/>
    </cacheField>
    <cacheField name="Volume d'heures demandées par jour" numFmtId="3">
      <sharedItems containsSemiMixedTypes="0" containsString="0" containsNumber="1" minValue="600" maxValue="312107018.41000003"/>
    </cacheField>
    <cacheField name="Nombre de demandes déposées : cumul (échelle de gauche)" numFmtId="3">
      <sharedItems containsSemiMixedTypes="0" containsString="0" containsNumber="1" containsInteger="1" minValue="24" maxValue="692260"/>
    </cacheField>
    <cacheField name="Nombre de salariés concernés : cumul (échelle de droite)" numFmtId="3">
      <sharedItems containsSemiMixedTypes="0" containsString="0" containsNumber="1" containsInteger="1" minValue="234" maxValue="6269910"/>
    </cacheField>
    <cacheField name="Volume d'heures demandées : cumul" numFmtId="3">
      <sharedItems containsSemiMixedTypes="0" containsString="0" containsNumber="1" minValue="70205" maxValue="2666109214.6399999"/>
    </cacheField>
    <cacheField name="Mois" numFmtId="0" databaseField="0">
      <fieldGroup base="0">
        <rangePr groupBy="months" startDate="2020-03-01T00:00:00" endDate="2020-04-08T00:00:00"/>
        <groupItems count="14">
          <s v="&lt;01/03/2020"/>
          <s v="janv"/>
          <s v="févr"/>
          <s v="mars"/>
          <s v="avr"/>
          <s v="mai"/>
          <s v="juin"/>
          <s v="juil"/>
          <s v="août"/>
          <s v="sept"/>
          <s v="oct"/>
          <s v="nov"/>
          <s v="déc"/>
          <s v="&gt;08/04/2020"/>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AYET, Thomas (DARES)" refreshedDate="43933.929781365739" createdVersion="6" refreshedVersion="6" minRefreshableVersion="3" recordCount="17">
  <cacheSource type="worksheet">
    <worksheetSource ref="H3:I20" sheet="Figure 3"/>
  </cacheSource>
  <cacheFields count="2">
    <cacheField name="Secteur niveau A17" numFmtId="0">
      <sharedItems count="17">
        <s v="Cokéfaction et raffinage"/>
        <s v="Fabrication de matériels de transport"/>
        <s v="Extraction, énergie, eau, gestion des déchets et dépollution"/>
        <s v="Fabrications d'équipements électroniques, électriques, informatiques et machines "/>
        <s v="Agriculture, sylviculture et pêche"/>
        <s v="Fabrication d'aliments, boissons et produits à base de tabac"/>
        <s v="Information et communication"/>
        <s v="Activités immobilières"/>
        <s v="Activités financières et d'assurance"/>
        <s v="Transports et entreposage "/>
        <s v="Fabrication autres produits industriels "/>
        <s v="Administration publique, enseignement, santé et action sociale"/>
        <s v="Autres activités de services"/>
        <s v="Activités spécialisées, scientifiques et techniques, services admnistratifs et de soutien"/>
        <s v="Construction"/>
        <s v="Hébergement et restauration"/>
        <s v="Commerce"/>
      </sharedItems>
    </cacheField>
    <cacheField name="Nombre de demandes" numFmtId="166">
      <sharedItems containsSemiMixedTypes="0" containsString="0" containsNumber="1" minValue="1.5889983532198884E-5" maxValue="0.2253546355415595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8">
  <r>
    <x v="0"/>
    <n v="1"/>
    <n v="4"/>
    <n v="600"/>
    <n v="24"/>
    <n v="234"/>
    <n v="70205"/>
  </r>
  <r>
    <x v="1"/>
    <n v="24"/>
    <n v="280"/>
    <n v="55239.5"/>
    <n v="48"/>
    <n v="514"/>
    <n v="125444.5"/>
  </r>
  <r>
    <x v="2"/>
    <n v="73"/>
    <n v="793"/>
    <n v="233366.99"/>
    <n v="121"/>
    <n v="1307"/>
    <n v="358811.49"/>
  </r>
  <r>
    <x v="3"/>
    <n v="114"/>
    <n v="1226"/>
    <n v="365288.83"/>
    <n v="235"/>
    <n v="2533"/>
    <n v="724100.32000000007"/>
  </r>
  <r>
    <x v="4"/>
    <n v="194"/>
    <n v="2281"/>
    <n v="881248.06"/>
    <n v="429"/>
    <n v="4814"/>
    <n v="1605348.38"/>
  </r>
  <r>
    <x v="5"/>
    <n v="350"/>
    <n v="5550"/>
    <n v="2521158.37"/>
    <n v="779"/>
    <n v="10364"/>
    <n v="4126506.75"/>
  </r>
  <r>
    <x v="6"/>
    <n v="13"/>
    <n v="71"/>
    <n v="29708"/>
    <n v="792"/>
    <n v="10435"/>
    <n v="4156214.75"/>
  </r>
  <r>
    <x v="7"/>
    <n v="11"/>
    <n v="67"/>
    <n v="12430.67"/>
    <n v="803"/>
    <n v="10502"/>
    <n v="4168645.42"/>
  </r>
  <r>
    <x v="8"/>
    <n v="480"/>
    <n v="7777"/>
    <n v="3197191.94"/>
    <n v="1283"/>
    <n v="18279"/>
    <n v="7365837.3600000003"/>
  </r>
  <r>
    <x v="9"/>
    <n v="668"/>
    <n v="10339"/>
    <n v="3943826.63"/>
    <n v="1951"/>
    <n v="28618"/>
    <n v="11309663.99"/>
  </r>
  <r>
    <x v="10"/>
    <n v="927"/>
    <n v="11893"/>
    <n v="4893802.62"/>
    <n v="2878"/>
    <n v="40511"/>
    <n v="16203466.609999999"/>
  </r>
  <r>
    <x v="11"/>
    <n v="1272"/>
    <n v="20769"/>
    <n v="8099733.8300000001"/>
    <n v="4150"/>
    <n v="61280"/>
    <n v="24303200.440000001"/>
  </r>
  <r>
    <x v="12"/>
    <n v="1522"/>
    <n v="29336"/>
    <n v="12902715.439999999"/>
    <n v="5672"/>
    <n v="90616"/>
    <n v="37205915.880000003"/>
  </r>
  <r>
    <x v="13"/>
    <n v="413"/>
    <n v="6411"/>
    <n v="2367973.15"/>
    <n v="6085"/>
    <n v="97027"/>
    <n v="39573889.030000001"/>
  </r>
  <r>
    <x v="14"/>
    <n v="573"/>
    <n v="8989"/>
    <n v="2942184.45"/>
    <n v="6658"/>
    <n v="106016"/>
    <n v="42516073.479999997"/>
  </r>
  <r>
    <x v="15"/>
    <n v="292"/>
    <n v="7263"/>
    <n v="2379774.09"/>
    <n v="6950"/>
    <n v="113279"/>
    <n v="44895847.57"/>
  </r>
  <r>
    <x v="16"/>
    <n v="6919"/>
    <n v="143457"/>
    <n v="62517081"/>
    <n v="13869"/>
    <n v="256736"/>
    <n v="107412928.56999999"/>
  </r>
  <r>
    <x v="17"/>
    <n v="4395"/>
    <n v="99495"/>
    <n v="42709075.109999999"/>
    <n v="18264"/>
    <n v="356231"/>
    <n v="150122003.68000001"/>
  </r>
  <r>
    <x v="18"/>
    <n v="4787"/>
    <n v="93417"/>
    <n v="36871776.079999998"/>
    <n v="23051"/>
    <n v="449648"/>
    <n v="186993779.75999999"/>
  </r>
  <r>
    <x v="19"/>
    <n v="4044"/>
    <n v="89809"/>
    <n v="34401477.25"/>
    <n v="27095"/>
    <n v="539457"/>
    <n v="221395257.00999999"/>
  </r>
  <r>
    <x v="20"/>
    <n v="590"/>
    <n v="9030"/>
    <n v="4035554.98"/>
    <n v="27685"/>
    <n v="548487"/>
    <n v="225430811.99000001"/>
  </r>
  <r>
    <x v="21"/>
    <n v="745"/>
    <n v="8158"/>
    <n v="2922211.8"/>
    <n v="28430"/>
    <n v="556645"/>
    <n v="228353023.78999999"/>
  </r>
  <r>
    <x v="22"/>
    <n v="17123"/>
    <n v="171017"/>
    <n v="67291178.170000002"/>
    <n v="45553"/>
    <n v="727662"/>
    <n v="295644201.95999998"/>
  </r>
  <r>
    <x v="23"/>
    <n v="43682"/>
    <n v="358659"/>
    <n v="147811669.19"/>
    <n v="89235"/>
    <n v="1086321"/>
    <n v="443455871.14999998"/>
  </r>
  <r>
    <x v="24"/>
    <n v="51336"/>
    <n v="411673"/>
    <n v="169199226.13999999"/>
    <n v="140571"/>
    <n v="1497994"/>
    <n v="612655097.28999996"/>
  </r>
  <r>
    <x v="25"/>
    <n v="49383"/>
    <n v="420568"/>
    <n v="173533343.18000001"/>
    <n v="189954"/>
    <n v="1918562"/>
    <n v="786188440.47000003"/>
  </r>
  <r>
    <x v="26"/>
    <n v="47343"/>
    <n v="420058"/>
    <n v="178022263"/>
    <n v="237297"/>
    <n v="2338620"/>
    <n v="964210703.47000003"/>
  </r>
  <r>
    <x v="27"/>
    <n v="11033"/>
    <n v="71998"/>
    <n v="31602124.379999999"/>
    <n v="248330"/>
    <n v="2410618"/>
    <n v="995812827.85000002"/>
  </r>
  <r>
    <x v="28"/>
    <n v="12962"/>
    <n v="84801"/>
    <n v="35099706.920000002"/>
    <n v="261292"/>
    <n v="2495419"/>
    <n v="1030912534.77"/>
  </r>
  <r>
    <x v="29"/>
    <n v="58787"/>
    <n v="522107"/>
    <n v="220921661.78999999"/>
    <n v="320079"/>
    <n v="3017526"/>
    <n v="1251834196.5599999"/>
  </r>
  <r>
    <x v="30"/>
    <n v="73751"/>
    <n v="618523"/>
    <n v="264656744.34"/>
    <n v="393830"/>
    <n v="3636049"/>
    <n v="1516490940.9000001"/>
  </r>
  <r>
    <x v="31"/>
    <n v="59741"/>
    <n v="501312"/>
    <n v="209489566.93000001"/>
    <n v="453571"/>
    <n v="4137361"/>
    <n v="1725980507.8299999"/>
  </r>
  <r>
    <x v="32"/>
    <n v="70328"/>
    <n v="610311"/>
    <n v="266604651.90000001"/>
    <n v="523899"/>
    <n v="4747672"/>
    <n v="1992585159.73"/>
  </r>
  <r>
    <x v="33"/>
    <n v="74663"/>
    <n v="712507"/>
    <n v="312107018.41000003"/>
    <n v="598562"/>
    <n v="5460179"/>
    <n v="2304692178.1399999"/>
  </r>
  <r>
    <x v="34"/>
    <n v="13311"/>
    <n v="88868"/>
    <n v="40046503.649999999"/>
    <n v="611873"/>
    <n v="5549047"/>
    <n v="2344738681.79"/>
  </r>
  <r>
    <x v="35"/>
    <n v="9018"/>
    <n v="53789"/>
    <n v="25476049.109999999"/>
    <n v="620891"/>
    <n v="5602836"/>
    <n v="2370214730.9000001"/>
  </r>
  <r>
    <x v="36"/>
    <n v="62673"/>
    <n v="585524"/>
    <n v="258938892.03999999"/>
    <n v="683564"/>
    <n v="6188360"/>
    <n v="2629153622.9400001"/>
  </r>
  <r>
    <x v="37"/>
    <n v="8696"/>
    <n v="81550"/>
    <n v="36955591.700000003"/>
    <n v="692260"/>
    <n v="6269910"/>
    <n v="2666109214.6399999"/>
  </r>
</pivotCacheRecords>
</file>

<file path=xl/pivotCache/pivotCacheRecords2.xml><?xml version="1.0" encoding="utf-8"?>
<pivotCacheRecords xmlns="http://schemas.openxmlformats.org/spreadsheetml/2006/main" xmlns:r="http://schemas.openxmlformats.org/officeDocument/2006/relationships" count="17">
  <r>
    <x v="0"/>
    <n v="1.5889983532198884E-5"/>
  </r>
  <r>
    <x v="1"/>
    <n v="1.7854563314361656E-3"/>
  </r>
  <r>
    <x v="2"/>
    <n v="5.0255684280472654E-3"/>
  </r>
  <r>
    <x v="3"/>
    <n v="5.7175049836766531E-3"/>
  </r>
  <r>
    <x v="4"/>
    <n v="8.2483459971686938E-3"/>
  </r>
  <r>
    <x v="5"/>
    <n v="1.7425533758992286E-2"/>
  </r>
  <r>
    <x v="6"/>
    <n v="1.968913414035189E-2"/>
  </r>
  <r>
    <x v="7"/>
    <n v="2.2349984110016468E-2"/>
  </r>
  <r>
    <x v="8"/>
    <n v="2.5214514777684684E-2"/>
  </r>
  <r>
    <x v="9"/>
    <n v="2.827550342356918E-2"/>
  </r>
  <r>
    <x v="10"/>
    <n v="4.4582960159477651E-2"/>
  </r>
  <r>
    <x v="11"/>
    <n v="7.3130037847051688E-2"/>
  </r>
  <r>
    <x v="12"/>
    <n v="0.10515557738421979"/>
  </r>
  <r>
    <x v="13"/>
    <n v="0.12924623696299078"/>
  </r>
  <r>
    <x v="14"/>
    <n v="0.14181810302487505"/>
  </r>
  <r>
    <x v="15"/>
    <n v="0.14696501314535002"/>
  </r>
  <r>
    <x v="16"/>
    <n v="0.2253546355415595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eau croisé dynamique4" cacheId="0"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1">
  <location ref="A1:C40" firstHeaderRow="0" firstDataRow="1" firstDataCol="1"/>
  <pivotFields count="8">
    <pivotField axis="axisRow" numFmtId="165"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n="01-avr." x="92"/>
        <item n="02-avr." x="93"/>
        <item n="03-avr." x="94"/>
        <item n="04-avr." x="95"/>
        <item n="05-avr." x="96"/>
        <item n="06-avr." x="97"/>
        <item n="07-avr."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numFmtId="3" showAll="0"/>
    <pivotField numFmtId="3" showAll="0"/>
    <pivotField numFmtId="3" showAll="0"/>
    <pivotField dataField="1" numFmtId="3" showAll="0"/>
    <pivotField dataField="1" numFmtId="3" showAll="0"/>
    <pivotField numFmtId="3" showAll="0"/>
    <pivotField showAll="0" defaultSubtotal="0">
      <items count="14">
        <item sd="0" x="0"/>
        <item sd="0" x="1"/>
        <item sd="0" x="2"/>
        <item sd="0" x="3"/>
        <item sd="0" x="4"/>
        <item sd="0" x="5"/>
        <item sd="0" x="6"/>
        <item sd="0" x="7"/>
        <item sd="0" x="8"/>
        <item sd="0" x="9"/>
        <item sd="0" x="10"/>
        <item sd="0" x="11"/>
        <item sd="0" x="12"/>
        <item sd="0" x="13"/>
      </items>
    </pivotField>
  </pivotFields>
  <rowFields count="1">
    <field x="0"/>
  </rowFields>
  <rowItems count="39">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t="grand">
      <x/>
    </i>
  </rowItems>
  <colFields count="1">
    <field x="-2"/>
  </colFields>
  <colItems count="2">
    <i>
      <x/>
    </i>
    <i i="1">
      <x v="1"/>
    </i>
  </colItems>
  <dataFields count="2">
    <dataField name=" Nombre de demandes déposées : cumul (échelle de gauche)" fld="4" baseField="0" baseItem="0"/>
    <dataField name=" Nombre de salariés concernés : cumul (échelle de droite)" fld="5" baseField="0" baseItem="0"/>
  </dataFields>
  <chartFormats count="2">
    <chartFormat chart="0" format="1" series="1">
      <pivotArea type="data" outline="0" fieldPosition="0">
        <references count="1">
          <reference field="4294967294" count="1" selected="0">
            <x v="0"/>
          </reference>
        </references>
      </pivotArea>
    </chartFormat>
    <chartFormat chart="0" format="2"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eau croisé dynamique9"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9">
  <location ref="A1:B19" firstHeaderRow="1" firstDataRow="1" firstDataCol="1"/>
  <pivotFields count="2">
    <pivotField axis="axisRow" showAll="0" sortType="ascending">
      <items count="18">
        <item x="8"/>
        <item x="7"/>
        <item x="13"/>
        <item x="11"/>
        <item x="4"/>
        <item x="12"/>
        <item x="0"/>
        <item x="16"/>
        <item x="14"/>
        <item x="2"/>
        <item x="10"/>
        <item x="5"/>
        <item x="1"/>
        <item x="3"/>
        <item x="15"/>
        <item x="6"/>
        <item x="9"/>
        <item t="default"/>
      </items>
      <autoSortScope>
        <pivotArea dataOnly="0" outline="0" fieldPosition="0">
          <references count="1">
            <reference field="4294967294" count="1" selected="0">
              <x v="0"/>
            </reference>
          </references>
        </pivotArea>
      </autoSortScope>
    </pivotField>
    <pivotField dataField="1" numFmtId="166" showAll="0"/>
  </pivotFields>
  <rowFields count="1">
    <field x="0"/>
  </rowFields>
  <rowItems count="18">
    <i>
      <x v="6"/>
    </i>
    <i>
      <x v="12"/>
    </i>
    <i>
      <x v="9"/>
    </i>
    <i>
      <x v="13"/>
    </i>
    <i>
      <x v="4"/>
    </i>
    <i>
      <x v="11"/>
    </i>
    <i>
      <x v="15"/>
    </i>
    <i>
      <x v="1"/>
    </i>
    <i>
      <x/>
    </i>
    <i>
      <x v="16"/>
    </i>
    <i>
      <x v="10"/>
    </i>
    <i>
      <x v="3"/>
    </i>
    <i>
      <x v="5"/>
    </i>
    <i>
      <x v="2"/>
    </i>
    <i>
      <x v="8"/>
    </i>
    <i>
      <x v="14"/>
    </i>
    <i>
      <x v="7"/>
    </i>
    <i t="grand">
      <x/>
    </i>
  </rowItems>
  <colItems count="1">
    <i/>
  </colItems>
  <dataFields count="1">
    <dataField name="Somme de Nombre de demandes" fld="1" baseField="0" baseItem="0" numFmtId="10"/>
  </dataFields>
  <formats count="1">
    <format dxfId="0">
      <pivotArea dataOnly="0" labelOnly="1" fieldPosition="0">
        <references count="1">
          <reference field="0" count="1">
            <x v="13"/>
          </reference>
        </references>
      </pivotArea>
    </format>
  </format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45"/>
  <sheetViews>
    <sheetView tabSelected="1" topLeftCell="A10" workbookViewId="0">
      <selection activeCell="A12" sqref="A12"/>
    </sheetView>
  </sheetViews>
  <sheetFormatPr baseColWidth="10" defaultRowHeight="11.25" x14ac:dyDescent="0.2"/>
  <cols>
    <col min="1" max="1" width="139.7109375" style="50" customWidth="1"/>
    <col min="2" max="16384" width="11.42578125" style="49"/>
  </cols>
  <sheetData>
    <row r="1" spans="1:4" ht="39" customHeight="1" x14ac:dyDescent="0.2">
      <c r="A1" s="72" t="s">
        <v>155</v>
      </c>
      <c r="B1" s="69"/>
      <c r="C1" s="69"/>
    </row>
    <row r="2" spans="1:4" s="66" customFormat="1" ht="34.5" customHeight="1" x14ac:dyDescent="0.25">
      <c r="A2" s="73" t="s">
        <v>154</v>
      </c>
      <c r="B2" s="68"/>
      <c r="C2" s="67"/>
    </row>
    <row r="3" spans="1:4" s="52" customFormat="1" ht="39" customHeight="1" x14ac:dyDescent="0.25">
      <c r="A3" s="73" t="s">
        <v>156</v>
      </c>
      <c r="B3" s="65"/>
      <c r="C3" s="64"/>
    </row>
    <row r="4" spans="1:4" s="52" customFormat="1" ht="15" customHeight="1" x14ac:dyDescent="0.25">
      <c r="A4" s="76" t="s">
        <v>151</v>
      </c>
      <c r="B4" s="65"/>
      <c r="C4" s="64"/>
    </row>
    <row r="5" spans="1:4" s="52" customFormat="1" ht="13.5" customHeight="1" x14ac:dyDescent="0.25">
      <c r="A5" s="74" t="s">
        <v>157</v>
      </c>
      <c r="B5" s="65"/>
      <c r="C5" s="64"/>
    </row>
    <row r="6" spans="1:4" s="52" customFormat="1" ht="60" x14ac:dyDescent="0.25">
      <c r="A6" s="75" t="s">
        <v>158</v>
      </c>
      <c r="B6" s="65"/>
      <c r="C6" s="64"/>
    </row>
    <row r="7" spans="1:4" s="52" customFormat="1" ht="12.75" customHeight="1" x14ac:dyDescent="0.25">
      <c r="A7" s="74" t="s">
        <v>159</v>
      </c>
      <c r="B7" s="65"/>
      <c r="C7" s="64"/>
    </row>
    <row r="8" spans="1:4" s="52" customFormat="1" ht="45" customHeight="1" x14ac:dyDescent="0.25">
      <c r="A8" s="75" t="s">
        <v>160</v>
      </c>
      <c r="B8" s="65"/>
      <c r="C8" s="64"/>
    </row>
    <row r="9" spans="1:4" s="52" customFormat="1" ht="12" x14ac:dyDescent="0.25">
      <c r="A9" s="74" t="s">
        <v>162</v>
      </c>
      <c r="B9" s="65"/>
      <c r="C9" s="64"/>
    </row>
    <row r="10" spans="1:4" s="52" customFormat="1" ht="63" customHeight="1" x14ac:dyDescent="0.25">
      <c r="A10" s="75" t="s">
        <v>161</v>
      </c>
      <c r="B10" s="65"/>
      <c r="C10" s="64"/>
    </row>
    <row r="11" spans="1:4" s="52" customFormat="1" ht="12.75" customHeight="1" x14ac:dyDescent="0.25">
      <c r="A11" s="77" t="s">
        <v>150</v>
      </c>
    </row>
    <row r="12" spans="1:4" s="60" customFormat="1" ht="174" x14ac:dyDescent="0.25">
      <c r="A12" s="63" t="s">
        <v>163</v>
      </c>
    </row>
    <row r="13" spans="1:4" s="60" customFormat="1" x14ac:dyDescent="0.25">
      <c r="A13" s="63"/>
    </row>
    <row r="14" spans="1:4" s="60" customFormat="1" x14ac:dyDescent="0.25">
      <c r="A14" s="63"/>
      <c r="B14" s="61"/>
    </row>
    <row r="15" spans="1:4" s="60" customFormat="1" x14ac:dyDescent="0.25">
      <c r="A15" s="63"/>
      <c r="B15" s="61"/>
      <c r="C15" s="61"/>
      <c r="D15" s="61"/>
    </row>
    <row r="16" spans="1:4" s="60" customFormat="1" ht="47.25" customHeight="1" x14ac:dyDescent="0.25">
      <c r="A16" s="63"/>
      <c r="B16" s="61"/>
      <c r="C16" s="61"/>
      <c r="D16" s="61"/>
    </row>
    <row r="17" spans="1:9" s="56" customFormat="1" ht="12.75" x14ac:dyDescent="0.25">
      <c r="A17" s="58" t="s">
        <v>149</v>
      </c>
      <c r="B17" s="57"/>
    </row>
    <row r="18" spans="1:9" s="60" customFormat="1" ht="14.25" customHeight="1" x14ac:dyDescent="0.25">
      <c r="A18" s="62"/>
      <c r="B18" s="61"/>
    </row>
    <row r="19" spans="1:9" s="56" customFormat="1" ht="12.75" x14ac:dyDescent="0.25">
      <c r="A19" s="58" t="s">
        <v>148</v>
      </c>
      <c r="B19" s="57"/>
    </row>
    <row r="20" spans="1:9" s="56" customFormat="1" ht="11.25" customHeight="1" x14ac:dyDescent="0.25">
      <c r="A20" s="59"/>
      <c r="B20" s="57"/>
    </row>
    <row r="21" spans="1:9" s="56" customFormat="1" ht="12.75" customHeight="1" x14ac:dyDescent="0.25">
      <c r="A21" s="70" t="s">
        <v>153</v>
      </c>
      <c r="B21" s="2"/>
      <c r="C21" s="2"/>
      <c r="D21" s="2"/>
      <c r="E21" s="2"/>
      <c r="F21" s="2"/>
      <c r="G21" s="2"/>
      <c r="H21"/>
      <c r="I21"/>
    </row>
    <row r="22" spans="1:9" s="56" customFormat="1" ht="12" customHeight="1" x14ac:dyDescent="0.25">
      <c r="A22" s="55"/>
      <c r="B22" s="57"/>
    </row>
    <row r="23" spans="1:9" s="56" customFormat="1" ht="12.75" x14ac:dyDescent="0.2">
      <c r="A23" s="71" t="s">
        <v>152</v>
      </c>
      <c r="B23" s="57"/>
    </row>
    <row r="24" spans="1:9" s="56" customFormat="1" ht="12" customHeight="1" x14ac:dyDescent="0.25">
      <c r="A24" s="55"/>
      <c r="B24" s="57"/>
    </row>
    <row r="25" spans="1:9" s="56" customFormat="1" ht="15" x14ac:dyDescent="0.25">
      <c r="A25" s="71" t="s">
        <v>57</v>
      </c>
      <c r="B25"/>
      <c r="C25"/>
      <c r="D25"/>
      <c r="E25"/>
      <c r="F25"/>
      <c r="G25"/>
      <c r="H25"/>
    </row>
    <row r="26" spans="1:9" s="56" customFormat="1" ht="12" customHeight="1" x14ac:dyDescent="0.25">
      <c r="A26" s="55"/>
      <c r="B26" s="57"/>
    </row>
    <row r="27" spans="1:9" s="56" customFormat="1" ht="12.75" x14ac:dyDescent="0.2">
      <c r="A27" s="71" t="s">
        <v>61</v>
      </c>
      <c r="B27" s="57"/>
    </row>
    <row r="28" spans="1:9" s="56" customFormat="1" ht="12" customHeight="1" x14ac:dyDescent="0.25">
      <c r="A28" s="55"/>
      <c r="B28" s="57"/>
    </row>
    <row r="29" spans="1:9" s="56" customFormat="1" ht="15" x14ac:dyDescent="0.25">
      <c r="A29" s="71" t="s">
        <v>101</v>
      </c>
      <c r="B29"/>
      <c r="C29"/>
    </row>
    <row r="30" spans="1:9" s="56" customFormat="1" ht="11.25" customHeight="1" x14ac:dyDescent="0.25">
      <c r="A30" s="55"/>
      <c r="B30" s="57"/>
    </row>
    <row r="31" spans="1:9" s="56" customFormat="1" ht="15" x14ac:dyDescent="0.25">
      <c r="A31" s="71" t="s">
        <v>100</v>
      </c>
      <c r="B31" s="23"/>
      <c r="C31" s="23"/>
    </row>
    <row r="32" spans="1:9" s="52" customFormat="1" ht="12.75" customHeight="1" x14ac:dyDescent="0.25">
      <c r="A32" s="59"/>
      <c r="B32" s="51"/>
    </row>
    <row r="33" spans="1:2" s="56" customFormat="1" ht="10.5" customHeight="1" x14ac:dyDescent="0.25">
      <c r="A33" s="55"/>
      <c r="B33" s="57"/>
    </row>
    <row r="34" spans="1:2" s="56" customFormat="1" ht="12.75" customHeight="1" x14ac:dyDescent="0.25">
      <c r="A34" s="58" t="s">
        <v>147</v>
      </c>
      <c r="B34" s="57"/>
    </row>
    <row r="35" spans="1:2" s="52" customFormat="1" ht="12" customHeight="1" x14ac:dyDescent="0.25">
      <c r="A35" s="55"/>
      <c r="B35" s="51"/>
    </row>
    <row r="36" spans="1:2" s="52" customFormat="1" ht="12.75" customHeight="1" x14ac:dyDescent="0.2">
      <c r="A36" s="54" t="s">
        <v>146</v>
      </c>
      <c r="B36" s="51"/>
    </row>
    <row r="37" spans="1:2" s="52" customFormat="1" ht="12.75" customHeight="1" x14ac:dyDescent="0.25">
      <c r="A37" s="53"/>
      <c r="B37" s="51"/>
    </row>
    <row r="38" spans="1:2" s="52" customFormat="1" ht="12.75" customHeight="1" x14ac:dyDescent="0.25">
      <c r="A38" s="51"/>
      <c r="B38" s="51"/>
    </row>
    <row r="39" spans="1:2" s="52" customFormat="1" ht="12.75" customHeight="1" x14ac:dyDescent="0.25">
      <c r="A39" s="51"/>
      <c r="B39" s="51"/>
    </row>
    <row r="40" spans="1:2" s="52" customFormat="1" ht="12.75" customHeight="1" x14ac:dyDescent="0.25">
      <c r="A40" s="51"/>
    </row>
    <row r="41" spans="1:2" s="52" customFormat="1" ht="12.75" customHeight="1" x14ac:dyDescent="0.25">
      <c r="A41" s="51"/>
    </row>
    <row r="42" spans="1:2" s="52" customFormat="1" ht="12.75" customHeight="1" x14ac:dyDescent="0.25">
      <c r="A42" s="51"/>
    </row>
    <row r="43" spans="1:2" s="52" customFormat="1" ht="12.75" customHeight="1" x14ac:dyDescent="0.25">
      <c r="A43" s="51"/>
    </row>
    <row r="44" spans="1:2" ht="12.75" customHeight="1" x14ac:dyDescent="0.2">
      <c r="A44" s="51"/>
    </row>
    <row r="45" spans="1:2" ht="12.75" customHeight="1" x14ac:dyDescent="0.2">
      <c r="A45" s="51"/>
    </row>
  </sheetData>
  <hyperlinks>
    <hyperlink ref="A36" r:id="rId1" display="mailto:DARES.communication@dares.travail.gouv.fr"/>
    <hyperlink ref="A21" location="'Figure 1'!A1" display="Figure 1 : Nombre de demandes d’activité partielle pour motif de Coronavirus depuis le 1er mars, nombre de salariés concernés et volume d'heures demandées"/>
    <hyperlink ref="A23" location="'Figure 2'!A1" display="Figure 2 : Répartition du nombre de salariés concernés et du volume d’heures d’activité  partielle pour motif Coronavirus, par taille d’établissement"/>
    <hyperlink ref="A25" location="'Figure 3'!A1" display="Figure 3 : Nombre de demandes d'activité partielle pour motif Coronavirus, nombre de salariés concernés et volume d'heures demandées par secteur d'activité"/>
    <hyperlink ref="A27" location="'Figure 4'!A1" display="Figure 4 : Nombre de demandes d'activité partielle pour motif Coronavirus, nombre de salariés concernés et volume d'heures demandées par région"/>
    <hyperlink ref="A29" location="'Figure 5'!A1" display="Figure 5 : Entrées en formation des demandeurs d'emploi"/>
    <hyperlink ref="A31" location="'Figure 6'!A1" display="Figure 6 : Suivi hebdomadaire des contrats aidés"/>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opLeftCell="A21" workbookViewId="0">
      <selection activeCell="D10" sqref="D10"/>
    </sheetView>
  </sheetViews>
  <sheetFormatPr baseColWidth="10" defaultRowHeight="15" x14ac:dyDescent="0.25"/>
  <cols>
    <col min="1" max="1" width="21" bestFit="1" customWidth="1"/>
    <col min="2" max="2" width="19.42578125" customWidth="1"/>
    <col min="3" max="3" width="31.42578125" customWidth="1"/>
  </cols>
  <sheetData>
    <row r="1" spans="1:3" x14ac:dyDescent="0.25">
      <c r="A1" s="41" t="s">
        <v>102</v>
      </c>
      <c r="B1" t="s">
        <v>135</v>
      </c>
      <c r="C1" t="s">
        <v>136</v>
      </c>
    </row>
    <row r="2" spans="1:3" x14ac:dyDescent="0.25">
      <c r="A2" s="42" t="s">
        <v>104</v>
      </c>
      <c r="B2" s="43">
        <v>24</v>
      </c>
      <c r="C2" s="43">
        <v>234</v>
      </c>
    </row>
    <row r="3" spans="1:3" x14ac:dyDescent="0.25">
      <c r="A3" s="42" t="s">
        <v>105</v>
      </c>
      <c r="B3" s="43">
        <v>48</v>
      </c>
      <c r="C3" s="43">
        <v>514</v>
      </c>
    </row>
    <row r="4" spans="1:3" x14ac:dyDescent="0.25">
      <c r="A4" s="42" t="s">
        <v>106</v>
      </c>
      <c r="B4" s="43">
        <v>121</v>
      </c>
      <c r="C4" s="43">
        <v>1307</v>
      </c>
    </row>
    <row r="5" spans="1:3" x14ac:dyDescent="0.25">
      <c r="A5" s="42" t="s">
        <v>107</v>
      </c>
      <c r="B5" s="43">
        <v>235</v>
      </c>
      <c r="C5" s="43">
        <v>2533</v>
      </c>
    </row>
    <row r="6" spans="1:3" x14ac:dyDescent="0.25">
      <c r="A6" s="42" t="s">
        <v>108</v>
      </c>
      <c r="B6" s="43">
        <v>429</v>
      </c>
      <c r="C6" s="43">
        <v>4814</v>
      </c>
    </row>
    <row r="7" spans="1:3" x14ac:dyDescent="0.25">
      <c r="A7" s="42" t="s">
        <v>109</v>
      </c>
      <c r="B7" s="43">
        <v>779</v>
      </c>
      <c r="C7" s="43">
        <v>10364</v>
      </c>
    </row>
    <row r="8" spans="1:3" x14ac:dyDescent="0.25">
      <c r="A8" s="42" t="s">
        <v>110</v>
      </c>
      <c r="B8" s="43">
        <v>792</v>
      </c>
      <c r="C8" s="43">
        <v>10435</v>
      </c>
    </row>
    <row r="9" spans="1:3" x14ac:dyDescent="0.25">
      <c r="A9" s="42" t="s">
        <v>111</v>
      </c>
      <c r="B9" s="43">
        <v>803</v>
      </c>
      <c r="C9" s="43">
        <v>10502</v>
      </c>
    </row>
    <row r="10" spans="1:3" x14ac:dyDescent="0.25">
      <c r="A10" s="42" t="s">
        <v>112</v>
      </c>
      <c r="B10" s="43">
        <v>1283</v>
      </c>
      <c r="C10" s="43">
        <v>18279</v>
      </c>
    </row>
    <row r="11" spans="1:3" x14ac:dyDescent="0.25">
      <c r="A11" s="42" t="s">
        <v>113</v>
      </c>
      <c r="B11" s="43">
        <v>1951</v>
      </c>
      <c r="C11" s="43">
        <v>28618</v>
      </c>
    </row>
    <row r="12" spans="1:3" x14ac:dyDescent="0.25">
      <c r="A12" s="42" t="s">
        <v>114</v>
      </c>
      <c r="B12" s="43">
        <v>2878</v>
      </c>
      <c r="C12" s="43">
        <v>40511</v>
      </c>
    </row>
    <row r="13" spans="1:3" x14ac:dyDescent="0.25">
      <c r="A13" s="42" t="s">
        <v>115</v>
      </c>
      <c r="B13" s="43">
        <v>4150</v>
      </c>
      <c r="C13" s="43">
        <v>61280</v>
      </c>
    </row>
    <row r="14" spans="1:3" x14ac:dyDescent="0.25">
      <c r="A14" s="42" t="s">
        <v>116</v>
      </c>
      <c r="B14" s="43">
        <v>5672</v>
      </c>
      <c r="C14" s="43">
        <v>90616</v>
      </c>
    </row>
    <row r="15" spans="1:3" x14ac:dyDescent="0.25">
      <c r="A15" s="42" t="s">
        <v>117</v>
      </c>
      <c r="B15" s="43">
        <v>6085</v>
      </c>
      <c r="C15" s="43">
        <v>97027</v>
      </c>
    </row>
    <row r="16" spans="1:3" x14ac:dyDescent="0.25">
      <c r="A16" s="42" t="s">
        <v>118</v>
      </c>
      <c r="B16" s="43">
        <v>6658</v>
      </c>
      <c r="C16" s="43">
        <v>106016</v>
      </c>
    </row>
    <row r="17" spans="1:3" x14ac:dyDescent="0.25">
      <c r="A17" s="42" t="s">
        <v>119</v>
      </c>
      <c r="B17" s="43">
        <v>6950</v>
      </c>
      <c r="C17" s="43">
        <v>113279</v>
      </c>
    </row>
    <row r="18" spans="1:3" x14ac:dyDescent="0.25">
      <c r="A18" s="42" t="s">
        <v>120</v>
      </c>
      <c r="B18" s="43">
        <v>13869</v>
      </c>
      <c r="C18" s="43">
        <v>256736</v>
      </c>
    </row>
    <row r="19" spans="1:3" x14ac:dyDescent="0.25">
      <c r="A19" s="42" t="s">
        <v>121</v>
      </c>
      <c r="B19" s="43">
        <v>18264</v>
      </c>
      <c r="C19" s="43">
        <v>356231</v>
      </c>
    </row>
    <row r="20" spans="1:3" x14ac:dyDescent="0.25">
      <c r="A20" s="42" t="s">
        <v>122</v>
      </c>
      <c r="B20" s="43">
        <v>23051</v>
      </c>
      <c r="C20" s="43">
        <v>449648</v>
      </c>
    </row>
    <row r="21" spans="1:3" x14ac:dyDescent="0.25">
      <c r="A21" s="42" t="s">
        <v>123</v>
      </c>
      <c r="B21" s="43">
        <v>27095</v>
      </c>
      <c r="C21" s="43">
        <v>539457</v>
      </c>
    </row>
    <row r="22" spans="1:3" x14ac:dyDescent="0.25">
      <c r="A22" s="42" t="s">
        <v>124</v>
      </c>
      <c r="B22" s="43">
        <v>27685</v>
      </c>
      <c r="C22" s="43">
        <v>548487</v>
      </c>
    </row>
    <row r="23" spans="1:3" x14ac:dyDescent="0.25">
      <c r="A23" s="42" t="s">
        <v>125</v>
      </c>
      <c r="B23" s="43">
        <v>28430</v>
      </c>
      <c r="C23" s="43">
        <v>556645</v>
      </c>
    </row>
    <row r="24" spans="1:3" x14ac:dyDescent="0.25">
      <c r="A24" s="42" t="s">
        <v>126</v>
      </c>
      <c r="B24" s="43">
        <v>45553</v>
      </c>
      <c r="C24" s="43">
        <v>727662</v>
      </c>
    </row>
    <row r="25" spans="1:3" x14ac:dyDescent="0.25">
      <c r="A25" s="42" t="s">
        <v>127</v>
      </c>
      <c r="B25" s="43">
        <v>89235</v>
      </c>
      <c r="C25" s="43">
        <v>1086321</v>
      </c>
    </row>
    <row r="26" spans="1:3" x14ac:dyDescent="0.25">
      <c r="A26" s="42" t="s">
        <v>128</v>
      </c>
      <c r="B26" s="43">
        <v>140571</v>
      </c>
      <c r="C26" s="43">
        <v>1497994</v>
      </c>
    </row>
    <row r="27" spans="1:3" x14ac:dyDescent="0.25">
      <c r="A27" s="42" t="s">
        <v>129</v>
      </c>
      <c r="B27" s="43">
        <v>189954</v>
      </c>
      <c r="C27" s="43">
        <v>1918562</v>
      </c>
    </row>
    <row r="28" spans="1:3" x14ac:dyDescent="0.25">
      <c r="A28" s="42" t="s">
        <v>130</v>
      </c>
      <c r="B28" s="43">
        <v>237297</v>
      </c>
      <c r="C28" s="43">
        <v>2338620</v>
      </c>
    </row>
    <row r="29" spans="1:3" x14ac:dyDescent="0.25">
      <c r="A29" s="42" t="s">
        <v>131</v>
      </c>
      <c r="B29" s="43">
        <v>248330</v>
      </c>
      <c r="C29" s="43">
        <v>2410618</v>
      </c>
    </row>
    <row r="30" spans="1:3" x14ac:dyDescent="0.25">
      <c r="A30" s="42" t="s">
        <v>132</v>
      </c>
      <c r="B30" s="43">
        <v>261292</v>
      </c>
      <c r="C30" s="43">
        <v>2495419</v>
      </c>
    </row>
    <row r="31" spans="1:3" x14ac:dyDescent="0.25">
      <c r="A31" s="42" t="s">
        <v>133</v>
      </c>
      <c r="B31" s="43">
        <v>320079</v>
      </c>
      <c r="C31" s="43">
        <v>3017526</v>
      </c>
    </row>
    <row r="32" spans="1:3" x14ac:dyDescent="0.25">
      <c r="A32" s="42" t="s">
        <v>134</v>
      </c>
      <c r="B32" s="43">
        <v>393830</v>
      </c>
      <c r="C32" s="43">
        <v>3636049</v>
      </c>
    </row>
    <row r="33" spans="1:3" x14ac:dyDescent="0.25">
      <c r="A33" s="42" t="s">
        <v>137</v>
      </c>
      <c r="B33" s="43">
        <v>453571</v>
      </c>
      <c r="C33" s="43">
        <v>4137361</v>
      </c>
    </row>
    <row r="34" spans="1:3" x14ac:dyDescent="0.25">
      <c r="A34" s="42" t="s">
        <v>139</v>
      </c>
      <c r="B34" s="43">
        <v>523899</v>
      </c>
      <c r="C34" s="43">
        <v>4747672</v>
      </c>
    </row>
    <row r="35" spans="1:3" x14ac:dyDescent="0.25">
      <c r="A35" s="42" t="s">
        <v>138</v>
      </c>
      <c r="B35" s="43">
        <v>598562</v>
      </c>
      <c r="C35" s="43">
        <v>5460179</v>
      </c>
    </row>
    <row r="36" spans="1:3" x14ac:dyDescent="0.25">
      <c r="A36" s="42" t="s">
        <v>140</v>
      </c>
      <c r="B36" s="43">
        <v>611873</v>
      </c>
      <c r="C36" s="43">
        <v>5549047</v>
      </c>
    </row>
    <row r="37" spans="1:3" x14ac:dyDescent="0.25">
      <c r="A37" s="42" t="s">
        <v>141</v>
      </c>
      <c r="B37" s="43">
        <v>620891</v>
      </c>
      <c r="C37" s="43">
        <v>5602836</v>
      </c>
    </row>
    <row r="38" spans="1:3" x14ac:dyDescent="0.25">
      <c r="A38" s="42" t="s">
        <v>142</v>
      </c>
      <c r="B38" s="43">
        <v>683564</v>
      </c>
      <c r="C38" s="43">
        <v>6188360</v>
      </c>
    </row>
    <row r="39" spans="1:3" x14ac:dyDescent="0.25">
      <c r="A39" s="42" t="s">
        <v>143</v>
      </c>
      <c r="B39" s="43">
        <v>692260</v>
      </c>
      <c r="C39" s="43">
        <v>6269910</v>
      </c>
    </row>
    <row r="40" spans="1:3" x14ac:dyDescent="0.25">
      <c r="A40" s="42" t="s">
        <v>103</v>
      </c>
      <c r="B40" s="43">
        <v>6288013</v>
      </c>
      <c r="C40" s="43">
        <v>60387669</v>
      </c>
    </row>
  </sheetData>
  <pageMargins left="0.7" right="0.7" top="0.75" bottom="0.75" header="0.3" footer="0.3"/>
  <pageSetup paperSize="9" orientation="portrait"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J45"/>
  <sheetViews>
    <sheetView zoomScale="70" zoomScaleNormal="70" workbookViewId="0">
      <pane xSplit="1" ySplit="3" topLeftCell="B21" activePane="bottomRight" state="frozen"/>
      <selection pane="topRight" activeCell="B1" sqref="B1"/>
      <selection pane="bottomLeft" activeCell="A4" sqref="A4"/>
      <selection pane="bottomRight"/>
    </sheetView>
  </sheetViews>
  <sheetFormatPr baseColWidth="10" defaultColWidth="9.140625" defaultRowHeight="15" x14ac:dyDescent="0.25"/>
  <cols>
    <col min="1" max="1" width="15.5703125" style="1" customWidth="1"/>
    <col min="2" max="2" width="17" style="2" bestFit="1" customWidth="1"/>
    <col min="3" max="3" width="20.85546875" style="2" bestFit="1" customWidth="1"/>
    <col min="4" max="4" width="21" style="2" bestFit="1" customWidth="1"/>
    <col min="5" max="5" width="19.28515625" style="2" bestFit="1" customWidth="1"/>
    <col min="6" max="6" width="22.7109375" style="2" bestFit="1" customWidth="1"/>
    <col min="7" max="7" width="21" style="2" bestFit="1" customWidth="1"/>
    <col min="8" max="8" width="12.28515625" bestFit="1" customWidth="1"/>
    <col min="9" max="9" width="27.5703125" customWidth="1"/>
    <col min="10" max="10" width="16.28515625" customWidth="1"/>
  </cols>
  <sheetData>
    <row r="1" spans="1:7" ht="17.25" x14ac:dyDescent="0.25">
      <c r="A1" s="17" t="s">
        <v>56</v>
      </c>
    </row>
    <row r="2" spans="1:7" x14ac:dyDescent="0.25">
      <c r="A2" s="18"/>
    </row>
    <row r="3" spans="1:7" s="15" customFormat="1" ht="60" x14ac:dyDescent="0.25">
      <c r="A3" s="15" t="s">
        <v>31</v>
      </c>
      <c r="B3" s="20" t="s">
        <v>46</v>
      </c>
      <c r="C3" s="20" t="s">
        <v>50</v>
      </c>
      <c r="D3" s="20" t="s">
        <v>58</v>
      </c>
      <c r="E3" s="20" t="s">
        <v>55</v>
      </c>
      <c r="F3" s="20" t="s">
        <v>47</v>
      </c>
      <c r="G3" s="20" t="s">
        <v>59</v>
      </c>
    </row>
    <row r="4" spans="1:7" x14ac:dyDescent="0.25">
      <c r="A4" s="37">
        <v>43891</v>
      </c>
      <c r="B4" s="38">
        <v>1</v>
      </c>
      <c r="C4" s="38">
        <v>4</v>
      </c>
      <c r="D4" s="38">
        <v>600</v>
      </c>
      <c r="E4" s="38">
        <v>24</v>
      </c>
      <c r="F4" s="38">
        <v>234</v>
      </c>
      <c r="G4" s="38">
        <v>70205</v>
      </c>
    </row>
    <row r="5" spans="1:7" x14ac:dyDescent="0.25">
      <c r="A5" s="37">
        <v>43892</v>
      </c>
      <c r="B5" s="38">
        <v>24</v>
      </c>
      <c r="C5" s="38">
        <v>280</v>
      </c>
      <c r="D5" s="38">
        <v>55239.5</v>
      </c>
      <c r="E5" s="38">
        <v>48</v>
      </c>
      <c r="F5" s="38">
        <v>514</v>
      </c>
      <c r="G5" s="38">
        <v>125444.5</v>
      </c>
    </row>
    <row r="6" spans="1:7" x14ac:dyDescent="0.25">
      <c r="A6" s="37">
        <v>43893</v>
      </c>
      <c r="B6" s="38">
        <v>73</v>
      </c>
      <c r="C6" s="38">
        <v>793</v>
      </c>
      <c r="D6" s="38">
        <v>233366.99</v>
      </c>
      <c r="E6" s="38">
        <v>121</v>
      </c>
      <c r="F6" s="38">
        <v>1307</v>
      </c>
      <c r="G6" s="38">
        <v>358811.49</v>
      </c>
    </row>
    <row r="7" spans="1:7" x14ac:dyDescent="0.25">
      <c r="A7" s="37">
        <v>43894</v>
      </c>
      <c r="B7" s="38">
        <v>114</v>
      </c>
      <c r="C7" s="38">
        <v>1226</v>
      </c>
      <c r="D7" s="38">
        <v>365288.83</v>
      </c>
      <c r="E7" s="38">
        <v>235</v>
      </c>
      <c r="F7" s="38">
        <v>2533</v>
      </c>
      <c r="G7" s="38">
        <v>724100.32000000007</v>
      </c>
    </row>
    <row r="8" spans="1:7" x14ac:dyDescent="0.25">
      <c r="A8" s="37">
        <v>43895</v>
      </c>
      <c r="B8" s="38">
        <v>194</v>
      </c>
      <c r="C8" s="38">
        <v>2281</v>
      </c>
      <c r="D8" s="38">
        <v>881248.06</v>
      </c>
      <c r="E8" s="38">
        <v>429</v>
      </c>
      <c r="F8" s="38">
        <v>4814</v>
      </c>
      <c r="G8" s="38">
        <v>1605348.38</v>
      </c>
    </row>
    <row r="9" spans="1:7" x14ac:dyDescent="0.25">
      <c r="A9" s="37">
        <v>43896</v>
      </c>
      <c r="B9" s="38">
        <v>350</v>
      </c>
      <c r="C9" s="38">
        <v>5550</v>
      </c>
      <c r="D9" s="38">
        <v>2521158.37</v>
      </c>
      <c r="E9" s="38">
        <v>779</v>
      </c>
      <c r="F9" s="38">
        <v>10364</v>
      </c>
      <c r="G9" s="38">
        <v>4126506.75</v>
      </c>
    </row>
    <row r="10" spans="1:7" x14ac:dyDescent="0.25">
      <c r="A10" s="37">
        <v>43897</v>
      </c>
      <c r="B10" s="38">
        <v>13</v>
      </c>
      <c r="C10" s="38">
        <v>71</v>
      </c>
      <c r="D10" s="38">
        <v>29708</v>
      </c>
      <c r="E10" s="38">
        <v>792</v>
      </c>
      <c r="F10" s="38">
        <v>10435</v>
      </c>
      <c r="G10" s="38">
        <v>4156214.75</v>
      </c>
    </row>
    <row r="11" spans="1:7" x14ac:dyDescent="0.25">
      <c r="A11" s="37">
        <v>43898</v>
      </c>
      <c r="B11" s="38">
        <v>11</v>
      </c>
      <c r="C11" s="38">
        <v>67</v>
      </c>
      <c r="D11" s="38">
        <v>12430.67</v>
      </c>
      <c r="E11" s="38">
        <v>803</v>
      </c>
      <c r="F11" s="38">
        <v>10502</v>
      </c>
      <c r="G11" s="38">
        <v>4168645.42</v>
      </c>
    </row>
    <row r="12" spans="1:7" x14ac:dyDescent="0.25">
      <c r="A12" s="37">
        <v>43899</v>
      </c>
      <c r="B12" s="38">
        <v>480</v>
      </c>
      <c r="C12" s="38">
        <v>7777</v>
      </c>
      <c r="D12" s="38">
        <v>3197191.94</v>
      </c>
      <c r="E12" s="38">
        <v>1283</v>
      </c>
      <c r="F12" s="38">
        <v>18279</v>
      </c>
      <c r="G12" s="38">
        <v>7365837.3600000003</v>
      </c>
    </row>
    <row r="13" spans="1:7" x14ac:dyDescent="0.25">
      <c r="A13" s="37">
        <v>43900</v>
      </c>
      <c r="B13" s="38">
        <v>668</v>
      </c>
      <c r="C13" s="38">
        <v>10339</v>
      </c>
      <c r="D13" s="38">
        <v>3943826.63</v>
      </c>
      <c r="E13" s="38">
        <v>1951</v>
      </c>
      <c r="F13" s="38">
        <v>28618</v>
      </c>
      <c r="G13" s="38">
        <v>11309663.99</v>
      </c>
    </row>
    <row r="14" spans="1:7" x14ac:dyDescent="0.25">
      <c r="A14" s="37">
        <v>43901</v>
      </c>
      <c r="B14" s="38">
        <v>927</v>
      </c>
      <c r="C14" s="38">
        <v>11893</v>
      </c>
      <c r="D14" s="38">
        <v>4893802.62</v>
      </c>
      <c r="E14" s="38">
        <v>2878</v>
      </c>
      <c r="F14" s="38">
        <v>40511</v>
      </c>
      <c r="G14" s="38">
        <v>16203466.609999999</v>
      </c>
    </row>
    <row r="15" spans="1:7" x14ac:dyDescent="0.25">
      <c r="A15" s="37">
        <v>43902</v>
      </c>
      <c r="B15" s="38">
        <v>1272</v>
      </c>
      <c r="C15" s="38">
        <v>20769</v>
      </c>
      <c r="D15" s="38">
        <v>8099733.8300000001</v>
      </c>
      <c r="E15" s="38">
        <v>4150</v>
      </c>
      <c r="F15" s="38">
        <v>61280</v>
      </c>
      <c r="G15" s="38">
        <v>24303200.440000001</v>
      </c>
    </row>
    <row r="16" spans="1:7" x14ac:dyDescent="0.25">
      <c r="A16" s="37">
        <v>43903</v>
      </c>
      <c r="B16" s="38">
        <v>1522</v>
      </c>
      <c r="C16" s="38">
        <v>29336</v>
      </c>
      <c r="D16" s="38">
        <v>12902715.439999999</v>
      </c>
      <c r="E16" s="38">
        <v>5672</v>
      </c>
      <c r="F16" s="38">
        <v>90616</v>
      </c>
      <c r="G16" s="38">
        <v>37205915.880000003</v>
      </c>
    </row>
    <row r="17" spans="1:7" x14ac:dyDescent="0.25">
      <c r="A17" s="37">
        <v>43904</v>
      </c>
      <c r="B17" s="38">
        <v>413</v>
      </c>
      <c r="C17" s="38">
        <v>6411</v>
      </c>
      <c r="D17" s="38">
        <v>2367973.15</v>
      </c>
      <c r="E17" s="38">
        <v>6085</v>
      </c>
      <c r="F17" s="38">
        <v>97027</v>
      </c>
      <c r="G17" s="38">
        <v>39573889.030000001</v>
      </c>
    </row>
    <row r="18" spans="1:7" x14ac:dyDescent="0.25">
      <c r="A18" s="37">
        <v>43905</v>
      </c>
      <c r="B18" s="38">
        <v>573</v>
      </c>
      <c r="C18" s="38">
        <v>8989</v>
      </c>
      <c r="D18" s="38">
        <v>2942184.45</v>
      </c>
      <c r="E18" s="38">
        <v>6658</v>
      </c>
      <c r="F18" s="38">
        <v>106016</v>
      </c>
      <c r="G18" s="38">
        <v>42516073.479999997</v>
      </c>
    </row>
    <row r="19" spans="1:7" x14ac:dyDescent="0.25">
      <c r="A19" s="37">
        <v>43906</v>
      </c>
      <c r="B19" s="38">
        <v>292</v>
      </c>
      <c r="C19" s="38">
        <v>7263</v>
      </c>
      <c r="D19" s="38">
        <v>2379774.09</v>
      </c>
      <c r="E19" s="38">
        <v>6950</v>
      </c>
      <c r="F19" s="38">
        <v>113279</v>
      </c>
      <c r="G19" s="38">
        <v>44895847.57</v>
      </c>
    </row>
    <row r="20" spans="1:7" x14ac:dyDescent="0.25">
      <c r="A20" s="37">
        <v>43907</v>
      </c>
      <c r="B20" s="38">
        <v>6919</v>
      </c>
      <c r="C20" s="38">
        <v>143457</v>
      </c>
      <c r="D20" s="38">
        <v>62517081</v>
      </c>
      <c r="E20" s="38">
        <v>13869</v>
      </c>
      <c r="F20" s="38">
        <v>256736</v>
      </c>
      <c r="G20" s="38">
        <v>107412928.56999999</v>
      </c>
    </row>
    <row r="21" spans="1:7" x14ac:dyDescent="0.25">
      <c r="A21" s="37">
        <v>43908</v>
      </c>
      <c r="B21" s="38">
        <v>4395</v>
      </c>
      <c r="C21" s="38">
        <v>99495</v>
      </c>
      <c r="D21" s="38">
        <v>42709075.109999999</v>
      </c>
      <c r="E21" s="38">
        <v>18264</v>
      </c>
      <c r="F21" s="38">
        <v>356231</v>
      </c>
      <c r="G21" s="38">
        <v>150122003.68000001</v>
      </c>
    </row>
    <row r="22" spans="1:7" x14ac:dyDescent="0.25">
      <c r="A22" s="37">
        <v>43909</v>
      </c>
      <c r="B22" s="38">
        <v>4787</v>
      </c>
      <c r="C22" s="38">
        <v>93417</v>
      </c>
      <c r="D22" s="38">
        <v>36871776.079999998</v>
      </c>
      <c r="E22" s="38">
        <v>23051</v>
      </c>
      <c r="F22" s="38">
        <v>449648</v>
      </c>
      <c r="G22" s="38">
        <v>186993779.75999999</v>
      </c>
    </row>
    <row r="23" spans="1:7" x14ac:dyDescent="0.25">
      <c r="A23" s="37">
        <v>43910</v>
      </c>
      <c r="B23" s="38">
        <v>4044</v>
      </c>
      <c r="C23" s="38">
        <v>89809</v>
      </c>
      <c r="D23" s="38">
        <v>34401477.25</v>
      </c>
      <c r="E23" s="38">
        <v>27095</v>
      </c>
      <c r="F23" s="38">
        <v>539457</v>
      </c>
      <c r="G23" s="38">
        <v>221395257.00999999</v>
      </c>
    </row>
    <row r="24" spans="1:7" x14ac:dyDescent="0.25">
      <c r="A24" s="37">
        <v>43911</v>
      </c>
      <c r="B24" s="38">
        <v>590</v>
      </c>
      <c r="C24" s="38">
        <v>9030</v>
      </c>
      <c r="D24" s="38">
        <v>4035554.98</v>
      </c>
      <c r="E24" s="38">
        <v>27685</v>
      </c>
      <c r="F24" s="38">
        <v>548487</v>
      </c>
      <c r="G24" s="38">
        <v>225430811.99000001</v>
      </c>
    </row>
    <row r="25" spans="1:7" x14ac:dyDescent="0.25">
      <c r="A25" s="37">
        <v>43912</v>
      </c>
      <c r="B25" s="38">
        <v>745</v>
      </c>
      <c r="C25" s="38">
        <v>8158</v>
      </c>
      <c r="D25" s="38">
        <v>2922211.8</v>
      </c>
      <c r="E25" s="38">
        <v>28430</v>
      </c>
      <c r="F25" s="38">
        <v>556645</v>
      </c>
      <c r="G25" s="38">
        <v>228353023.78999999</v>
      </c>
    </row>
    <row r="26" spans="1:7" s="11" customFormat="1" x14ac:dyDescent="0.25">
      <c r="A26" s="39">
        <v>43913</v>
      </c>
      <c r="B26" s="40">
        <v>17123</v>
      </c>
      <c r="C26" s="40">
        <v>171017</v>
      </c>
      <c r="D26" s="40">
        <v>67291178.170000002</v>
      </c>
      <c r="E26" s="40">
        <v>45553</v>
      </c>
      <c r="F26" s="40">
        <v>727662</v>
      </c>
      <c r="G26" s="40">
        <v>295644201.95999998</v>
      </c>
    </row>
    <row r="27" spans="1:7" s="11" customFormat="1" x14ac:dyDescent="0.25">
      <c r="A27" s="39">
        <v>43914</v>
      </c>
      <c r="B27" s="40">
        <v>43682</v>
      </c>
      <c r="C27" s="40">
        <v>358659</v>
      </c>
      <c r="D27" s="40">
        <v>147811669.19</v>
      </c>
      <c r="E27" s="40">
        <v>89235</v>
      </c>
      <c r="F27" s="40">
        <v>1086321</v>
      </c>
      <c r="G27" s="40">
        <v>443455871.14999998</v>
      </c>
    </row>
    <row r="28" spans="1:7" s="11" customFormat="1" x14ac:dyDescent="0.25">
      <c r="A28" s="39">
        <v>43915</v>
      </c>
      <c r="B28" s="40">
        <v>51336</v>
      </c>
      <c r="C28" s="40">
        <v>411673</v>
      </c>
      <c r="D28" s="40">
        <v>169199226.13999999</v>
      </c>
      <c r="E28" s="40">
        <v>140571</v>
      </c>
      <c r="F28" s="40">
        <v>1497994</v>
      </c>
      <c r="G28" s="40">
        <v>612655097.28999996</v>
      </c>
    </row>
    <row r="29" spans="1:7" s="11" customFormat="1" x14ac:dyDescent="0.25">
      <c r="A29" s="39">
        <v>43916</v>
      </c>
      <c r="B29" s="40">
        <v>49383</v>
      </c>
      <c r="C29" s="40">
        <v>420568</v>
      </c>
      <c r="D29" s="40">
        <v>173533343.18000001</v>
      </c>
      <c r="E29" s="40">
        <v>189954</v>
      </c>
      <c r="F29" s="40">
        <v>1918562</v>
      </c>
      <c r="G29" s="40">
        <v>786188440.47000003</v>
      </c>
    </row>
    <row r="30" spans="1:7" s="11" customFormat="1" x14ac:dyDescent="0.25">
      <c r="A30" s="39">
        <v>43917</v>
      </c>
      <c r="B30" s="40">
        <v>47343</v>
      </c>
      <c r="C30" s="40">
        <v>420058</v>
      </c>
      <c r="D30" s="40">
        <v>178022263</v>
      </c>
      <c r="E30" s="40">
        <v>237297</v>
      </c>
      <c r="F30" s="40">
        <v>2338620</v>
      </c>
      <c r="G30" s="40">
        <v>964210703.47000003</v>
      </c>
    </row>
    <row r="31" spans="1:7" s="11" customFormat="1" x14ac:dyDescent="0.25">
      <c r="A31" s="39">
        <v>43918</v>
      </c>
      <c r="B31" s="40">
        <v>11033</v>
      </c>
      <c r="C31" s="40">
        <v>71998</v>
      </c>
      <c r="D31" s="40">
        <v>31602124.379999999</v>
      </c>
      <c r="E31" s="40">
        <v>248330</v>
      </c>
      <c r="F31" s="40">
        <v>2410618</v>
      </c>
      <c r="G31" s="40">
        <v>995812827.85000002</v>
      </c>
    </row>
    <row r="32" spans="1:7" s="11" customFormat="1" x14ac:dyDescent="0.25">
      <c r="A32" s="39">
        <v>43919</v>
      </c>
      <c r="B32" s="40">
        <v>12962</v>
      </c>
      <c r="C32" s="40">
        <v>84801</v>
      </c>
      <c r="D32" s="40">
        <v>35099706.920000002</v>
      </c>
      <c r="E32" s="40">
        <v>261292</v>
      </c>
      <c r="F32" s="40">
        <v>2495419</v>
      </c>
      <c r="G32" s="40">
        <v>1030912534.77</v>
      </c>
    </row>
    <row r="33" spans="1:10" s="11" customFormat="1" x14ac:dyDescent="0.25">
      <c r="A33" s="39">
        <v>43920</v>
      </c>
      <c r="B33" s="40">
        <v>58787</v>
      </c>
      <c r="C33" s="40">
        <v>522107</v>
      </c>
      <c r="D33" s="40">
        <v>220921661.78999999</v>
      </c>
      <c r="E33" s="40">
        <v>320079</v>
      </c>
      <c r="F33" s="40">
        <v>3017526</v>
      </c>
      <c r="G33" s="40">
        <v>1251834196.5599999</v>
      </c>
      <c r="H33" s="10"/>
      <c r="I33" s="10"/>
      <c r="J33" s="10"/>
    </row>
    <row r="34" spans="1:10" s="11" customFormat="1" x14ac:dyDescent="0.25">
      <c r="A34" s="39">
        <v>43921</v>
      </c>
      <c r="B34" s="40">
        <v>73751</v>
      </c>
      <c r="C34" s="40">
        <v>618523</v>
      </c>
      <c r="D34" s="40">
        <v>264656744.34</v>
      </c>
      <c r="E34" s="40">
        <v>393830</v>
      </c>
      <c r="F34" s="40">
        <v>3636049</v>
      </c>
      <c r="G34" s="40">
        <v>1516490940.9000001</v>
      </c>
      <c r="H34" s="10"/>
    </row>
    <row r="35" spans="1:10" s="11" customFormat="1" x14ac:dyDescent="0.25">
      <c r="A35" s="39">
        <v>43922</v>
      </c>
      <c r="B35" s="40">
        <v>59741</v>
      </c>
      <c r="C35" s="40">
        <v>501312</v>
      </c>
      <c r="D35" s="40">
        <v>209489566.93000001</v>
      </c>
      <c r="E35" s="40">
        <v>453571</v>
      </c>
      <c r="F35" s="40">
        <v>4137361</v>
      </c>
      <c r="G35" s="40">
        <v>1725980507.8299999</v>
      </c>
      <c r="I35" s="10"/>
      <c r="J35" s="10"/>
    </row>
    <row r="36" spans="1:10" s="11" customFormat="1" x14ac:dyDescent="0.25">
      <c r="A36" s="39">
        <v>43923</v>
      </c>
      <c r="B36" s="40">
        <v>70328</v>
      </c>
      <c r="C36" s="40">
        <v>610311</v>
      </c>
      <c r="D36" s="40">
        <v>266604651.90000001</v>
      </c>
      <c r="E36" s="40">
        <v>523899</v>
      </c>
      <c r="F36" s="40">
        <v>4747672</v>
      </c>
      <c r="G36" s="40">
        <v>1992585159.73</v>
      </c>
    </row>
    <row r="37" spans="1:10" s="11" customFormat="1" x14ac:dyDescent="0.25">
      <c r="A37" s="39">
        <v>43924</v>
      </c>
      <c r="B37" s="40">
        <v>74663</v>
      </c>
      <c r="C37" s="40">
        <v>712507</v>
      </c>
      <c r="D37" s="40">
        <v>312107018.41000003</v>
      </c>
      <c r="E37" s="40">
        <v>598562</v>
      </c>
      <c r="F37" s="40">
        <v>5460179</v>
      </c>
      <c r="G37" s="40">
        <v>2304692178.1399999</v>
      </c>
    </row>
    <row r="38" spans="1:10" s="11" customFormat="1" x14ac:dyDescent="0.25">
      <c r="A38" s="39">
        <v>43925</v>
      </c>
      <c r="B38" s="40">
        <v>13311</v>
      </c>
      <c r="C38" s="40">
        <v>88868</v>
      </c>
      <c r="D38" s="40">
        <v>40046503.649999999</v>
      </c>
      <c r="E38" s="40">
        <v>611873</v>
      </c>
      <c r="F38" s="40">
        <v>5549047</v>
      </c>
      <c r="G38" s="40">
        <v>2344738681.79</v>
      </c>
    </row>
    <row r="39" spans="1:10" s="11" customFormat="1" x14ac:dyDescent="0.25">
      <c r="A39" s="39">
        <v>43926</v>
      </c>
      <c r="B39" s="40">
        <v>9018</v>
      </c>
      <c r="C39" s="40">
        <v>53789</v>
      </c>
      <c r="D39" s="40">
        <v>25476049.109999999</v>
      </c>
      <c r="E39" s="40">
        <v>620891</v>
      </c>
      <c r="F39" s="40">
        <v>5602836</v>
      </c>
      <c r="G39" s="40">
        <v>2370214730.9000001</v>
      </c>
    </row>
    <row r="40" spans="1:10" s="11" customFormat="1" x14ac:dyDescent="0.25">
      <c r="A40" s="39">
        <v>43927</v>
      </c>
      <c r="B40" s="40">
        <v>62673</v>
      </c>
      <c r="C40" s="40">
        <v>585524</v>
      </c>
      <c r="D40" s="40">
        <v>258938892.03999999</v>
      </c>
      <c r="E40" s="40">
        <v>683564</v>
      </c>
      <c r="F40" s="40">
        <v>6188360</v>
      </c>
      <c r="G40" s="40">
        <v>2629153622.9400001</v>
      </c>
    </row>
    <row r="41" spans="1:10" s="11" customFormat="1" x14ac:dyDescent="0.25">
      <c r="A41" s="39">
        <v>43928</v>
      </c>
      <c r="B41" s="40">
        <v>8696</v>
      </c>
      <c r="C41" s="40">
        <v>81550</v>
      </c>
      <c r="D41" s="40">
        <v>36955591.700000003</v>
      </c>
      <c r="E41" s="40">
        <v>692260</v>
      </c>
      <c r="F41" s="40">
        <v>6269910</v>
      </c>
      <c r="G41" s="40">
        <v>2666109214.6399999</v>
      </c>
    </row>
    <row r="42" spans="1:10" s="11" customFormat="1" x14ac:dyDescent="0.25">
      <c r="A42" s="9"/>
      <c r="B42" s="10"/>
      <c r="C42" s="10"/>
      <c r="D42" s="10"/>
      <c r="E42" s="10"/>
      <c r="F42" s="10"/>
      <c r="G42" s="10"/>
    </row>
    <row r="43" spans="1:10" s="11" customFormat="1" x14ac:dyDescent="0.25">
      <c r="A43" s="9"/>
      <c r="B43" s="10"/>
      <c r="C43" s="10"/>
      <c r="D43" s="10"/>
      <c r="E43" s="10"/>
      <c r="F43" s="10"/>
      <c r="G43" s="10"/>
    </row>
    <row r="44" spans="1:10" s="11" customFormat="1" x14ac:dyDescent="0.25">
      <c r="A44" s="21" t="s">
        <v>75</v>
      </c>
      <c r="B44" s="10"/>
      <c r="C44" s="10"/>
      <c r="D44" s="10"/>
      <c r="E44" s="10"/>
      <c r="F44" s="10"/>
      <c r="G44" s="10"/>
    </row>
    <row r="45" spans="1:10" s="11" customFormat="1" x14ac:dyDescent="0.25">
      <c r="A45" s="9" t="s">
        <v>74</v>
      </c>
      <c r="B45" s="10"/>
      <c r="C45" s="10"/>
      <c r="D45" s="10"/>
      <c r="E45" s="12"/>
      <c r="F45" s="12"/>
      <c r="G45" s="10"/>
    </row>
  </sheetData>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14"/>
  <sheetViews>
    <sheetView workbookViewId="0"/>
  </sheetViews>
  <sheetFormatPr baseColWidth="10" defaultRowHeight="15" x14ac:dyDescent="0.25"/>
  <cols>
    <col min="1" max="1" width="23.42578125" customWidth="1"/>
    <col min="2" max="3" width="18.7109375" customWidth="1"/>
    <col min="5" max="5" width="25" customWidth="1"/>
  </cols>
  <sheetData>
    <row r="1" spans="1:5" x14ac:dyDescent="0.25">
      <c r="A1" s="17" t="s">
        <v>54</v>
      </c>
    </row>
    <row r="2" spans="1:5" x14ac:dyDescent="0.25">
      <c r="A2" s="19"/>
    </row>
    <row r="3" spans="1:5" ht="15" customHeight="1" x14ac:dyDescent="0.25">
      <c r="A3" s="47" t="s">
        <v>32</v>
      </c>
      <c r="B3" s="47" t="s">
        <v>48</v>
      </c>
      <c r="C3" s="47" t="s">
        <v>53</v>
      </c>
    </row>
    <row r="4" spans="1:5" x14ac:dyDescent="0.25">
      <c r="A4" s="48"/>
      <c r="B4" s="48"/>
      <c r="C4" s="48"/>
    </row>
    <row r="5" spans="1:5" x14ac:dyDescent="0.25">
      <c r="A5" s="5" t="s">
        <v>33</v>
      </c>
      <c r="B5" s="6">
        <v>0.4046612086960914</v>
      </c>
      <c r="C5" s="6">
        <v>0.42659687098267884</v>
      </c>
    </row>
    <row r="6" spans="1:5" x14ac:dyDescent="0.25">
      <c r="A6" s="5" t="s">
        <v>34</v>
      </c>
      <c r="B6" s="6">
        <v>0.1945928958578737</v>
      </c>
      <c r="C6" s="6">
        <v>0.19868399741152529</v>
      </c>
    </row>
    <row r="7" spans="1:5" x14ac:dyDescent="0.25">
      <c r="A7" s="5" t="s">
        <v>35</v>
      </c>
      <c r="B7" s="6">
        <v>0.24983067028707873</v>
      </c>
      <c r="C7" s="6">
        <v>0.24505310012487072</v>
      </c>
    </row>
    <row r="8" spans="1:5" x14ac:dyDescent="0.25">
      <c r="A8" s="5" t="s">
        <v>36</v>
      </c>
      <c r="B8" s="6">
        <v>6.8945852934752416E-2</v>
      </c>
      <c r="C8" s="6">
        <v>6.3070653936353943E-2</v>
      </c>
    </row>
    <row r="9" spans="1:5" x14ac:dyDescent="0.25">
      <c r="A9" s="5" t="s">
        <v>37</v>
      </c>
      <c r="B9" s="6">
        <v>3.9197436635175102E-2</v>
      </c>
      <c r="C9" s="6">
        <v>3.5044985779738552E-2</v>
      </c>
    </row>
    <row r="10" spans="1:5" x14ac:dyDescent="0.25">
      <c r="A10" s="24" t="s">
        <v>52</v>
      </c>
      <c r="B10" s="6">
        <v>4.2771935589028642E-2</v>
      </c>
      <c r="C10" s="6">
        <v>3.155039176483275E-2</v>
      </c>
    </row>
    <row r="11" spans="1:5" x14ac:dyDescent="0.25">
      <c r="A11" s="7" t="s">
        <v>38</v>
      </c>
      <c r="B11" s="8">
        <v>1</v>
      </c>
      <c r="C11" s="8">
        <v>1</v>
      </c>
    </row>
    <row r="13" spans="1:5" x14ac:dyDescent="0.25">
      <c r="A13" s="21" t="s">
        <v>76</v>
      </c>
      <c r="B13" s="21"/>
      <c r="C13" s="21"/>
      <c r="D13" s="21"/>
      <c r="E13" s="11"/>
    </row>
    <row r="14" spans="1:5" x14ac:dyDescent="0.25">
      <c r="A14" s="22" t="s">
        <v>49</v>
      </c>
      <c r="B14" s="21"/>
      <c r="C14" s="21"/>
      <c r="D14" s="21"/>
      <c r="E14" s="11"/>
    </row>
  </sheetData>
  <mergeCells count="3">
    <mergeCell ref="A3:A4"/>
    <mergeCell ref="B3:B4"/>
    <mergeCell ref="C3:C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19"/>
  <sheetViews>
    <sheetView topLeftCell="H1" workbookViewId="0">
      <selection activeCell="T18" sqref="T18"/>
    </sheetView>
  </sheetViews>
  <sheetFormatPr baseColWidth="10" defaultRowHeight="15" x14ac:dyDescent="0.25"/>
  <cols>
    <col min="1" max="1" width="57.5703125" customWidth="1"/>
    <col min="2" max="2" width="31" bestFit="1" customWidth="1"/>
  </cols>
  <sheetData>
    <row r="1" spans="1:2" x14ac:dyDescent="0.25">
      <c r="A1" s="41" t="s">
        <v>102</v>
      </c>
      <c r="B1" t="s">
        <v>144</v>
      </c>
    </row>
    <row r="2" spans="1:2" x14ac:dyDescent="0.25">
      <c r="A2" s="44" t="s">
        <v>6</v>
      </c>
      <c r="B2" s="45">
        <v>1.5889983532198884E-5</v>
      </c>
    </row>
    <row r="3" spans="1:2" x14ac:dyDescent="0.25">
      <c r="A3" s="44" t="s">
        <v>9</v>
      </c>
      <c r="B3" s="45">
        <v>1.7854563314361656E-3</v>
      </c>
    </row>
    <row r="4" spans="1:2" x14ac:dyDescent="0.25">
      <c r="A4" s="44" t="s">
        <v>42</v>
      </c>
      <c r="B4" s="45">
        <v>5.0255684280472654E-3</v>
      </c>
    </row>
    <row r="5" spans="1:2" ht="30" x14ac:dyDescent="0.25">
      <c r="A5" s="46" t="s">
        <v>41</v>
      </c>
      <c r="B5" s="45">
        <v>5.7175049836766531E-3</v>
      </c>
    </row>
    <row r="6" spans="1:2" x14ac:dyDescent="0.25">
      <c r="A6" s="44" t="s">
        <v>3</v>
      </c>
      <c r="B6" s="45">
        <v>8.2483459971686938E-3</v>
      </c>
    </row>
    <row r="7" spans="1:2" x14ac:dyDescent="0.25">
      <c r="A7" s="44" t="s">
        <v>43</v>
      </c>
      <c r="B7" s="45">
        <v>1.7425533758992286E-2</v>
      </c>
    </row>
    <row r="8" spans="1:2" x14ac:dyDescent="0.25">
      <c r="A8" s="44" t="s">
        <v>21</v>
      </c>
      <c r="B8" s="45">
        <v>1.968913414035189E-2</v>
      </c>
    </row>
    <row r="9" spans="1:2" x14ac:dyDescent="0.25">
      <c r="A9" s="44" t="s">
        <v>25</v>
      </c>
      <c r="B9" s="45">
        <v>2.2349984110016468E-2</v>
      </c>
    </row>
    <row r="10" spans="1:2" x14ac:dyDescent="0.25">
      <c r="A10" s="44" t="s">
        <v>23</v>
      </c>
      <c r="B10" s="45">
        <v>2.5214514777684684E-2</v>
      </c>
    </row>
    <row r="11" spans="1:2" x14ac:dyDescent="0.25">
      <c r="A11" s="44" t="s">
        <v>17</v>
      </c>
      <c r="B11" s="45">
        <v>2.827550342356918E-2</v>
      </c>
    </row>
    <row r="12" spans="1:2" x14ac:dyDescent="0.25">
      <c r="A12" s="44" t="s">
        <v>11</v>
      </c>
      <c r="B12" s="45">
        <v>4.4582960159477651E-2</v>
      </c>
    </row>
    <row r="13" spans="1:2" x14ac:dyDescent="0.25">
      <c r="A13" s="44" t="s">
        <v>40</v>
      </c>
      <c r="B13" s="45">
        <v>7.3130037847051688E-2</v>
      </c>
    </row>
    <row r="14" spans="1:2" x14ac:dyDescent="0.25">
      <c r="A14" s="44" t="s">
        <v>29</v>
      </c>
      <c r="B14" s="45">
        <v>0.10515557738421979</v>
      </c>
    </row>
    <row r="15" spans="1:2" x14ac:dyDescent="0.25">
      <c r="A15" s="44" t="s">
        <v>44</v>
      </c>
      <c r="B15" s="45">
        <v>0.12924623696299078</v>
      </c>
    </row>
    <row r="16" spans="1:2" x14ac:dyDescent="0.25">
      <c r="A16" s="44" t="s">
        <v>14</v>
      </c>
      <c r="B16" s="45">
        <v>0.14181810302487505</v>
      </c>
    </row>
    <row r="17" spans="1:2" x14ac:dyDescent="0.25">
      <c r="A17" s="44" t="s">
        <v>19</v>
      </c>
      <c r="B17" s="45">
        <v>0.14696501314535002</v>
      </c>
    </row>
    <row r="18" spans="1:2" x14ac:dyDescent="0.25">
      <c r="A18" s="44" t="s">
        <v>39</v>
      </c>
      <c r="B18" s="45">
        <v>0.22535463554155952</v>
      </c>
    </row>
    <row r="19" spans="1:2" x14ac:dyDescent="0.25">
      <c r="A19" s="44" t="s">
        <v>103</v>
      </c>
      <c r="B19" s="45">
        <v>0.99999999999999989</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22"/>
  <sheetViews>
    <sheetView zoomScaleNormal="100" workbookViewId="0"/>
  </sheetViews>
  <sheetFormatPr baseColWidth="10" defaultColWidth="9.140625" defaultRowHeight="15" x14ac:dyDescent="0.25"/>
  <cols>
    <col min="2" max="2" width="56.28515625" customWidth="1"/>
    <col min="3" max="3" width="12.140625" bestFit="1" customWidth="1"/>
    <col min="4" max="4" width="16.28515625" customWidth="1"/>
    <col min="5" max="5" width="16.7109375" bestFit="1" customWidth="1"/>
    <col min="8" max="8" width="49.42578125" customWidth="1"/>
    <col min="9" max="9" width="15.140625" bestFit="1" customWidth="1"/>
    <col min="10" max="10" width="16.140625" customWidth="1"/>
    <col min="11" max="11" width="18.28515625" bestFit="1" customWidth="1"/>
  </cols>
  <sheetData>
    <row r="1" spans="1:11" x14ac:dyDescent="0.25">
      <c r="A1" s="18" t="s">
        <v>57</v>
      </c>
    </row>
    <row r="3" spans="1:11" s="15" customFormat="1" ht="45" x14ac:dyDescent="0.25">
      <c r="A3" s="15" t="s">
        <v>0</v>
      </c>
      <c r="B3" s="15" t="s">
        <v>1</v>
      </c>
      <c r="C3" s="15" t="s">
        <v>45</v>
      </c>
      <c r="D3" s="15" t="s">
        <v>51</v>
      </c>
      <c r="E3" s="15" t="s">
        <v>60</v>
      </c>
      <c r="G3" s="15" t="s">
        <v>0</v>
      </c>
      <c r="H3" s="15" t="s">
        <v>1</v>
      </c>
      <c r="I3" s="15" t="s">
        <v>45</v>
      </c>
      <c r="J3" s="15" t="s">
        <v>51</v>
      </c>
      <c r="K3" s="15" t="s">
        <v>60</v>
      </c>
    </row>
    <row r="4" spans="1:11" x14ac:dyDescent="0.25">
      <c r="A4" s="23" t="s">
        <v>2</v>
      </c>
      <c r="B4" s="23" t="s">
        <v>3</v>
      </c>
      <c r="C4" s="14">
        <v>5710</v>
      </c>
      <c r="D4" s="14">
        <v>28023</v>
      </c>
      <c r="E4" s="14">
        <v>12193711.210000001</v>
      </c>
      <c r="G4" s="23" t="s">
        <v>5</v>
      </c>
      <c r="H4" s="23" t="s">
        <v>6</v>
      </c>
      <c r="I4" s="3">
        <v>1.5889983532198884E-5</v>
      </c>
      <c r="J4" s="3">
        <v>1.37163053377162E-4</v>
      </c>
      <c r="K4" s="3">
        <v>1.1555584381474788E-4</v>
      </c>
    </row>
    <row r="5" spans="1:11" x14ac:dyDescent="0.25">
      <c r="A5" s="23" t="s">
        <v>4</v>
      </c>
      <c r="B5" s="23" t="s">
        <v>43</v>
      </c>
      <c r="C5" s="14">
        <v>12063</v>
      </c>
      <c r="D5" s="14">
        <v>113359</v>
      </c>
      <c r="E5" s="14">
        <v>46965369.049999997</v>
      </c>
      <c r="G5" s="23" t="s">
        <v>8</v>
      </c>
      <c r="H5" s="23" t="s">
        <v>9</v>
      </c>
      <c r="I5" s="3">
        <v>1.7854563314361656E-3</v>
      </c>
      <c r="J5" s="3">
        <v>2.4214223170667522E-2</v>
      </c>
      <c r="K5" s="3">
        <v>1.9936425877878791E-2</v>
      </c>
    </row>
    <row r="6" spans="1:11" x14ac:dyDescent="0.25">
      <c r="A6" s="23" t="s">
        <v>5</v>
      </c>
      <c r="B6" s="23" t="s">
        <v>6</v>
      </c>
      <c r="C6" s="14">
        <v>11</v>
      </c>
      <c r="D6" s="14">
        <v>860</v>
      </c>
      <c r="E6" s="14">
        <v>308084.5</v>
      </c>
      <c r="G6" s="23" t="s">
        <v>12</v>
      </c>
      <c r="H6" s="23" t="s">
        <v>42</v>
      </c>
      <c r="I6" s="3">
        <v>5.0255684280472654E-3</v>
      </c>
      <c r="J6" s="3">
        <v>7.7414189358379947E-3</v>
      </c>
      <c r="K6" s="3">
        <v>7.7645418260914095E-3</v>
      </c>
    </row>
    <row r="7" spans="1:11" x14ac:dyDescent="0.25">
      <c r="A7" s="23" t="s">
        <v>7</v>
      </c>
      <c r="B7" s="23" t="s">
        <v>41</v>
      </c>
      <c r="C7" s="14">
        <v>3958</v>
      </c>
      <c r="D7" s="14">
        <v>151872</v>
      </c>
      <c r="E7" s="14">
        <v>63582524.369999997</v>
      </c>
      <c r="G7" s="23" t="s">
        <v>7</v>
      </c>
      <c r="H7" s="23" t="s">
        <v>41</v>
      </c>
      <c r="I7" s="3">
        <v>5.7175049836766531E-3</v>
      </c>
      <c r="J7" s="3">
        <v>2.4222357258716631E-2</v>
      </c>
      <c r="K7" s="3">
        <v>2.3848432022536416E-2</v>
      </c>
    </row>
    <row r="8" spans="1:11" x14ac:dyDescent="0.25">
      <c r="A8" s="23" t="s">
        <v>8</v>
      </c>
      <c r="B8" s="23" t="s">
        <v>9</v>
      </c>
      <c r="C8" s="14">
        <v>1236</v>
      </c>
      <c r="D8" s="14">
        <v>151821</v>
      </c>
      <c r="E8" s="14">
        <v>53152688.740000002</v>
      </c>
      <c r="G8" s="23" t="s">
        <v>2</v>
      </c>
      <c r="H8" s="23" t="s">
        <v>3</v>
      </c>
      <c r="I8" s="3">
        <v>8.2483459971686938E-3</v>
      </c>
      <c r="J8" s="3">
        <v>4.4694421451025616E-3</v>
      </c>
      <c r="K8" s="3">
        <v>4.5735977892587924E-3</v>
      </c>
    </row>
    <row r="9" spans="1:11" x14ac:dyDescent="0.25">
      <c r="A9" s="23" t="s">
        <v>10</v>
      </c>
      <c r="B9" s="23" t="s">
        <v>11</v>
      </c>
      <c r="C9" s="14">
        <v>30863</v>
      </c>
      <c r="D9" s="14">
        <v>598275</v>
      </c>
      <c r="E9" s="14">
        <v>263889541.21000001</v>
      </c>
      <c r="G9" s="23" t="s">
        <v>4</v>
      </c>
      <c r="H9" s="23" t="s">
        <v>43</v>
      </c>
      <c r="I9" s="3">
        <v>1.7425533758992286E-2</v>
      </c>
      <c r="J9" s="3">
        <v>1.8079844846257763E-2</v>
      </c>
      <c r="K9" s="3">
        <v>1.7615695858258996E-2</v>
      </c>
    </row>
    <row r="10" spans="1:11" x14ac:dyDescent="0.25">
      <c r="A10" s="23" t="s">
        <v>12</v>
      </c>
      <c r="B10" s="23" t="s">
        <v>42</v>
      </c>
      <c r="C10" s="14">
        <v>3479</v>
      </c>
      <c r="D10" s="14">
        <v>48538</v>
      </c>
      <c r="E10" s="14">
        <v>20701116.510000002</v>
      </c>
      <c r="G10" s="23" t="s">
        <v>20</v>
      </c>
      <c r="H10" s="23" t="s">
        <v>21</v>
      </c>
      <c r="I10" s="3">
        <v>1.968913414035189E-2</v>
      </c>
      <c r="J10" s="3">
        <v>2.6121268088377662E-2</v>
      </c>
      <c r="K10" s="3">
        <v>2.7763183714885717E-2</v>
      </c>
    </row>
    <row r="11" spans="1:11" x14ac:dyDescent="0.25">
      <c r="A11" s="23" t="s">
        <v>13</v>
      </c>
      <c r="B11" s="23" t="s">
        <v>14</v>
      </c>
      <c r="C11" s="14">
        <v>98175</v>
      </c>
      <c r="D11" s="14">
        <v>856243</v>
      </c>
      <c r="E11" s="14">
        <v>412251803.94</v>
      </c>
      <c r="G11" s="23" t="s">
        <v>24</v>
      </c>
      <c r="H11" s="23" t="s">
        <v>25</v>
      </c>
      <c r="I11" s="3">
        <v>2.2349984110016468E-2</v>
      </c>
      <c r="J11" s="3">
        <v>1.0113861283495297E-2</v>
      </c>
      <c r="K11" s="3">
        <v>1.02082131446648E-2</v>
      </c>
    </row>
    <row r="12" spans="1:11" x14ac:dyDescent="0.25">
      <c r="A12" s="23" t="s">
        <v>15</v>
      </c>
      <c r="B12" s="23" t="s">
        <v>39</v>
      </c>
      <c r="C12" s="14">
        <v>156004</v>
      </c>
      <c r="D12" s="14">
        <v>1009046</v>
      </c>
      <c r="E12" s="14">
        <v>463801843.02999997</v>
      </c>
      <c r="G12" s="23" t="s">
        <v>22</v>
      </c>
      <c r="H12" s="23" t="s">
        <v>23</v>
      </c>
      <c r="I12" s="3">
        <v>2.5214514777684684E-2</v>
      </c>
      <c r="J12" s="3">
        <v>1.2330799006684306E-2</v>
      </c>
      <c r="K12" s="3">
        <v>1.2281653065897149E-2</v>
      </c>
    </row>
    <row r="13" spans="1:11" x14ac:dyDescent="0.25">
      <c r="A13" s="23" t="s">
        <v>16</v>
      </c>
      <c r="B13" s="23" t="s">
        <v>17</v>
      </c>
      <c r="C13" s="14">
        <v>19574</v>
      </c>
      <c r="D13" s="14">
        <v>376126</v>
      </c>
      <c r="E13" s="14">
        <v>169951588</v>
      </c>
      <c r="G13" s="23" t="s">
        <v>16</v>
      </c>
      <c r="H13" s="23" t="s">
        <v>17</v>
      </c>
      <c r="I13" s="3">
        <v>2.827550342356918E-2</v>
      </c>
      <c r="J13" s="3">
        <v>5.9989058854114333E-2</v>
      </c>
      <c r="K13" s="3">
        <v>6.3745171078052873E-2</v>
      </c>
    </row>
    <row r="14" spans="1:11" x14ac:dyDescent="0.25">
      <c r="A14" s="23" t="s">
        <v>18</v>
      </c>
      <c r="B14" s="23" t="s">
        <v>19</v>
      </c>
      <c r="C14" s="14">
        <v>101738</v>
      </c>
      <c r="D14" s="14">
        <v>755927</v>
      </c>
      <c r="E14" s="14">
        <v>349646701.42000002</v>
      </c>
      <c r="G14" s="23" t="s">
        <v>10</v>
      </c>
      <c r="H14" s="23" t="s">
        <v>11</v>
      </c>
      <c r="I14" s="3">
        <v>4.4582960159477651E-2</v>
      </c>
      <c r="J14" s="3">
        <v>9.5420029952583058E-2</v>
      </c>
      <c r="K14" s="3">
        <v>9.8979269026543804E-2</v>
      </c>
    </row>
    <row r="15" spans="1:11" x14ac:dyDescent="0.25">
      <c r="A15" s="23" t="s">
        <v>20</v>
      </c>
      <c r="B15" s="23" t="s">
        <v>21</v>
      </c>
      <c r="C15" s="14">
        <v>13630</v>
      </c>
      <c r="D15" s="14">
        <v>163778</v>
      </c>
      <c r="E15" s="14">
        <v>74019679.930000007</v>
      </c>
      <c r="G15" s="23" t="s">
        <v>27</v>
      </c>
      <c r="H15" s="23" t="s">
        <v>40</v>
      </c>
      <c r="I15" s="3">
        <v>7.3130037847051688E-2</v>
      </c>
      <c r="J15" s="3">
        <v>7.0326049337231314E-2</v>
      </c>
      <c r="K15" s="3">
        <v>5.52219839425745E-2</v>
      </c>
    </row>
    <row r="16" spans="1:11" x14ac:dyDescent="0.25">
      <c r="A16" s="23" t="s">
        <v>22</v>
      </c>
      <c r="B16" s="23" t="s">
        <v>23</v>
      </c>
      <c r="C16" s="14">
        <v>17455</v>
      </c>
      <c r="D16" s="14">
        <v>77313</v>
      </c>
      <c r="E16" s="14">
        <v>32744228.41</v>
      </c>
      <c r="G16" s="23" t="s">
        <v>28</v>
      </c>
      <c r="H16" s="23" t="s">
        <v>29</v>
      </c>
      <c r="I16" s="3">
        <v>0.10515557738421979</v>
      </c>
      <c r="J16" s="3">
        <v>6.2205996577303344E-2</v>
      </c>
      <c r="K16" s="3">
        <v>5.4102748821367001E-2</v>
      </c>
    </row>
    <row r="17" spans="1:11" x14ac:dyDescent="0.25">
      <c r="A17" s="23" t="s">
        <v>24</v>
      </c>
      <c r="B17" s="23" t="s">
        <v>25</v>
      </c>
      <c r="C17" s="14">
        <v>15472</v>
      </c>
      <c r="D17" s="14">
        <v>63413</v>
      </c>
      <c r="E17" s="14">
        <v>27216211.129999999</v>
      </c>
      <c r="G17" s="23" t="s">
        <v>26</v>
      </c>
      <c r="H17" s="23" t="s">
        <v>44</v>
      </c>
      <c r="I17" s="3">
        <v>0.12924623696299078</v>
      </c>
      <c r="J17" s="3">
        <v>0.16656570827970418</v>
      </c>
      <c r="K17" s="3">
        <v>0.14410979252846529</v>
      </c>
    </row>
    <row r="18" spans="1:11" x14ac:dyDescent="0.25">
      <c r="A18" s="23" t="s">
        <v>26</v>
      </c>
      <c r="B18" s="23" t="s">
        <v>44</v>
      </c>
      <c r="C18" s="14">
        <v>89472</v>
      </c>
      <c r="D18" s="14">
        <v>1044352</v>
      </c>
      <c r="E18" s="14">
        <v>384212445.77999997</v>
      </c>
      <c r="G18" s="23" t="s">
        <v>13</v>
      </c>
      <c r="H18" s="23" t="s">
        <v>14</v>
      </c>
      <c r="I18" s="3">
        <v>0.14181810302487505</v>
      </c>
      <c r="J18" s="3">
        <v>0.13656384222421056</v>
      </c>
      <c r="K18" s="3">
        <v>0.15462675035075996</v>
      </c>
    </row>
    <row r="19" spans="1:11" x14ac:dyDescent="0.25">
      <c r="A19" s="23" t="s">
        <v>27</v>
      </c>
      <c r="B19" s="23" t="s">
        <v>40</v>
      </c>
      <c r="C19" s="14">
        <v>50625</v>
      </c>
      <c r="D19" s="14">
        <v>440938</v>
      </c>
      <c r="E19" s="14">
        <v>147227840.24000001</v>
      </c>
      <c r="G19" s="23" t="s">
        <v>18</v>
      </c>
      <c r="H19" s="23" t="s">
        <v>19</v>
      </c>
      <c r="I19" s="3">
        <v>0.14696501314535002</v>
      </c>
      <c r="J19" s="3">
        <v>0.12056425052353223</v>
      </c>
      <c r="K19" s="3">
        <v>0.13114492815974613</v>
      </c>
    </row>
    <row r="20" spans="1:11" x14ac:dyDescent="0.25">
      <c r="A20" s="23" t="s">
        <v>28</v>
      </c>
      <c r="B20" s="23" t="s">
        <v>29</v>
      </c>
      <c r="C20" s="14">
        <v>72795</v>
      </c>
      <c r="D20" s="14">
        <v>390026</v>
      </c>
      <c r="E20" s="14">
        <v>144243837.16999999</v>
      </c>
      <c r="G20" s="23" t="s">
        <v>15</v>
      </c>
      <c r="H20" s="23" t="s">
        <v>39</v>
      </c>
      <c r="I20" s="3">
        <v>0.22535463554155952</v>
      </c>
      <c r="J20" s="3">
        <v>0.16093468646280409</v>
      </c>
      <c r="K20" s="3">
        <v>0.1739620569492035</v>
      </c>
    </row>
    <row r="21" spans="1:11" x14ac:dyDescent="0.25">
      <c r="C21" s="31"/>
      <c r="D21" s="31"/>
      <c r="E21" s="31"/>
      <c r="I21" s="13"/>
      <c r="J21" s="13"/>
      <c r="K21" s="13"/>
    </row>
    <row r="22" spans="1:11" s="11" customFormat="1" x14ac:dyDescent="0.25">
      <c r="A22" s="21" t="s">
        <v>75</v>
      </c>
      <c r="C22" s="10"/>
      <c r="D22" s="10"/>
      <c r="E22" s="10"/>
    </row>
  </sheetData>
  <sortState ref="G4:K20">
    <sortCondition ref="I4:I20"/>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26"/>
  <sheetViews>
    <sheetView zoomScaleNormal="100" workbookViewId="0"/>
  </sheetViews>
  <sheetFormatPr baseColWidth="10" defaultColWidth="9.140625" defaultRowHeight="15" x14ac:dyDescent="0.25"/>
  <cols>
    <col min="1" max="1" width="29.42578125" bestFit="1" customWidth="1"/>
    <col min="2" max="2" width="20.85546875" bestFit="1" customWidth="1"/>
    <col min="3" max="3" width="16.42578125" bestFit="1" customWidth="1"/>
    <col min="4" max="4" width="18.28515625" bestFit="1" customWidth="1"/>
    <col min="6" max="6" width="29.42578125" bestFit="1" customWidth="1"/>
    <col min="7" max="7" width="20.85546875" bestFit="1" customWidth="1"/>
    <col min="8" max="8" width="16.42578125" bestFit="1" customWidth="1"/>
    <col min="9" max="9" width="18.28515625" bestFit="1" customWidth="1"/>
  </cols>
  <sheetData>
    <row r="1" spans="1:9" x14ac:dyDescent="0.25">
      <c r="A1" s="18" t="s">
        <v>61</v>
      </c>
    </row>
    <row r="3" spans="1:9" s="15" customFormat="1" ht="45" x14ac:dyDescent="0.25">
      <c r="A3" s="15" t="s">
        <v>30</v>
      </c>
      <c r="B3" s="15" t="s">
        <v>45</v>
      </c>
      <c r="C3" s="15" t="s">
        <v>51</v>
      </c>
      <c r="D3" s="15" t="s">
        <v>60</v>
      </c>
      <c r="F3" s="15" t="s">
        <v>30</v>
      </c>
      <c r="G3" s="15" t="s">
        <v>45</v>
      </c>
      <c r="H3" s="15" t="s">
        <v>51</v>
      </c>
      <c r="I3" s="15" t="s">
        <v>60</v>
      </c>
    </row>
    <row r="4" spans="1:9" x14ac:dyDescent="0.25">
      <c r="A4" t="s">
        <v>81</v>
      </c>
      <c r="B4" s="14">
        <v>90373</v>
      </c>
      <c r="C4" s="14">
        <v>820649</v>
      </c>
      <c r="D4" s="14">
        <v>322104913.56999999</v>
      </c>
      <c r="F4" t="s">
        <v>99</v>
      </c>
      <c r="G4" s="3">
        <v>1.0978534076791957E-4</v>
      </c>
      <c r="H4" s="3">
        <v>4.9123512139727684E-5</v>
      </c>
      <c r="I4" s="3">
        <v>2.3097283360282378E-5</v>
      </c>
    </row>
    <row r="5" spans="1:9" x14ac:dyDescent="0.25">
      <c r="A5" t="s">
        <v>82</v>
      </c>
      <c r="B5" s="14">
        <v>25990</v>
      </c>
      <c r="C5" s="14">
        <v>244146</v>
      </c>
      <c r="D5" s="14">
        <v>93346966.189999998</v>
      </c>
      <c r="F5" t="s">
        <v>98</v>
      </c>
      <c r="G5" s="3">
        <v>6.4426660503279112E-4</v>
      </c>
      <c r="H5" s="3">
        <v>7.1229092602605138E-4</v>
      </c>
      <c r="I5" s="3">
        <v>7.1338593316283886E-4</v>
      </c>
    </row>
    <row r="6" spans="1:9" x14ac:dyDescent="0.25">
      <c r="A6" t="s">
        <v>83</v>
      </c>
      <c r="B6" s="14">
        <v>30114</v>
      </c>
      <c r="C6" s="14">
        <v>262487</v>
      </c>
      <c r="D6" s="14">
        <v>111932420.73999999</v>
      </c>
      <c r="F6" t="s">
        <v>95</v>
      </c>
      <c r="G6" s="3">
        <v>2.0440296998237655E-3</v>
      </c>
      <c r="H6" s="3">
        <v>1.4493031000444982E-3</v>
      </c>
      <c r="I6" s="3">
        <v>1.2301701640691641E-3</v>
      </c>
    </row>
    <row r="7" spans="1:9" x14ac:dyDescent="0.25">
      <c r="A7" t="s">
        <v>84</v>
      </c>
      <c r="B7" s="14">
        <v>22309</v>
      </c>
      <c r="C7" s="14">
        <v>196277</v>
      </c>
      <c r="D7" s="14">
        <v>78613917.75</v>
      </c>
      <c r="F7" t="s">
        <v>96</v>
      </c>
      <c r="G7" s="3">
        <v>4.6369861034871295E-3</v>
      </c>
      <c r="H7" s="3">
        <v>3.6142464564882112E-3</v>
      </c>
      <c r="I7" s="3">
        <v>3.7311812079473361E-3</v>
      </c>
    </row>
    <row r="8" spans="1:9" x14ac:dyDescent="0.25">
      <c r="A8" t="s">
        <v>85</v>
      </c>
      <c r="B8" s="14">
        <v>6351</v>
      </c>
      <c r="C8" s="14">
        <v>36653</v>
      </c>
      <c r="D8" s="14">
        <v>20653893.149999999</v>
      </c>
      <c r="F8" t="s">
        <v>94</v>
      </c>
      <c r="G8" s="3">
        <v>7.0927108311905933E-3</v>
      </c>
      <c r="H8" s="3">
        <v>4.8002283924330653E-3</v>
      </c>
      <c r="I8" s="3">
        <v>4.943850337271267E-3</v>
      </c>
    </row>
    <row r="9" spans="1:9" x14ac:dyDescent="0.25">
      <c r="A9" t="s">
        <v>86</v>
      </c>
      <c r="B9" s="14">
        <v>52403</v>
      </c>
      <c r="C9" s="14">
        <v>512698</v>
      </c>
      <c r="D9" s="14">
        <v>216384400.77000001</v>
      </c>
      <c r="F9" t="s">
        <v>85</v>
      </c>
      <c r="G9" s="3">
        <v>9.1742986739086468E-3</v>
      </c>
      <c r="H9" s="3">
        <v>5.8458574365501262E-3</v>
      </c>
      <c r="I9" s="3">
        <v>7.7468293633983238E-3</v>
      </c>
    </row>
    <row r="10" spans="1:9" x14ac:dyDescent="0.25">
      <c r="A10" t="s">
        <v>94</v>
      </c>
      <c r="B10" s="14">
        <v>4910</v>
      </c>
      <c r="C10" s="14">
        <v>30097</v>
      </c>
      <c r="D10" s="14">
        <v>13180844.939999999</v>
      </c>
      <c r="F10" t="s">
        <v>97</v>
      </c>
      <c r="G10" s="3">
        <v>1.0825412417299859E-2</v>
      </c>
      <c r="H10" s="3">
        <v>9.3585075383857182E-3</v>
      </c>
      <c r="I10" s="3">
        <v>9.2604858999873231E-3</v>
      </c>
    </row>
    <row r="11" spans="1:9" x14ac:dyDescent="0.25">
      <c r="A11" t="s">
        <v>95</v>
      </c>
      <c r="B11" s="14">
        <v>1415</v>
      </c>
      <c r="C11" s="14">
        <v>9087</v>
      </c>
      <c r="D11" s="14">
        <v>3279768.01</v>
      </c>
      <c r="F11" t="s">
        <v>84</v>
      </c>
      <c r="G11" s="3">
        <v>3.2226331147256808E-2</v>
      </c>
      <c r="H11" s="3">
        <v>3.1304596078731595E-2</v>
      </c>
      <c r="I11" s="3">
        <v>2.9486383122761566E-2</v>
      </c>
    </row>
    <row r="12" spans="1:9" x14ac:dyDescent="0.25">
      <c r="A12" t="s">
        <v>88</v>
      </c>
      <c r="B12" s="14">
        <v>139791</v>
      </c>
      <c r="C12" s="14">
        <v>1466617</v>
      </c>
      <c r="D12" s="14">
        <v>623147195.22000003</v>
      </c>
      <c r="F12" t="s">
        <v>82</v>
      </c>
      <c r="G12" s="3">
        <v>3.7543697454713545E-2</v>
      </c>
      <c r="H12" s="3">
        <v>3.8939314918395959E-2</v>
      </c>
      <c r="I12" s="3">
        <v>3.5012431477832187E-2</v>
      </c>
    </row>
    <row r="13" spans="1:9" x14ac:dyDescent="0.25">
      <c r="A13" t="s">
        <v>97</v>
      </c>
      <c r="B13" s="14">
        <v>7494</v>
      </c>
      <c r="C13" s="14">
        <v>58677</v>
      </c>
      <c r="D13" s="14">
        <v>24689466.789999999</v>
      </c>
      <c r="F13" t="s">
        <v>83</v>
      </c>
      <c r="G13" s="3">
        <v>4.3500996735330658E-2</v>
      </c>
      <c r="H13" s="3">
        <v>4.1864556269547729E-2</v>
      </c>
      <c r="I13" s="3">
        <v>4.1983434183927089E-2</v>
      </c>
    </row>
    <row r="14" spans="1:9" x14ac:dyDescent="0.25">
      <c r="A14" t="s">
        <v>87</v>
      </c>
      <c r="B14" s="14">
        <v>47222</v>
      </c>
      <c r="C14" s="14">
        <v>505959</v>
      </c>
      <c r="D14" s="14">
        <v>221789530.41999999</v>
      </c>
      <c r="F14" t="s">
        <v>89</v>
      </c>
      <c r="G14" s="3">
        <v>4.2668939415826425E-2</v>
      </c>
      <c r="H14" s="3">
        <v>4.3882926549184915E-2</v>
      </c>
      <c r="I14" s="3">
        <v>4.6479887616581658E-2</v>
      </c>
    </row>
    <row r="15" spans="1:9" x14ac:dyDescent="0.25">
      <c r="A15" t="s">
        <v>96</v>
      </c>
      <c r="B15" s="14">
        <v>3210</v>
      </c>
      <c r="C15" s="14">
        <v>22661</v>
      </c>
      <c r="D15" s="14">
        <v>9947736.5999999996</v>
      </c>
      <c r="F15" t="s">
        <v>92</v>
      </c>
      <c r="G15" s="3">
        <v>5.1552884754283074E-2</v>
      </c>
      <c r="H15" s="3">
        <v>5.8084884791009761E-2</v>
      </c>
      <c r="I15" s="3">
        <v>5.8952566975476621E-2</v>
      </c>
    </row>
    <row r="16" spans="1:9" x14ac:dyDescent="0.25">
      <c r="A16" t="s">
        <v>98</v>
      </c>
      <c r="B16" s="14">
        <v>446</v>
      </c>
      <c r="C16" s="14">
        <v>4466</v>
      </c>
      <c r="D16" s="14">
        <v>1901964.81</v>
      </c>
      <c r="F16" t="s">
        <v>87</v>
      </c>
      <c r="G16" s="3">
        <v>6.8214254759772344E-2</v>
      </c>
      <c r="H16" s="3">
        <v>8.0696373632157398E-2</v>
      </c>
      <c r="I16" s="3">
        <v>8.3188463999194343E-2</v>
      </c>
    </row>
    <row r="17" spans="1:9" x14ac:dyDescent="0.25">
      <c r="A17" t="s">
        <v>89</v>
      </c>
      <c r="B17" s="14">
        <v>29538</v>
      </c>
      <c r="C17" s="14">
        <v>275142</v>
      </c>
      <c r="D17" s="14">
        <v>123920456.67</v>
      </c>
      <c r="F17" t="s">
        <v>86</v>
      </c>
      <c r="G17" s="3">
        <v>7.5698437003438021E-2</v>
      </c>
      <c r="H17" s="3">
        <v>8.177118969809774E-2</v>
      </c>
      <c r="I17" s="3">
        <v>8.1161116574595377E-2</v>
      </c>
    </row>
    <row r="18" spans="1:9" x14ac:dyDescent="0.25">
      <c r="A18" t="s">
        <v>90</v>
      </c>
      <c r="B18" s="14">
        <v>64051</v>
      </c>
      <c r="C18" s="14">
        <v>508918</v>
      </c>
      <c r="D18" s="14">
        <v>220138066.93000001</v>
      </c>
      <c r="F18" t="s">
        <v>90</v>
      </c>
      <c r="G18" s="3">
        <v>9.2524485020079164E-2</v>
      </c>
      <c r="H18" s="3">
        <v>8.1168310230928353E-2</v>
      </c>
      <c r="I18" s="3">
        <v>8.2569035702359558E-2</v>
      </c>
    </row>
    <row r="19" spans="1:9" x14ac:dyDescent="0.25">
      <c r="A19" t="s">
        <v>91</v>
      </c>
      <c r="B19" s="14">
        <v>65155</v>
      </c>
      <c r="C19" s="14">
        <v>492891</v>
      </c>
      <c r="D19" s="14">
        <v>229102329.05000001</v>
      </c>
      <c r="F19" t="s">
        <v>91</v>
      </c>
      <c r="G19" s="3">
        <v>9.4119261549128946E-2</v>
      </c>
      <c r="H19" s="3">
        <v>7.8612133188514663E-2</v>
      </c>
      <c r="I19" s="3">
        <v>8.5931336867959202E-2</v>
      </c>
    </row>
    <row r="20" spans="1:9" x14ac:dyDescent="0.25">
      <c r="A20" t="s">
        <v>92</v>
      </c>
      <c r="B20" s="14">
        <v>35688</v>
      </c>
      <c r="C20" s="14">
        <v>364187</v>
      </c>
      <c r="D20" s="14">
        <v>157173982.03999999</v>
      </c>
      <c r="F20" t="s">
        <v>93</v>
      </c>
      <c r="G20" s="3">
        <v>9.4941207060930857E-2</v>
      </c>
      <c r="H20" s="3">
        <v>7.3045705600239874E-2</v>
      </c>
      <c r="I20" s="3">
        <v>7.3042687088981595E-2</v>
      </c>
    </row>
    <row r="21" spans="1:9" x14ac:dyDescent="0.25">
      <c r="A21" t="s">
        <v>93</v>
      </c>
      <c r="B21" s="14">
        <v>65724</v>
      </c>
      <c r="C21" s="14">
        <v>457990</v>
      </c>
      <c r="D21" s="14">
        <v>194739781.11000001</v>
      </c>
      <c r="F21" t="s">
        <v>81</v>
      </c>
      <c r="G21" s="3">
        <v>0.13054777106867363</v>
      </c>
      <c r="H21" s="3">
        <v>0.13088688673362137</v>
      </c>
      <c r="I21" s="3">
        <v>0.12081459821723516</v>
      </c>
    </row>
    <row r="22" spans="1:9" x14ac:dyDescent="0.25">
      <c r="A22" t="s">
        <v>99</v>
      </c>
      <c r="B22" s="14">
        <v>76</v>
      </c>
      <c r="C22" s="14">
        <v>308</v>
      </c>
      <c r="D22" s="14">
        <v>61579.88</v>
      </c>
      <c r="F22" t="s">
        <v>88</v>
      </c>
      <c r="G22" s="3">
        <v>0.20193424435905585</v>
      </c>
      <c r="H22" s="3">
        <v>0.23391356494750323</v>
      </c>
      <c r="I22" s="3">
        <v>0.23372905798389898</v>
      </c>
    </row>
    <row r="23" spans="1:9" x14ac:dyDescent="0.25">
      <c r="G23" s="4"/>
      <c r="H23" s="4"/>
      <c r="I23" s="4"/>
    </row>
    <row r="24" spans="1:9" s="11" customFormat="1" x14ac:dyDescent="0.25">
      <c r="A24" s="21" t="s">
        <v>75</v>
      </c>
    </row>
    <row r="25" spans="1:9" x14ac:dyDescent="0.25">
      <c r="B25" s="31"/>
      <c r="C25" s="31"/>
      <c r="D25" s="31"/>
      <c r="G25" s="4"/>
      <c r="H25" s="4"/>
      <c r="I25" s="4"/>
    </row>
    <row r="26" spans="1:9" x14ac:dyDescent="0.25">
      <c r="B26" s="2"/>
      <c r="C26" s="2"/>
      <c r="D26" s="2"/>
    </row>
  </sheetData>
  <sortState ref="F4:I22">
    <sortCondition ref="G4:G22"/>
  </sortState>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sqref="A1:C1"/>
    </sheetView>
  </sheetViews>
  <sheetFormatPr baseColWidth="10" defaultRowHeight="15" x14ac:dyDescent="0.25"/>
  <cols>
    <col min="2" max="2" width="18.42578125" customWidth="1"/>
    <col min="3" max="3" width="21.5703125" customWidth="1"/>
  </cols>
  <sheetData>
    <row r="1" spans="1:4" x14ac:dyDescent="0.25">
      <c r="A1" s="18" t="s">
        <v>101</v>
      </c>
    </row>
    <row r="2" spans="1:4" x14ac:dyDescent="0.25">
      <c r="A2" s="11"/>
      <c r="B2" s="11"/>
      <c r="C2" s="11"/>
      <c r="D2" s="11"/>
    </row>
    <row r="3" spans="1:4" x14ac:dyDescent="0.25">
      <c r="A3" s="32"/>
      <c r="B3" s="33">
        <v>2019</v>
      </c>
      <c r="C3" s="33">
        <v>2020</v>
      </c>
    </row>
    <row r="4" spans="1:4" x14ac:dyDescent="0.25">
      <c r="A4" s="34" t="s">
        <v>77</v>
      </c>
      <c r="B4" s="35">
        <v>14597</v>
      </c>
      <c r="C4" s="35">
        <v>16013</v>
      </c>
    </row>
    <row r="5" spans="1:4" x14ac:dyDescent="0.25">
      <c r="A5" s="34" t="s">
        <v>78</v>
      </c>
      <c r="B5" s="35">
        <v>7879</v>
      </c>
      <c r="C5" s="35">
        <v>7939</v>
      </c>
    </row>
    <row r="6" spans="1:4" x14ac:dyDescent="0.25">
      <c r="A6" s="34" t="s">
        <v>79</v>
      </c>
      <c r="B6" s="35">
        <v>10570</v>
      </c>
      <c r="C6" s="35">
        <v>12246</v>
      </c>
    </row>
    <row r="7" spans="1:4" x14ac:dyDescent="0.25">
      <c r="A7" s="34" t="s">
        <v>80</v>
      </c>
      <c r="B7" s="35">
        <v>12222</v>
      </c>
      <c r="C7" s="35">
        <v>16406</v>
      </c>
    </row>
    <row r="8" spans="1:4" x14ac:dyDescent="0.25">
      <c r="A8" s="34" t="s">
        <v>63</v>
      </c>
      <c r="B8" s="35">
        <v>13510</v>
      </c>
      <c r="C8" s="35">
        <v>17979</v>
      </c>
    </row>
    <row r="9" spans="1:4" x14ac:dyDescent="0.25">
      <c r="A9" s="34" t="s">
        <v>64</v>
      </c>
      <c r="B9" s="35">
        <v>14232</v>
      </c>
      <c r="C9" s="35">
        <v>17775</v>
      </c>
    </row>
    <row r="10" spans="1:4" x14ac:dyDescent="0.25">
      <c r="A10" s="34" t="s">
        <v>65</v>
      </c>
      <c r="B10" s="35">
        <v>15499</v>
      </c>
      <c r="C10" s="35">
        <v>18536</v>
      </c>
    </row>
    <row r="11" spans="1:4" x14ac:dyDescent="0.25">
      <c r="A11" s="34" t="s">
        <v>66</v>
      </c>
      <c r="B11" s="35">
        <v>14063</v>
      </c>
      <c r="C11" s="35">
        <v>19809</v>
      </c>
    </row>
    <row r="12" spans="1:4" x14ac:dyDescent="0.25">
      <c r="A12" s="34" t="s">
        <v>67</v>
      </c>
      <c r="B12" s="35">
        <v>16783</v>
      </c>
      <c r="C12" s="35">
        <v>18257</v>
      </c>
    </row>
    <row r="13" spans="1:4" x14ac:dyDescent="0.25">
      <c r="A13" s="34" t="s">
        <v>68</v>
      </c>
      <c r="B13" s="36">
        <v>16432</v>
      </c>
      <c r="C13" s="36">
        <v>14622</v>
      </c>
    </row>
    <row r="14" spans="1:4" x14ac:dyDescent="0.25">
      <c r="A14" s="34" t="s">
        <v>69</v>
      </c>
      <c r="B14" s="36">
        <v>16765</v>
      </c>
      <c r="C14" s="36">
        <v>24106</v>
      </c>
    </row>
    <row r="15" spans="1:4" x14ac:dyDescent="0.25">
      <c r="A15" s="34" t="s">
        <v>70</v>
      </c>
      <c r="B15" s="36">
        <v>17107</v>
      </c>
      <c r="C15" s="36">
        <v>7419</v>
      </c>
    </row>
    <row r="16" spans="1:4" x14ac:dyDescent="0.25">
      <c r="A16" s="34" t="s">
        <v>71</v>
      </c>
      <c r="B16" s="36">
        <v>18126</v>
      </c>
      <c r="C16" s="36">
        <v>5383</v>
      </c>
    </row>
    <row r="17" spans="1:3" x14ac:dyDescent="0.25">
      <c r="A17" s="34" t="s">
        <v>72</v>
      </c>
      <c r="B17" s="36">
        <v>18204</v>
      </c>
      <c r="C17" s="36">
        <v>4929</v>
      </c>
    </row>
    <row r="18" spans="1:3" x14ac:dyDescent="0.25">
      <c r="A18" s="16" t="s">
        <v>73</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pane xSplit="1" ySplit="3" topLeftCell="B4" activePane="bottomRight" state="frozen"/>
      <selection activeCell="C15" sqref="C15"/>
      <selection pane="topRight" activeCell="C15" sqref="C15"/>
      <selection pane="bottomLeft" activeCell="C15" sqref="C15"/>
      <selection pane="bottomRight" sqref="A1:C1"/>
    </sheetView>
  </sheetViews>
  <sheetFormatPr baseColWidth="10" defaultRowHeight="15" x14ac:dyDescent="0.25"/>
  <cols>
    <col min="1" max="1" width="11.42578125" customWidth="1"/>
    <col min="2" max="3" width="28.5703125" customWidth="1"/>
  </cols>
  <sheetData>
    <row r="1" spans="1:4" x14ac:dyDescent="0.25">
      <c r="A1" s="18" t="s">
        <v>100</v>
      </c>
    </row>
    <row r="2" spans="1:4" x14ac:dyDescent="0.25">
      <c r="B2" t="s">
        <v>145</v>
      </c>
    </row>
    <row r="3" spans="1:4" x14ac:dyDescent="0.25">
      <c r="A3" s="25"/>
      <c r="B3" s="26">
        <v>2020</v>
      </c>
      <c r="C3" s="26">
        <v>2019</v>
      </c>
    </row>
    <row r="4" spans="1:4" x14ac:dyDescent="0.25">
      <c r="A4" s="27" t="s">
        <v>77</v>
      </c>
      <c r="B4" s="14">
        <v>2029</v>
      </c>
      <c r="C4" s="14">
        <v>5470</v>
      </c>
    </row>
    <row r="5" spans="1:4" x14ac:dyDescent="0.25">
      <c r="A5" s="27" t="s">
        <v>78</v>
      </c>
      <c r="B5" s="14">
        <v>1356</v>
      </c>
      <c r="C5" s="14">
        <v>2400</v>
      </c>
    </row>
    <row r="6" spans="1:4" x14ac:dyDescent="0.25">
      <c r="A6" s="27" t="s">
        <v>79</v>
      </c>
      <c r="B6" s="14">
        <v>1004</v>
      </c>
      <c r="C6" s="14">
        <v>1527</v>
      </c>
    </row>
    <row r="7" spans="1:4" x14ac:dyDescent="0.25">
      <c r="A7" s="27" t="s">
        <v>80</v>
      </c>
      <c r="B7" s="14">
        <v>1522</v>
      </c>
      <c r="C7" s="14">
        <v>1798</v>
      </c>
    </row>
    <row r="8" spans="1:4" x14ac:dyDescent="0.25">
      <c r="A8" s="27" t="s">
        <v>63</v>
      </c>
      <c r="B8" s="14">
        <v>2152</v>
      </c>
      <c r="C8" s="14">
        <v>3495</v>
      </c>
      <c r="D8" s="29"/>
    </row>
    <row r="9" spans="1:4" x14ac:dyDescent="0.25">
      <c r="A9" s="27" t="s">
        <v>64</v>
      </c>
      <c r="B9" s="14">
        <v>1105</v>
      </c>
      <c r="C9" s="14">
        <v>1116</v>
      </c>
      <c r="D9" s="29"/>
    </row>
    <row r="10" spans="1:4" x14ac:dyDescent="0.25">
      <c r="A10" s="27" t="s">
        <v>65</v>
      </c>
      <c r="B10" s="14">
        <v>924</v>
      </c>
      <c r="C10" s="14">
        <v>1260</v>
      </c>
      <c r="D10" s="29"/>
    </row>
    <row r="11" spans="1:4" x14ac:dyDescent="0.25">
      <c r="A11" s="27" t="s">
        <v>66</v>
      </c>
      <c r="B11" s="14">
        <v>862</v>
      </c>
      <c r="C11" s="14">
        <v>841</v>
      </c>
      <c r="D11" s="29"/>
    </row>
    <row r="12" spans="1:4" x14ac:dyDescent="0.25">
      <c r="A12" s="27" t="s">
        <v>67</v>
      </c>
      <c r="B12" s="14">
        <v>1986</v>
      </c>
      <c r="C12" s="14">
        <v>3928</v>
      </c>
      <c r="D12" s="29"/>
    </row>
    <row r="13" spans="1:4" x14ac:dyDescent="0.25">
      <c r="A13" s="27" t="s">
        <v>68</v>
      </c>
      <c r="B13" s="14">
        <v>1173</v>
      </c>
      <c r="C13" s="14">
        <v>1349</v>
      </c>
      <c r="D13" s="30"/>
    </row>
    <row r="14" spans="1:4" x14ac:dyDescent="0.25">
      <c r="A14" s="27" t="s">
        <v>69</v>
      </c>
      <c r="B14" s="14">
        <v>889</v>
      </c>
      <c r="C14" s="14">
        <v>1893</v>
      </c>
      <c r="D14" s="29"/>
    </row>
    <row r="15" spans="1:4" x14ac:dyDescent="0.25">
      <c r="A15" s="27" t="s">
        <v>70</v>
      </c>
      <c r="B15" s="14">
        <v>534</v>
      </c>
      <c r="C15" s="14">
        <v>1068</v>
      </c>
      <c r="D15" s="30"/>
    </row>
    <row r="16" spans="1:4" x14ac:dyDescent="0.25">
      <c r="A16" s="27" t="s">
        <v>71</v>
      </c>
      <c r="B16" s="14">
        <v>239</v>
      </c>
      <c r="C16" s="14">
        <v>828</v>
      </c>
      <c r="D16" s="29"/>
    </row>
    <row r="17" spans="1:4" x14ac:dyDescent="0.25">
      <c r="A17" s="27" t="s">
        <v>72</v>
      </c>
      <c r="B17" s="14">
        <v>669</v>
      </c>
      <c r="C17" s="14">
        <v>4105</v>
      </c>
    </row>
    <row r="18" spans="1:4" x14ac:dyDescent="0.25">
      <c r="A18" s="27"/>
      <c r="B18" s="28"/>
      <c r="C18" s="25"/>
    </row>
    <row r="19" spans="1:4" x14ac:dyDescent="0.25">
      <c r="A19" s="16" t="s">
        <v>62</v>
      </c>
    </row>
    <row r="22" spans="1:4" x14ac:dyDescent="0.25">
      <c r="B22" s="29"/>
      <c r="D22" s="31"/>
    </row>
    <row r="23" spans="1:4" x14ac:dyDescent="0.25">
      <c r="D23" s="31"/>
    </row>
    <row r="24" spans="1:4" x14ac:dyDescent="0.25">
      <c r="D24" s="29"/>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Lisez-moi</vt:lpstr>
      <vt:lpstr>Graph1</vt:lpstr>
      <vt:lpstr>Figure 1</vt:lpstr>
      <vt:lpstr>Figure 2</vt:lpstr>
      <vt:lpstr>Graph3</vt:lpstr>
      <vt:lpstr>Figure 3</vt:lpstr>
      <vt:lpstr>Figure 4</vt:lpstr>
      <vt:lpstr>Figure 5</vt:lpstr>
      <vt:lpstr>Figure 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Situation sur le marché du travail durant la crise sanitaire au 7 avril 2020</dc:title>
  <dc:creator>Dares, direction d'études et des statistiques du ministère du Travail</dc:creator>
  <cp:keywords>activité partielle, chômage partiel, Dares, ministère du Travail, Covid19, conjoncture, formation, demandeurs d'emplois, contrats aidés</cp:keywords>
  <cp:lastModifiedBy>CAYET, Thomas (DARES)</cp:lastModifiedBy>
  <dcterms:created xsi:type="dcterms:W3CDTF">2020-03-31T15:29:07Z</dcterms:created>
  <dcterms:modified xsi:type="dcterms:W3CDTF">2020-04-13T08:45:46Z</dcterms:modified>
</cp:coreProperties>
</file>