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31 DI MMO\"/>
    </mc:Choice>
  </mc:AlternateContent>
  <bookViews>
    <workbookView xWindow="0" yWindow="0" windowWidth="15360" windowHeight="7020"/>
  </bookViews>
  <sheets>
    <sheet name="Lisez-moi" sheetId="20" r:id="rId1"/>
    <sheet name="Tableau 1" sheetId="1" r:id="rId2"/>
    <sheet name="Tableau 2" sheetId="12" r:id="rId3"/>
    <sheet name="Tableau 3" sheetId="26" r:id="rId4"/>
    <sheet name="Graphique 1" sheetId="4" r:id="rId5"/>
    <sheet name="Graphique 2" sheetId="8" r:id="rId6"/>
    <sheet name="Graphique 3" sheetId="6" r:id="rId7"/>
    <sheet name="Graphique 4" sheetId="10" r:id="rId8"/>
    <sheet name="Graphique 5" sheetId="7" r:id="rId9"/>
    <sheet name="Graphique A" sheetId="13" r:id="rId10"/>
    <sheet name="Eclairage - Graphique A" sheetId="27" r:id="rId11"/>
    <sheet name="Eclairage- Graphique B" sheetId="28" r:id="rId12"/>
    <sheet name="Eclairage- Graphique C" sheetId="29" r:id="rId13"/>
    <sheet name="Eclairage - Complément" sheetId="30" r:id="rId14"/>
  </sheets>
  <externalReferences>
    <externalReference r:id="rId15"/>
  </externalReferences>
  <definedNames>
    <definedName name="date_var" localSheetId="12">#REF!</definedName>
    <definedName name="date_var" localSheetId="0">#REF!</definedName>
    <definedName name="date_var" localSheetId="3">#REF!</definedName>
    <definedName name="date_var">#REF!</definedName>
    <definedName name="décalag1">'[1]gestion des dates'!$C$1</definedName>
    <definedName name="décalage" localSheetId="12">#REF!</definedName>
    <definedName name="décalage" localSheetId="0">#REF!</definedName>
    <definedName name="décalage" localSheetId="3">#REF!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E5" i="10" l="1"/>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4" i="10" l="1"/>
</calcChain>
</file>

<file path=xl/sharedStrings.xml><?xml version="1.0" encoding="utf-8"?>
<sst xmlns="http://schemas.openxmlformats.org/spreadsheetml/2006/main" count="176" uniqueCount="130">
  <si>
    <t>Moins de 10 salariés</t>
  </si>
  <si>
    <t>50 salariés et plus</t>
  </si>
  <si>
    <t>CDD</t>
  </si>
  <si>
    <t>CDI</t>
  </si>
  <si>
    <t>Ensemble</t>
  </si>
  <si>
    <t>de 10 à 49 salariés</t>
  </si>
  <si>
    <t>Missions d'intérim</t>
  </si>
  <si>
    <t>10 à 49 salariés</t>
  </si>
  <si>
    <t>Plus de 50 salariés</t>
  </si>
  <si>
    <t>Toutes fins de CDD</t>
  </si>
  <si>
    <t>Industrie</t>
  </si>
  <si>
    <t>Construction</t>
  </si>
  <si>
    <t>Tertiaire</t>
  </si>
  <si>
    <t>Fins de CDI ventilées par motif</t>
  </si>
  <si>
    <t>Nombre de CDD arrivés à terme et de ruptures anticipées de CDD</t>
  </si>
  <si>
    <t>Part des CDD dans les embauches</t>
  </si>
  <si>
    <t>Fins de contrat de travail par taille d'établissement, secteur d'activité et nature de contrat</t>
  </si>
  <si>
    <t>Embauches par taille d'établissement, secteur d'activité et nature de contrat</t>
  </si>
  <si>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</si>
  <si>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</si>
  <si>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</si>
  <si>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r>
      <rPr>
        <sz val="9"/>
        <rFont val="Calibri"/>
        <family val="2"/>
        <scheme val="minor"/>
      </rPr>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La méthodologie retenue pour assurer ce changement de source est détaillé dans</t>
    </r>
    <r>
      <rPr>
        <u/>
        <sz val="9"/>
        <color indexed="30"/>
        <rFont val="Calibri"/>
        <family val="2"/>
        <scheme val="minor"/>
      </rPr>
      <t xml:space="preserve"> un document d’études.</t>
    </r>
  </si>
  <si>
    <t>Champ</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</si>
  <si>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</si>
  <si>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</si>
  <si>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</si>
  <si>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</si>
  <si>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</si>
  <si>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</si>
  <si>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</si>
  <si>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</si>
  <si>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</si>
  <si>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</si>
  <si>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</si>
  <si>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</si>
  <si>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</si>
  <si>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</si>
  <si>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Graphique A</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</si>
  <si>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</si>
  <si>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</si>
  <si>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La source : DMMO/EMMO jusqu'au deuxième trimestre 2015, puis DSN</t>
  </si>
  <si>
    <t>Niveau (en milliers)</t>
  </si>
  <si>
    <t>Révisions des principaux agrégats des mouvements de main-d'œuvre</t>
  </si>
  <si>
    <t>Embauches</t>
  </si>
  <si>
    <t>Embauches en CDD</t>
  </si>
  <si>
    <t>Embauches en CDI</t>
  </si>
  <si>
    <t>Ruptures anticipées de CDD</t>
  </si>
  <si>
    <t>Évolutions trimestrielles (en %)</t>
  </si>
  <si>
    <t>Variation T/T-1 (en %)</t>
  </si>
  <si>
    <t>Variation T/T4 2019 (en %)</t>
  </si>
  <si>
    <t>dont ruptures anticipées</t>
  </si>
  <si>
    <t>dont démissions</t>
  </si>
  <si>
    <t>dont ruptures conventionnelles</t>
  </si>
  <si>
    <t>dont licenciements économiques</t>
  </si>
  <si>
    <t>dont licenciements non économiques</t>
  </si>
  <si>
    <t>dont départs en retraite</t>
  </si>
  <si>
    <t>dont fins de période d'essai</t>
  </si>
  <si>
    <t>dont autres motifs de fin</t>
  </si>
  <si>
    <t>Démissions</t>
  </si>
  <si>
    <t>Ruptures conventionnelles</t>
  </si>
  <si>
    <t>Licenciements économiques</t>
  </si>
  <si>
    <t>Licenciements non économiques</t>
  </si>
  <si>
    <t>Départs en retraite</t>
  </si>
  <si>
    <t>Fins de période d'essai</t>
  </si>
  <si>
    <t>Tableau 3</t>
  </si>
  <si>
    <t>Nombre de fins de contrat de travail par taille d'établissement</t>
  </si>
  <si>
    <t>Fins de contrat en CDD</t>
  </si>
  <si>
    <t>Fins de contrat en CDI</t>
  </si>
  <si>
    <t>2021 T3</t>
  </si>
  <si>
    <t>Nombre d'embauches par taille d'établissement</t>
  </si>
  <si>
    <t>DI T4 2021</t>
  </si>
  <si>
    <t>2021 T4</t>
  </si>
  <si>
    <t>Historiquement, les mouvements de main-d’œuvre recensant les embauches (ou entrées) et les fins de contrat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</si>
  <si>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r>
      <rPr>
        <b/>
        <sz val="9"/>
        <rFont val="Calibri"/>
        <family val="2"/>
        <scheme val="minor"/>
      </rPr>
      <t>Sorties</t>
    </r>
    <r>
      <rPr>
        <sz val="9"/>
        <rFont val="Calibri"/>
        <family val="2"/>
        <scheme val="minor"/>
      </rPr>
      <t xml:space="preserve"> : fins de contrat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</si>
  <si>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t>Fins de contrat</t>
  </si>
  <si>
    <t>Évolutions des effectifs selon des mesures « à midi » ou « à minuit »</t>
  </si>
  <si>
    <t>Les mouvements de main-d'œuvre
1er trimestre 2022</t>
  </si>
  <si>
    <t>2022 T1</t>
  </si>
  <si>
    <t>Évolutions des effectifs selon des mesures «à midi» ou «à minuit»</t>
  </si>
  <si>
    <t>Evolutions des effectifs «à midi»</t>
  </si>
  <si>
    <t>Evolutions des effectifs «à minuit»</t>
  </si>
  <si>
    <t>DI T1 2022</t>
  </si>
  <si>
    <t>Embauches par type de contrat et durée, Base 100 au 4e trimestre 2019</t>
  </si>
  <si>
    <t>CDD de moins d'un mois</t>
  </si>
  <si>
    <t>CDD de plus d'un mois</t>
  </si>
  <si>
    <t>Part des CDD de moins d'un mois parmi les embauches (hors intérim)</t>
  </si>
  <si>
    <t>à structure sectorielle du T4 2019</t>
  </si>
  <si>
    <t>Part des CDD de moins d'un mois parmi les embauches (hors intérim) par secteur aux 4e trimestre 2019 et 1er trimestre 2022</t>
  </si>
  <si>
    <t>Secteur</t>
  </si>
  <si>
    <t>2019T4</t>
  </si>
  <si>
    <t>2022T1</t>
  </si>
  <si>
    <t>Enseignement, santé humaine et action sociale (24,6 %)</t>
  </si>
  <si>
    <t>Services aux entreprises (21,2 %)</t>
  </si>
  <si>
    <t>Autres activités de services (14,1 %)</t>
  </si>
  <si>
    <t>Hébergement et restauration (11,1 %)</t>
  </si>
  <si>
    <t>Commerce (10,2 %)</t>
  </si>
  <si>
    <t>Information et communication (8,5 %)</t>
  </si>
  <si>
    <t>Construction (2,8 %)</t>
  </si>
  <si>
    <t>Transports et entreposage (2,5 %)</t>
  </si>
  <si>
    <t>Industrie agroalimentaire (1,4 %)</t>
  </si>
  <si>
    <t>Fabrication d'autres produits industriels (1,4 %)</t>
  </si>
  <si>
    <t>Activités financières et d'assurance (1,0 %)</t>
  </si>
  <si>
    <t>Activités immobilières (0,6 %)</t>
  </si>
  <si>
    <t>Cokéfaction, raffinage et énergie, eau et déchets (0,3 %)</t>
  </si>
  <si>
    <t>Fabrication de biens d'équipement (0,3 %)</t>
  </si>
  <si>
    <t>Fabrication de matériels de transport (0,2 %)</t>
  </si>
  <si>
    <t>Part des embauches du secteur dans les embauches (hors intérim) aux 4e trimestre 2019 et 1er trimestre 2022</t>
  </si>
  <si>
    <t>Enseignement, santé humaine et action sociale</t>
  </si>
  <si>
    <t>Services aux entreprises</t>
  </si>
  <si>
    <t>Autres activités de services</t>
  </si>
  <si>
    <t>Hébergement et restauration</t>
  </si>
  <si>
    <t>Commerce</t>
  </si>
  <si>
    <t>Information et communication</t>
  </si>
  <si>
    <t>Transports et entreposage</t>
  </si>
  <si>
    <t>Industrie agroalimentaire</t>
  </si>
  <si>
    <t>Fabrication d'autres produits industriels</t>
  </si>
  <si>
    <t>Activités financières et d'assurance</t>
  </si>
  <si>
    <t>Activités immobilières</t>
  </si>
  <si>
    <t>Cokéfaction, raffinage et énergie, eau et déchets</t>
  </si>
  <si>
    <t>Fabrication de biens d'équipement</t>
  </si>
  <si>
    <t>Fabrication de matériels de transport</t>
  </si>
  <si>
    <t>Focus - Graphique 1</t>
  </si>
  <si>
    <t>Focus - Graphique 2</t>
  </si>
  <si>
    <t>Focus - Graphique 3</t>
  </si>
  <si>
    <t>Focus - Complément</t>
  </si>
  <si>
    <t>Les embauches continuent de progresser au 1er trimestre 2022</t>
  </si>
  <si>
    <t>dont CDD de plus d'un mois arrivés à terme</t>
  </si>
  <si>
    <t>dont CDD de moins d'un mois arrivés à terme</t>
  </si>
  <si>
    <t>CDD de plus d'un mois arrivés à terme</t>
  </si>
  <si>
    <t>CDD de moins d'un mois arrivés à terme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</si>
</sst>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0\ _€_-;\-* #,##0.00\ _€_-;_-* &quot;-&quot;??\ _€_-;_-@_-"/>
    <numFmt numFmtId="166" formatCode="0.0%"/>
    <numFmt numFmtId="167" formatCode="_-* #,##0.0_-;\-* #,##0.0_-;_-* &quot;-&quot;??_-;_-@_-"/>
    <numFmt numFmtId="168" formatCode="_-* #,##0_-;\-* #,##0_-;_-* &quot;-&quot;??_-;_-@_-"/>
    <numFmt numFmtId="169" formatCode="_-* #,##0.0\ _€_-;\-* #,##0.0\ _€_-;_-* &quot;-&quot;?\ _€_-;_-@_-"/>
    <numFmt numFmtId="170" formatCode="0.0000000%"/>
  </numFmts>
  <fonts count="3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sz val="8"/>
      <name val="Arial"/>
      <family val="2"/>
    </font>
    <font>
      <u/>
      <sz val="10"/>
      <color indexed="30"/>
      <name val="Arial"/>
      <family val="2"/>
    </font>
    <font>
      <sz val="9"/>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sz val="11"/>
      <color rgb="FFFF0000"/>
      <name val="Garamond"/>
      <family val="1"/>
    </font>
    <font>
      <b/>
      <sz val="11"/>
      <color theme="1"/>
      <name val="Garamond"/>
      <family val="1"/>
    </font>
    <font>
      <sz val="11"/>
      <color theme="1"/>
      <name val="Garamond"/>
      <family val="1"/>
    </font>
    <font>
      <i/>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6">
    <xf numFmtId="0" fontId="0" fillId="0" borderId="0"/>
    <xf numFmtId="43" fontId="12" fillId="0" borderId="0" applyFont="0" applyFill="0" applyBorder="0" applyAlignment="0" applyProtection="0"/>
    <xf numFmtId="0" fontId="15" fillId="0" borderId="0"/>
    <xf numFmtId="165" fontId="16" fillId="0" borderId="0" applyFont="0" applyFill="0" applyBorder="0" applyAlignment="0" applyProtection="0"/>
    <xf numFmtId="0" fontId="11" fillId="0" borderId="0"/>
    <xf numFmtId="0" fontId="10" fillId="0" borderId="0"/>
    <xf numFmtId="9" fontId="12" fillId="0" borderId="0" applyFont="0" applyFill="0" applyBorder="0" applyAlignment="0" applyProtection="0"/>
    <xf numFmtId="43" fontId="12" fillId="0" borderId="0" applyFont="0" applyFill="0" applyBorder="0" applyAlignment="0" applyProtection="0"/>
    <xf numFmtId="0" fontId="9" fillId="0" borderId="0"/>
    <xf numFmtId="0" fontId="16" fillId="0" borderId="0"/>
    <xf numFmtId="0" fontId="21"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1" fillId="0" borderId="0"/>
    <xf numFmtId="0" fontId="1" fillId="0" borderId="0"/>
    <xf numFmtId="9" fontId="1" fillId="0" borderId="0" applyFont="0" applyFill="0" applyBorder="0" applyAlignment="0" applyProtection="0"/>
  </cellStyleXfs>
  <cellXfs count="153">
    <xf numFmtId="0" fontId="0" fillId="0" borderId="0" xfId="0"/>
    <xf numFmtId="0" fontId="0" fillId="2" borderId="0" xfId="0" applyFill="1"/>
    <xf numFmtId="0" fontId="13" fillId="2" borderId="0" xfId="0" applyFont="1" applyFill="1"/>
    <xf numFmtId="0" fontId="13" fillId="2" borderId="11" xfId="0" applyFont="1" applyFill="1" applyBorder="1" applyAlignment="1">
      <alignment horizontal="center"/>
    </xf>
    <xf numFmtId="0" fontId="13" fillId="2" borderId="10" xfId="0" applyFont="1" applyFill="1" applyBorder="1"/>
    <xf numFmtId="17" fontId="13" fillId="2" borderId="11" xfId="0" applyNumberFormat="1" applyFont="1" applyFill="1" applyBorder="1"/>
    <xf numFmtId="0" fontId="13" fillId="2" borderId="12" xfId="0" applyFont="1" applyFill="1" applyBorder="1"/>
    <xf numFmtId="0" fontId="14" fillId="2" borderId="11" xfId="0" applyFont="1" applyFill="1" applyBorder="1"/>
    <xf numFmtId="0" fontId="17" fillId="2" borderId="1" xfId="0" applyFont="1" applyFill="1" applyBorder="1"/>
    <xf numFmtId="0" fontId="13" fillId="2" borderId="13" xfId="0" applyFont="1" applyFill="1" applyBorder="1" applyAlignment="1">
      <alignment horizontal="center"/>
    </xf>
    <xf numFmtId="0" fontId="17" fillId="2" borderId="6" xfId="0" applyFont="1" applyFill="1" applyBorder="1"/>
    <xf numFmtId="0" fontId="13" fillId="2" borderId="2" xfId="0" applyFont="1" applyFill="1" applyBorder="1"/>
    <xf numFmtId="17" fontId="13" fillId="2" borderId="8" xfId="0" applyNumberFormat="1" applyFont="1" applyFill="1" applyBorder="1"/>
    <xf numFmtId="0" fontId="13" fillId="2" borderId="4" xfId="0" applyFont="1" applyFill="1" applyBorder="1"/>
    <xf numFmtId="0" fontId="13" fillId="2" borderId="11" xfId="0" applyFont="1" applyFill="1" applyBorder="1"/>
    <xf numFmtId="0" fontId="0" fillId="2" borderId="0" xfId="0" applyFill="1"/>
    <xf numFmtId="0" fontId="20" fillId="2" borderId="0" xfId="9" applyFont="1" applyFill="1" applyBorder="1"/>
    <xf numFmtId="0" fontId="24" fillId="2" borderId="0" xfId="9" applyFont="1" applyFill="1" applyBorder="1" applyAlignment="1">
      <alignment vertical="center"/>
    </xf>
    <xf numFmtId="0" fontId="26" fillId="2" borderId="0" xfId="9" applyFont="1" applyFill="1" applyBorder="1" applyAlignment="1">
      <alignment horizontal="left" vertical="center" wrapText="1"/>
    </xf>
    <xf numFmtId="0" fontId="20" fillId="2" borderId="0" xfId="9" applyFont="1" applyFill="1" applyBorder="1" applyAlignment="1">
      <alignment horizontal="left" vertical="center"/>
    </xf>
    <xf numFmtId="0" fontId="28" fillId="4" borderId="0" xfId="9" applyFont="1" applyFill="1" applyBorder="1"/>
    <xf numFmtId="0" fontId="22" fillId="4" borderId="0" xfId="9" applyFont="1" applyFill="1" applyBorder="1"/>
    <xf numFmtId="0" fontId="22" fillId="2" borderId="0" xfId="9" applyFont="1" applyFill="1" applyBorder="1" applyAlignment="1">
      <alignment horizontal="left" vertical="top" wrapText="1"/>
    </xf>
    <xf numFmtId="9" fontId="26" fillId="2" borderId="0" xfId="6" applyFont="1" applyFill="1" applyBorder="1" applyAlignment="1">
      <alignment horizontal="left" vertical="center" wrapText="1"/>
    </xf>
    <xf numFmtId="0" fontId="22" fillId="2" borderId="0" xfId="9" applyFont="1" applyFill="1" applyBorder="1" applyAlignment="1">
      <alignment horizontal="center" vertical="top" wrapText="1"/>
    </xf>
    <xf numFmtId="0" fontId="30" fillId="2" borderId="0" xfId="0" applyFont="1" applyFill="1"/>
    <xf numFmtId="0" fontId="13" fillId="2" borderId="1" xfId="0" applyFont="1" applyFill="1" applyBorder="1" applyAlignment="1">
      <alignment horizontal="center"/>
    </xf>
    <xf numFmtId="164" fontId="17" fillId="2" borderId="7" xfId="0" applyNumberFormat="1" applyFont="1" applyFill="1" applyBorder="1" applyAlignment="1">
      <alignment horizontal="center"/>
    </xf>
    <xf numFmtId="0" fontId="14" fillId="2" borderId="10" xfId="0" applyFont="1" applyFill="1" applyBorder="1"/>
    <xf numFmtId="164" fontId="14" fillId="2" borderId="3" xfId="0" applyNumberFormat="1" applyFont="1" applyFill="1" applyBorder="1" applyAlignment="1">
      <alignment horizontal="center"/>
    </xf>
    <xf numFmtId="17" fontId="14" fillId="2" borderId="11" xfId="0" applyNumberFormat="1" applyFont="1" applyFill="1" applyBorder="1"/>
    <xf numFmtId="164" fontId="14" fillId="2" borderId="9" xfId="0" applyNumberFormat="1" applyFont="1" applyFill="1" applyBorder="1" applyAlignment="1">
      <alignment horizontal="center"/>
    </xf>
    <xf numFmtId="0" fontId="14" fillId="2" borderId="12" xfId="0" applyFont="1" applyFill="1" applyBorder="1"/>
    <xf numFmtId="164" fontId="14" fillId="2" borderId="5" xfId="0" applyNumberFormat="1" applyFont="1" applyFill="1" applyBorder="1" applyAlignment="1">
      <alignment horizontal="center"/>
    </xf>
    <xf numFmtId="167" fontId="32" fillId="2" borderId="1" xfId="1" applyNumberFormat="1" applyFont="1" applyFill="1" applyBorder="1" applyAlignment="1">
      <alignment horizontal="center"/>
    </xf>
    <xf numFmtId="167" fontId="33" fillId="2" borderId="12" xfId="1" applyNumberFormat="1" applyFont="1" applyFill="1" applyBorder="1" applyAlignment="1">
      <alignment horizontal="center"/>
    </xf>
    <xf numFmtId="167" fontId="33" fillId="2" borderId="10" xfId="1" applyNumberFormat="1" applyFont="1" applyFill="1" applyBorder="1" applyAlignment="1">
      <alignment horizontal="center"/>
    </xf>
    <xf numFmtId="167" fontId="33" fillId="2" borderId="11" xfId="1" applyNumberFormat="1" applyFont="1" applyFill="1" applyBorder="1" applyAlignment="1">
      <alignment horizontal="center"/>
    </xf>
    <xf numFmtId="167" fontId="31" fillId="2" borderId="0" xfId="1" applyNumberFormat="1" applyFont="1" applyFill="1" applyBorder="1" applyAlignment="1">
      <alignment horizontal="center"/>
    </xf>
    <xf numFmtId="167" fontId="32" fillId="2" borderId="15" xfId="1" applyNumberFormat="1" applyFont="1" applyFill="1" applyBorder="1" applyAlignment="1">
      <alignment horizontal="center"/>
    </xf>
    <xf numFmtId="167" fontId="33" fillId="2" borderId="14" xfId="1" applyNumberFormat="1" applyFont="1" applyFill="1" applyBorder="1" applyAlignment="1">
      <alignment horizontal="center"/>
    </xf>
    <xf numFmtId="167" fontId="33" fillId="2" borderId="0" xfId="1" applyNumberFormat="1" applyFont="1" applyFill="1" applyBorder="1" applyAlignment="1">
      <alignment horizontal="center"/>
    </xf>
    <xf numFmtId="167" fontId="33" fillId="2" borderId="13" xfId="1" applyNumberFormat="1" applyFont="1" applyFill="1" applyBorder="1" applyAlignment="1">
      <alignment horizontal="center"/>
    </xf>
    <xf numFmtId="166" fontId="0" fillId="2" borderId="0" xfId="6" applyNumberFormat="1" applyFont="1" applyFill="1"/>
    <xf numFmtId="2" fontId="0" fillId="2" borderId="0" xfId="6" applyNumberFormat="1" applyFont="1" applyFill="1"/>
    <xf numFmtId="0" fontId="13" fillId="2" borderId="16" xfId="0" applyFont="1" applyFill="1" applyBorder="1" applyAlignment="1">
      <alignment horizontal="center"/>
    </xf>
    <xf numFmtId="164" fontId="32" fillId="2" borderId="6" xfId="0" applyNumberFormat="1" applyFont="1" applyFill="1" applyBorder="1" applyAlignment="1">
      <alignment horizontal="center"/>
    </xf>
    <xf numFmtId="164" fontId="33" fillId="2" borderId="2" xfId="0" applyNumberFormat="1" applyFont="1" applyFill="1" applyBorder="1" applyAlignment="1">
      <alignment horizontal="center"/>
    </xf>
    <xf numFmtId="164" fontId="33" fillId="2" borderId="8" xfId="0" applyNumberFormat="1" applyFont="1" applyFill="1" applyBorder="1" applyAlignment="1">
      <alignment horizontal="center"/>
    </xf>
    <xf numFmtId="164" fontId="33" fillId="2" borderId="4" xfId="0" applyNumberFormat="1" applyFont="1" applyFill="1" applyBorder="1" applyAlignment="1">
      <alignment horizontal="center"/>
    </xf>
    <xf numFmtId="164" fontId="32" fillId="2" borderId="16" xfId="0" applyNumberFormat="1" applyFont="1" applyFill="1" applyBorder="1" applyAlignment="1">
      <alignment horizontal="center"/>
    </xf>
    <xf numFmtId="164" fontId="33" fillId="2" borderId="17" xfId="0" applyNumberFormat="1" applyFont="1" applyFill="1" applyBorder="1" applyAlignment="1">
      <alignment horizontal="center"/>
    </xf>
    <xf numFmtId="164" fontId="33" fillId="2" borderId="18" xfId="0" applyNumberFormat="1" applyFont="1" applyFill="1" applyBorder="1" applyAlignment="1">
      <alignment horizontal="center"/>
    </xf>
    <xf numFmtId="164" fontId="33" fillId="2" borderId="19" xfId="0" applyNumberFormat="1" applyFont="1" applyFill="1" applyBorder="1" applyAlignment="1">
      <alignment horizontal="center"/>
    </xf>
    <xf numFmtId="164" fontId="32" fillId="2" borderId="7" xfId="0" applyNumberFormat="1" applyFont="1" applyFill="1" applyBorder="1" applyAlignment="1">
      <alignment horizontal="center"/>
    </xf>
    <xf numFmtId="164" fontId="33" fillId="2" borderId="3" xfId="0" applyNumberFormat="1" applyFont="1" applyFill="1" applyBorder="1" applyAlignment="1">
      <alignment horizontal="center"/>
    </xf>
    <xf numFmtId="164" fontId="33" fillId="2" borderId="9" xfId="0" applyNumberFormat="1" applyFont="1" applyFill="1" applyBorder="1" applyAlignment="1">
      <alignment horizontal="center"/>
    </xf>
    <xf numFmtId="164" fontId="33" fillId="2" borderId="5" xfId="0" applyNumberFormat="1" applyFont="1" applyFill="1" applyBorder="1" applyAlignment="1">
      <alignment horizontal="center"/>
    </xf>
    <xf numFmtId="0" fontId="13" fillId="2" borderId="0" xfId="0" applyFont="1" applyFill="1" applyBorder="1" applyAlignment="1">
      <alignment horizontal="center"/>
    </xf>
    <xf numFmtId="0" fontId="13" fillId="2" borderId="19" xfId="0" applyFont="1" applyFill="1" applyBorder="1" applyAlignment="1">
      <alignment horizontal="center"/>
    </xf>
    <xf numFmtId="0" fontId="14" fillId="2" borderId="11" xfId="0" applyFont="1" applyFill="1" applyBorder="1" applyAlignment="1">
      <alignment horizontal="left"/>
    </xf>
    <xf numFmtId="0" fontId="14" fillId="2" borderId="12" xfId="0" applyFont="1" applyFill="1" applyBorder="1" applyAlignment="1">
      <alignment horizontal="left"/>
    </xf>
    <xf numFmtId="164" fontId="31" fillId="2" borderId="8" xfId="0" applyNumberFormat="1" applyFont="1" applyFill="1" applyBorder="1" applyAlignment="1">
      <alignment horizontal="center"/>
    </xf>
    <xf numFmtId="164" fontId="31" fillId="2" borderId="18" xfId="0" applyNumberFormat="1" applyFont="1" applyFill="1" applyBorder="1" applyAlignment="1">
      <alignment horizontal="center"/>
    </xf>
    <xf numFmtId="164" fontId="31" fillId="2" borderId="9" xfId="0" applyNumberFormat="1" applyFont="1" applyFill="1" applyBorder="1" applyAlignment="1">
      <alignment horizontal="center"/>
    </xf>
    <xf numFmtId="167" fontId="34" fillId="2" borderId="0" xfId="1" applyNumberFormat="1" applyFont="1" applyFill="1" applyBorder="1" applyAlignment="1">
      <alignment horizontal="center"/>
    </xf>
    <xf numFmtId="164" fontId="34" fillId="2" borderId="8" xfId="0" applyNumberFormat="1" applyFont="1" applyFill="1" applyBorder="1" applyAlignment="1">
      <alignment horizontal="center"/>
    </xf>
    <xf numFmtId="164" fontId="34" fillId="2" borderId="18" xfId="0" applyNumberFormat="1" applyFont="1" applyFill="1" applyBorder="1" applyAlignment="1">
      <alignment horizontal="center"/>
    </xf>
    <xf numFmtId="164" fontId="34" fillId="2" borderId="9" xfId="0" applyNumberFormat="1" applyFont="1" applyFill="1" applyBorder="1" applyAlignment="1">
      <alignment horizontal="center"/>
    </xf>
    <xf numFmtId="167" fontId="34" fillId="2" borderId="14" xfId="1" applyNumberFormat="1" applyFont="1" applyFill="1" applyBorder="1" applyAlignment="1">
      <alignment horizontal="center"/>
    </xf>
    <xf numFmtId="164" fontId="34" fillId="2" borderId="4" xfId="0" applyNumberFormat="1" applyFont="1" applyFill="1" applyBorder="1" applyAlignment="1">
      <alignment horizontal="center"/>
    </xf>
    <xf numFmtId="164" fontId="34" fillId="2" borderId="19" xfId="0" applyNumberFormat="1" applyFont="1" applyFill="1" applyBorder="1" applyAlignment="1">
      <alignment horizontal="center"/>
    </xf>
    <xf numFmtId="164" fontId="34" fillId="2" borderId="5" xfId="0" applyNumberFormat="1" applyFont="1" applyFill="1" applyBorder="1" applyAlignment="1">
      <alignment horizontal="center"/>
    </xf>
    <xf numFmtId="0" fontId="14" fillId="2" borderId="1" xfId="0" applyFont="1" applyFill="1" applyBorder="1"/>
    <xf numFmtId="167" fontId="34" fillId="2" borderId="1" xfId="1" applyNumberFormat="1" applyFont="1" applyFill="1" applyBorder="1" applyAlignment="1">
      <alignment horizontal="center"/>
    </xf>
    <xf numFmtId="164" fontId="34" fillId="2" borderId="6" xfId="0" applyNumberFormat="1" applyFont="1" applyFill="1" applyBorder="1" applyAlignment="1">
      <alignment horizontal="center"/>
    </xf>
    <xf numFmtId="164" fontId="34" fillId="2" borderId="16" xfId="0" applyNumberFormat="1" applyFont="1" applyFill="1" applyBorder="1" applyAlignment="1">
      <alignment horizontal="center"/>
    </xf>
    <xf numFmtId="164" fontId="34" fillId="2" borderId="1" xfId="0" applyNumberFormat="1" applyFont="1" applyFill="1" applyBorder="1" applyAlignment="1">
      <alignment horizontal="center"/>
    </xf>
    <xf numFmtId="164" fontId="0" fillId="2" borderId="0" xfId="0" applyNumberFormat="1" applyFill="1"/>
    <xf numFmtId="20" fontId="0" fillId="2" borderId="0" xfId="6" applyNumberFormat="1" applyFont="1" applyFill="1"/>
    <xf numFmtId="1" fontId="0" fillId="2" borderId="0" xfId="0" applyNumberFormat="1" applyFill="1"/>
    <xf numFmtId="0" fontId="18" fillId="2" borderId="0" xfId="8" applyFont="1" applyFill="1"/>
    <xf numFmtId="0" fontId="11" fillId="2" borderId="0" xfId="4" applyFill="1"/>
    <xf numFmtId="14" fontId="11" fillId="2" borderId="0" xfId="4" applyNumberFormat="1" applyFill="1"/>
    <xf numFmtId="164" fontId="11" fillId="2" borderId="0" xfId="4" applyNumberFormat="1" applyFill="1"/>
    <xf numFmtId="14" fontId="0" fillId="2" borderId="0" xfId="0" applyNumberFormat="1" applyFill="1"/>
    <xf numFmtId="168" fontId="0" fillId="2" borderId="0" xfId="1" applyNumberFormat="1" applyFont="1" applyFill="1"/>
    <xf numFmtId="0" fontId="22" fillId="2" borderId="0" xfId="9" applyFont="1" applyFill="1" applyBorder="1" applyAlignment="1">
      <alignment horizontal="left" vertical="top" wrapText="1"/>
    </xf>
    <xf numFmtId="0" fontId="19" fillId="2" borderId="0" xfId="9" applyFont="1" applyFill="1" applyBorder="1" applyAlignment="1">
      <alignment vertical="top" wrapText="1"/>
    </xf>
    <xf numFmtId="169" fontId="0" fillId="2" borderId="0" xfId="0" applyNumberFormat="1" applyFill="1"/>
    <xf numFmtId="1" fontId="11" fillId="2" borderId="0" xfId="4" applyNumberFormat="1" applyFill="1"/>
    <xf numFmtId="0" fontId="2" fillId="2" borderId="0" xfId="4" applyFont="1" applyFill="1"/>
    <xf numFmtId="0" fontId="22" fillId="2" borderId="0" xfId="9" applyFont="1" applyFill="1" applyBorder="1" applyAlignment="1">
      <alignment horizontal="left" vertical="top" wrapText="1"/>
    </xf>
    <xf numFmtId="0" fontId="18" fillId="2" borderId="0" xfId="23" applyFont="1" applyFill="1"/>
    <xf numFmtId="0" fontId="1" fillId="2" borderId="0" xfId="24" applyFill="1" applyAlignment="1"/>
    <xf numFmtId="0" fontId="1" fillId="2" borderId="0" xfId="24" applyFill="1" applyAlignment="1">
      <alignment horizontal="center"/>
    </xf>
    <xf numFmtId="0" fontId="1" fillId="2" borderId="0" xfId="24" applyFill="1"/>
    <xf numFmtId="0" fontId="1" fillId="2" borderId="1" xfId="24" applyFill="1" applyBorder="1"/>
    <xf numFmtId="0" fontId="18" fillId="2" borderId="1" xfId="24" applyFont="1" applyFill="1" applyBorder="1" applyAlignment="1">
      <alignment horizontal="center"/>
    </xf>
    <xf numFmtId="14" fontId="1" fillId="2" borderId="1" xfId="24" applyNumberFormat="1" applyFill="1" applyBorder="1"/>
    <xf numFmtId="1" fontId="1" fillId="2" borderId="1" xfId="24" applyNumberFormat="1" applyFill="1" applyBorder="1" applyAlignment="1">
      <alignment horizontal="center"/>
    </xf>
    <xf numFmtId="1" fontId="1" fillId="2" borderId="0" xfId="24" applyNumberFormat="1" applyFill="1"/>
    <xf numFmtId="14" fontId="1" fillId="2" borderId="0" xfId="24" applyNumberFormat="1" applyFill="1"/>
    <xf numFmtId="166" fontId="1" fillId="2" borderId="1" xfId="6" applyNumberFormat="1" applyFont="1" applyFill="1" applyBorder="1" applyAlignment="1">
      <alignment horizontal="center"/>
    </xf>
    <xf numFmtId="170" fontId="0" fillId="2" borderId="0" xfId="25" applyNumberFormat="1" applyFont="1" applyFill="1"/>
    <xf numFmtId="0" fontId="18" fillId="2" borderId="1" xfId="24" applyFont="1" applyFill="1" applyBorder="1"/>
    <xf numFmtId="166" fontId="1" fillId="2" borderId="0" xfId="24" applyNumberFormat="1" applyFill="1"/>
    <xf numFmtId="166" fontId="0" fillId="2" borderId="1" xfId="6" applyNumberFormat="1" applyFont="1" applyFill="1" applyBorder="1" applyAlignment="1">
      <alignment horizontal="center"/>
    </xf>
    <xf numFmtId="166" fontId="1" fillId="2" borderId="0" xfId="6" applyNumberFormat="1" applyFont="1" applyFill="1"/>
    <xf numFmtId="0" fontId="30" fillId="2" borderId="1" xfId="0" applyFont="1" applyFill="1" applyBorder="1"/>
    <xf numFmtId="0" fontId="30" fillId="2" borderId="1" xfId="0" applyFont="1" applyFill="1" applyBorder="1" applyAlignment="1">
      <alignment horizontal="center"/>
    </xf>
    <xf numFmtId="0" fontId="0" fillId="2" borderId="1" xfId="0" applyFill="1" applyBorder="1"/>
    <xf numFmtId="166" fontId="0" fillId="2" borderId="1" xfId="6" applyNumberFormat="1" applyFont="1" applyFill="1" applyBorder="1"/>
    <xf numFmtId="166" fontId="0" fillId="2" borderId="1" xfId="25" applyNumberFormat="1" applyFont="1" applyFill="1" applyBorder="1" applyAlignment="1">
      <alignment horizontal="center"/>
    </xf>
    <xf numFmtId="20" fontId="0" fillId="2" borderId="0" xfId="0" applyNumberFormat="1" applyFill="1"/>
    <xf numFmtId="166" fontId="0" fillId="2" borderId="0" xfId="25" applyNumberFormat="1" applyFont="1" applyFill="1" applyAlignment="1">
      <alignment horizontal="center"/>
    </xf>
    <xf numFmtId="164" fontId="1" fillId="2" borderId="1" xfId="24" applyNumberFormat="1" applyFill="1" applyBorder="1" applyAlignment="1">
      <alignment horizontal="center"/>
    </xf>
    <xf numFmtId="164" fontId="1" fillId="2" borderId="0" xfId="24" applyNumberFormat="1" applyFill="1"/>
    <xf numFmtId="0" fontId="22" fillId="2" borderId="0" xfId="10" applyFont="1" applyFill="1" applyBorder="1" applyAlignment="1" applyProtection="1">
      <alignment horizontal="left" vertical="center"/>
    </xf>
    <xf numFmtId="0" fontId="29" fillId="2" borderId="0" xfId="10" applyFont="1" applyFill="1" applyBorder="1" applyAlignment="1" applyProtection="1">
      <alignment horizontal="center" vertical="top" wrapText="1"/>
    </xf>
    <xf numFmtId="9" fontId="22" fillId="2" borderId="0" xfId="6" applyFont="1" applyFill="1" applyBorder="1" applyAlignment="1">
      <alignment horizontal="left" vertical="top" wrapText="1"/>
    </xf>
    <xf numFmtId="0" fontId="21" fillId="0" borderId="0" xfId="10" applyAlignment="1" applyProtection="1">
      <alignment horizontal="center"/>
    </xf>
    <xf numFmtId="0" fontId="21" fillId="2" borderId="0" xfId="10" applyFill="1" applyBorder="1" applyAlignment="1" applyProtection="1">
      <alignment horizontal="center" vertical="top" wrapText="1"/>
    </xf>
    <xf numFmtId="0" fontId="22" fillId="2" borderId="0" xfId="9" applyFont="1" applyFill="1" applyBorder="1" applyAlignment="1">
      <alignment horizontal="left" vertical="top" wrapText="1"/>
    </xf>
    <xf numFmtId="0" fontId="23" fillId="3" borderId="0" xfId="9" applyFont="1" applyFill="1" applyBorder="1" applyAlignment="1">
      <alignment horizontal="left" vertical="center" wrapText="1"/>
    </xf>
    <xf numFmtId="0" fontId="30" fillId="2" borderId="0" xfId="9" applyFont="1" applyFill="1" applyBorder="1" applyAlignment="1">
      <alignment horizontal="center" wrapText="1"/>
    </xf>
    <xf numFmtId="0" fontId="30" fillId="2" borderId="0" xfId="9" applyFont="1" applyFill="1" applyBorder="1" applyAlignment="1">
      <alignment horizontal="center"/>
    </xf>
    <xf numFmtId="0" fontId="23" fillId="3" borderId="0" xfId="9" applyFont="1" applyFill="1" applyBorder="1" applyAlignment="1">
      <alignment horizontal="left" vertical="center"/>
    </xf>
    <xf numFmtId="0" fontId="22" fillId="2" borderId="0" xfId="9" applyFont="1" applyFill="1" applyBorder="1" applyAlignment="1">
      <alignment vertical="center" wrapText="1"/>
    </xf>
    <xf numFmtId="0" fontId="22" fillId="2" borderId="0" xfId="9" applyFont="1" applyFill="1" applyBorder="1" applyAlignment="1">
      <alignment horizontal="left" vertical="center" wrapText="1"/>
    </xf>
    <xf numFmtId="0" fontId="23" fillId="3" borderId="0" xfId="9" applyFont="1" applyFill="1" applyBorder="1" applyAlignment="1">
      <alignment vertical="center"/>
    </xf>
    <xf numFmtId="9" fontId="21" fillId="2" borderId="0" xfId="10" applyNumberFormat="1" applyFill="1" applyBorder="1" applyAlignment="1" applyProtection="1">
      <alignment horizontal="center" vertical="top" wrapText="1"/>
    </xf>
    <xf numFmtId="0" fontId="25" fillId="2" borderId="0" xfId="10" applyFont="1" applyFill="1" applyBorder="1" applyAlignment="1" applyProtection="1">
      <alignment horizontal="left" vertical="center" wrapText="1"/>
    </xf>
    <xf numFmtId="0" fontId="22" fillId="2" borderId="0" xfId="9" applyFont="1" applyFill="1" applyBorder="1" applyAlignment="1">
      <alignment horizontal="left"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9" fillId="2" borderId="0" xfId="9"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2" borderId="0" xfId="9" applyFont="1" applyFill="1" applyBorder="1" applyAlignment="1">
      <alignment horizontal="center" vertical="top" wrapText="1"/>
    </xf>
    <xf numFmtId="9" fontId="19" fillId="2" borderId="0" xfId="6" applyFont="1" applyFill="1" applyBorder="1" applyAlignment="1">
      <alignment horizontal="left" vertical="top" wrapText="1"/>
    </xf>
    <xf numFmtId="0" fontId="1" fillId="2" borderId="10" xfId="24" applyFill="1" applyBorder="1" applyAlignment="1">
      <alignment horizontal="center"/>
    </xf>
    <xf numFmtId="0" fontId="1" fillId="2" borderId="12" xfId="24" applyFill="1" applyBorder="1" applyAlignment="1">
      <alignment horizontal="center"/>
    </xf>
    <xf numFmtId="0" fontId="18" fillId="2" borderId="10" xfId="24" applyFont="1" applyFill="1" applyBorder="1" applyAlignment="1">
      <alignment horizontal="center" wrapText="1"/>
    </xf>
    <xf numFmtId="0" fontId="18" fillId="2" borderId="12" xfId="24" applyFont="1" applyFill="1" applyBorder="1" applyAlignment="1">
      <alignment horizontal="center" wrapText="1"/>
    </xf>
  </cellXfs>
  <cellStyles count="26">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3 3" xfId="11"/>
    <cellStyle name="Normal 3 3 2" xfId="13"/>
    <cellStyle name="Normal 3 3 2 2" xfId="15"/>
    <cellStyle name="Normal 3 3 2 2 2" xfId="17"/>
    <cellStyle name="Normal 3 3 2 2 2 2" xfId="19"/>
    <cellStyle name="Normal 3 3 2 2 2 2 2" xfId="22"/>
    <cellStyle name="Normal 3 3 2 2 2 3" xfId="21"/>
    <cellStyle name="Normal 3 3 2 2 2 4" xfId="23"/>
    <cellStyle name="Normal 4" xfId="5"/>
    <cellStyle name="Normal 5" xfId="24"/>
    <cellStyle name="Pourcentage" xfId="6" builtinId="5"/>
    <cellStyle name="Pourcentage 2" xfId="12"/>
    <cellStyle name="Pourcentage 2 2" xfId="14"/>
    <cellStyle name="Pourcentage 2 2 2" xfId="16"/>
    <cellStyle name="Pourcentage 2 2 2 2" xfId="18"/>
    <cellStyle name="Pourcentage 2 2 2 2 2" xfId="20"/>
    <cellStyle name="Pourcentage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1'!$B$3</c:f>
              <c:strCache>
                <c:ptCount val="1"/>
                <c:pt idx="0">
                  <c:v>Ensemble</c:v>
                </c:pt>
              </c:strCache>
            </c:strRef>
          </c:tx>
          <c:spPr>
            <a:ln w="38100" cap="rnd">
              <a:solidFill>
                <a:srgbClr val="0070C0"/>
              </a:solidFill>
              <a:prstDash val="solid"/>
              <a:round/>
            </a:ln>
            <a:effectLst/>
          </c:spPr>
          <c:marker>
            <c:symbol val="none"/>
          </c:marker>
          <c:cat>
            <c:numRef>
              <c:f>'Graphique 1'!$A$4:$A$64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1'!$B$4:$B$64</c:f>
              <c:numCache>
                <c:formatCode>_-* #\ ##0_-;\-* #\ ##0_-;_-* "-"??_-;_-@_-</c:formatCode>
                <c:ptCount val="61"/>
                <c:pt idx="0">
                  <c:v>3056064</c:v>
                </c:pt>
                <c:pt idx="1">
                  <c:v>2990733</c:v>
                </c:pt>
                <c:pt idx="2">
                  <c:v>3077001</c:v>
                </c:pt>
                <c:pt idx="3">
                  <c:v>3194499</c:v>
                </c:pt>
                <c:pt idx="4">
                  <c:v>3124767</c:v>
                </c:pt>
                <c:pt idx="5">
                  <c:v>3083144</c:v>
                </c:pt>
                <c:pt idx="6">
                  <c:v>3079457</c:v>
                </c:pt>
                <c:pt idx="7">
                  <c:v>2885942</c:v>
                </c:pt>
                <c:pt idx="8">
                  <c:v>2997262</c:v>
                </c:pt>
                <c:pt idx="9">
                  <c:v>2950465</c:v>
                </c:pt>
                <c:pt idx="10">
                  <c:v>2962696</c:v>
                </c:pt>
                <c:pt idx="11">
                  <c:v>3064387</c:v>
                </c:pt>
                <c:pt idx="12">
                  <c:v>3161248</c:v>
                </c:pt>
                <c:pt idx="13">
                  <c:v>3283083</c:v>
                </c:pt>
                <c:pt idx="14">
                  <c:v>3258996</c:v>
                </c:pt>
                <c:pt idx="15">
                  <c:v>3036122</c:v>
                </c:pt>
                <c:pt idx="16">
                  <c:v>3492865</c:v>
                </c:pt>
                <c:pt idx="17">
                  <c:v>3553193</c:v>
                </c:pt>
                <c:pt idx="18">
                  <c:v>3621149</c:v>
                </c:pt>
                <c:pt idx="19">
                  <c:v>3638291</c:v>
                </c:pt>
                <c:pt idx="20">
                  <c:v>3538359</c:v>
                </c:pt>
                <c:pt idx="21">
                  <c:v>3639620</c:v>
                </c:pt>
                <c:pt idx="22">
                  <c:v>3757838</c:v>
                </c:pt>
                <c:pt idx="23">
                  <c:v>3704613</c:v>
                </c:pt>
                <c:pt idx="24">
                  <c:v>4101297</c:v>
                </c:pt>
                <c:pt idx="25">
                  <c:v>4199097</c:v>
                </c:pt>
                <c:pt idx="26">
                  <c:v>4298708</c:v>
                </c:pt>
                <c:pt idx="27">
                  <c:v>4487285</c:v>
                </c:pt>
                <c:pt idx="28">
                  <c:v>4205843</c:v>
                </c:pt>
                <c:pt idx="29">
                  <c:v>4294424</c:v>
                </c:pt>
                <c:pt idx="30">
                  <c:v>4084258</c:v>
                </c:pt>
                <c:pt idx="31">
                  <c:v>4534316</c:v>
                </c:pt>
                <c:pt idx="32">
                  <c:v>4968612</c:v>
                </c:pt>
                <c:pt idx="33">
                  <c:v>4922111</c:v>
                </c:pt>
                <c:pt idx="34">
                  <c:v>4897304</c:v>
                </c:pt>
                <c:pt idx="35">
                  <c:v>4784766</c:v>
                </c:pt>
                <c:pt idx="36">
                  <c:v>5043820</c:v>
                </c:pt>
                <c:pt idx="37">
                  <c:v>4908513</c:v>
                </c:pt>
                <c:pt idx="38">
                  <c:v>5334953</c:v>
                </c:pt>
                <c:pt idx="39">
                  <c:v>5526388</c:v>
                </c:pt>
                <c:pt idx="40">
                  <c:v>5694406</c:v>
                </c:pt>
                <c:pt idx="41">
                  <c:v>5694843</c:v>
                </c:pt>
                <c:pt idx="42">
                  <c:v>5486573</c:v>
                </c:pt>
                <c:pt idx="43">
                  <c:v>5687794</c:v>
                </c:pt>
                <c:pt idx="44">
                  <c:v>5960978</c:v>
                </c:pt>
                <c:pt idx="45">
                  <c:v>5960540</c:v>
                </c:pt>
                <c:pt idx="46">
                  <c:v>5903145</c:v>
                </c:pt>
                <c:pt idx="47">
                  <c:v>6076581</c:v>
                </c:pt>
                <c:pt idx="48">
                  <c:v>6097396</c:v>
                </c:pt>
                <c:pt idx="49">
                  <c:v>6234545</c:v>
                </c:pt>
                <c:pt idx="50">
                  <c:v>6172970</c:v>
                </c:pt>
                <c:pt idx="51">
                  <c:v>6121729</c:v>
                </c:pt>
                <c:pt idx="52">
                  <c:v>5657501</c:v>
                </c:pt>
                <c:pt idx="53">
                  <c:v>3071793</c:v>
                </c:pt>
                <c:pt idx="54">
                  <c:v>5044408</c:v>
                </c:pt>
                <c:pt idx="55">
                  <c:v>4668697</c:v>
                </c:pt>
                <c:pt idx="56">
                  <c:v>4851365</c:v>
                </c:pt>
                <c:pt idx="57">
                  <c:v>5131018</c:v>
                </c:pt>
                <c:pt idx="58">
                  <c:v>6115995</c:v>
                </c:pt>
                <c:pt idx="59">
                  <c:v>6176767</c:v>
                </c:pt>
                <c:pt idx="60">
                  <c:v>6245910</c:v>
                </c:pt>
              </c:numCache>
            </c:numRef>
          </c:val>
          <c:smooth val="0"/>
          <c:extLst>
            <c:ext xmlns:c16="http://schemas.microsoft.com/office/drawing/2014/chart" uri="{C3380CC4-5D6E-409C-BE32-E72D297353CC}">
              <c16:uniqueId val="{00000000-A697-4F82-A431-45A80B962CC8}"/>
            </c:ext>
          </c:extLst>
        </c:ser>
        <c:ser>
          <c:idx val="1"/>
          <c:order val="1"/>
          <c:tx>
            <c:strRef>
              <c:f>'Graphique 1'!$C$3</c:f>
              <c:strCache>
                <c:ptCount val="1"/>
                <c:pt idx="0">
                  <c:v>Moins de 10 salariés</c:v>
                </c:pt>
              </c:strCache>
            </c:strRef>
          </c:tx>
          <c:spPr>
            <a:ln w="38100" cap="rnd">
              <a:solidFill>
                <a:srgbClr val="FF6600"/>
              </a:solidFill>
              <a:prstDash val="solid"/>
              <a:round/>
            </a:ln>
            <a:effectLst/>
          </c:spPr>
          <c:marker>
            <c:symbol val="none"/>
          </c:marker>
          <c:cat>
            <c:numRef>
              <c:f>'Graphique 1'!$A$4:$A$64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1'!$C$4:$C$64</c:f>
              <c:numCache>
                <c:formatCode>_-* #\ ##0_-;\-* #\ ##0_-;_-* "-"??_-;_-@_-</c:formatCode>
                <c:ptCount val="61"/>
                <c:pt idx="0">
                  <c:v>1098354</c:v>
                </c:pt>
                <c:pt idx="1">
                  <c:v>1015175</c:v>
                </c:pt>
                <c:pt idx="2">
                  <c:v>1012437</c:v>
                </c:pt>
                <c:pt idx="3">
                  <c:v>1031754</c:v>
                </c:pt>
                <c:pt idx="4">
                  <c:v>960946</c:v>
                </c:pt>
                <c:pt idx="5">
                  <c:v>926635</c:v>
                </c:pt>
                <c:pt idx="6">
                  <c:v>917390</c:v>
                </c:pt>
                <c:pt idx="7">
                  <c:v>820969</c:v>
                </c:pt>
                <c:pt idx="8">
                  <c:v>931674</c:v>
                </c:pt>
                <c:pt idx="9">
                  <c:v>862203</c:v>
                </c:pt>
                <c:pt idx="10">
                  <c:v>908481</c:v>
                </c:pt>
                <c:pt idx="11">
                  <c:v>947049</c:v>
                </c:pt>
                <c:pt idx="12">
                  <c:v>1011859</c:v>
                </c:pt>
                <c:pt idx="13">
                  <c:v>1027817</c:v>
                </c:pt>
                <c:pt idx="14">
                  <c:v>976916</c:v>
                </c:pt>
                <c:pt idx="15">
                  <c:v>962970</c:v>
                </c:pt>
                <c:pt idx="16">
                  <c:v>896065</c:v>
                </c:pt>
                <c:pt idx="17">
                  <c:v>932236</c:v>
                </c:pt>
                <c:pt idx="18">
                  <c:v>953638</c:v>
                </c:pt>
                <c:pt idx="19">
                  <c:v>952533</c:v>
                </c:pt>
                <c:pt idx="20">
                  <c:v>926912</c:v>
                </c:pt>
                <c:pt idx="21">
                  <c:v>945690</c:v>
                </c:pt>
                <c:pt idx="22">
                  <c:v>934064</c:v>
                </c:pt>
                <c:pt idx="23">
                  <c:v>941570</c:v>
                </c:pt>
                <c:pt idx="24">
                  <c:v>1079036</c:v>
                </c:pt>
                <c:pt idx="25">
                  <c:v>1182868</c:v>
                </c:pt>
                <c:pt idx="26">
                  <c:v>1252182</c:v>
                </c:pt>
                <c:pt idx="27">
                  <c:v>1276386</c:v>
                </c:pt>
                <c:pt idx="28">
                  <c:v>1175175</c:v>
                </c:pt>
                <c:pt idx="29">
                  <c:v>1136821</c:v>
                </c:pt>
                <c:pt idx="30">
                  <c:v>1055856</c:v>
                </c:pt>
                <c:pt idx="31">
                  <c:v>1152569</c:v>
                </c:pt>
                <c:pt idx="32">
                  <c:v>1319433</c:v>
                </c:pt>
                <c:pt idx="33">
                  <c:v>1227512</c:v>
                </c:pt>
                <c:pt idx="34">
                  <c:v>1421587</c:v>
                </c:pt>
                <c:pt idx="35">
                  <c:v>1398328</c:v>
                </c:pt>
                <c:pt idx="36">
                  <c:v>1633253</c:v>
                </c:pt>
                <c:pt idx="37">
                  <c:v>1460686</c:v>
                </c:pt>
                <c:pt idx="38">
                  <c:v>1524371</c:v>
                </c:pt>
                <c:pt idx="39">
                  <c:v>1533482</c:v>
                </c:pt>
                <c:pt idx="40">
                  <c:v>1722216</c:v>
                </c:pt>
                <c:pt idx="41">
                  <c:v>1648009</c:v>
                </c:pt>
                <c:pt idx="42">
                  <c:v>1611186</c:v>
                </c:pt>
                <c:pt idx="43">
                  <c:v>1692671</c:v>
                </c:pt>
                <c:pt idx="44">
                  <c:v>1762520</c:v>
                </c:pt>
                <c:pt idx="45">
                  <c:v>1722432</c:v>
                </c:pt>
                <c:pt idx="46">
                  <c:v>1724108</c:v>
                </c:pt>
                <c:pt idx="47">
                  <c:v>1782131</c:v>
                </c:pt>
                <c:pt idx="48">
                  <c:v>1854426</c:v>
                </c:pt>
                <c:pt idx="49">
                  <c:v>1923756</c:v>
                </c:pt>
                <c:pt idx="50">
                  <c:v>1953592</c:v>
                </c:pt>
                <c:pt idx="51">
                  <c:v>1952861</c:v>
                </c:pt>
                <c:pt idx="52">
                  <c:v>1474352</c:v>
                </c:pt>
                <c:pt idx="53">
                  <c:v>690287</c:v>
                </c:pt>
                <c:pt idx="54">
                  <c:v>1455084</c:v>
                </c:pt>
                <c:pt idx="55">
                  <c:v>1261706</c:v>
                </c:pt>
                <c:pt idx="56">
                  <c:v>1254740</c:v>
                </c:pt>
                <c:pt idx="57">
                  <c:v>1388129</c:v>
                </c:pt>
                <c:pt idx="58">
                  <c:v>1936794</c:v>
                </c:pt>
                <c:pt idx="59">
                  <c:v>1903266</c:v>
                </c:pt>
                <c:pt idx="60">
                  <c:v>1669699</c:v>
                </c:pt>
              </c:numCache>
            </c:numRef>
          </c:val>
          <c:smooth val="0"/>
          <c:extLst>
            <c:ext xmlns:c16="http://schemas.microsoft.com/office/drawing/2014/chart" uri="{C3380CC4-5D6E-409C-BE32-E72D297353CC}">
              <c16:uniqueId val="{00000001-A697-4F82-A431-45A80B962CC8}"/>
            </c:ext>
          </c:extLst>
        </c:ser>
        <c:ser>
          <c:idx val="2"/>
          <c:order val="2"/>
          <c:tx>
            <c:strRef>
              <c:f>'Graphique 1'!$D$3</c:f>
              <c:strCache>
                <c:ptCount val="1"/>
                <c:pt idx="0">
                  <c:v>10 à 49 salariés</c:v>
                </c:pt>
              </c:strCache>
            </c:strRef>
          </c:tx>
          <c:spPr>
            <a:ln w="38100" cap="rnd">
              <a:solidFill>
                <a:srgbClr val="00B050"/>
              </a:solidFill>
              <a:prstDash val="sysDash"/>
              <a:round/>
            </a:ln>
            <a:effectLst/>
          </c:spPr>
          <c:marker>
            <c:symbol val="none"/>
          </c:marker>
          <c:cat>
            <c:numRef>
              <c:f>'Graphique 1'!$A$4:$A$64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1'!$D$4:$D$64</c:f>
              <c:numCache>
                <c:formatCode>_-* #\ ##0_-;\-* #\ ##0_-;_-* "-"??_-;_-@_-</c:formatCode>
                <c:ptCount val="61"/>
                <c:pt idx="0">
                  <c:v>778443</c:v>
                </c:pt>
                <c:pt idx="1">
                  <c:v>772194</c:v>
                </c:pt>
                <c:pt idx="2">
                  <c:v>838785</c:v>
                </c:pt>
                <c:pt idx="3">
                  <c:v>896456</c:v>
                </c:pt>
                <c:pt idx="4">
                  <c:v>879486</c:v>
                </c:pt>
                <c:pt idx="5">
                  <c:v>852068</c:v>
                </c:pt>
                <c:pt idx="6">
                  <c:v>861380</c:v>
                </c:pt>
                <c:pt idx="7">
                  <c:v>799317</c:v>
                </c:pt>
                <c:pt idx="8">
                  <c:v>834332</c:v>
                </c:pt>
                <c:pt idx="9">
                  <c:v>860048</c:v>
                </c:pt>
                <c:pt idx="10">
                  <c:v>823438</c:v>
                </c:pt>
                <c:pt idx="11">
                  <c:v>854947</c:v>
                </c:pt>
                <c:pt idx="12">
                  <c:v>867579</c:v>
                </c:pt>
                <c:pt idx="13">
                  <c:v>928487</c:v>
                </c:pt>
                <c:pt idx="14">
                  <c:v>913323</c:v>
                </c:pt>
                <c:pt idx="15">
                  <c:v>905706</c:v>
                </c:pt>
                <c:pt idx="16">
                  <c:v>949872</c:v>
                </c:pt>
                <c:pt idx="17">
                  <c:v>972915</c:v>
                </c:pt>
                <c:pt idx="18">
                  <c:v>997385</c:v>
                </c:pt>
                <c:pt idx="19">
                  <c:v>948040</c:v>
                </c:pt>
                <c:pt idx="20">
                  <c:v>948980</c:v>
                </c:pt>
                <c:pt idx="21">
                  <c:v>1007951</c:v>
                </c:pt>
                <c:pt idx="22">
                  <c:v>1101853</c:v>
                </c:pt>
                <c:pt idx="23">
                  <c:v>1037223</c:v>
                </c:pt>
                <c:pt idx="24">
                  <c:v>1159890</c:v>
                </c:pt>
                <c:pt idx="25">
                  <c:v>1164616</c:v>
                </c:pt>
                <c:pt idx="26">
                  <c:v>1141952</c:v>
                </c:pt>
                <c:pt idx="27">
                  <c:v>1268171</c:v>
                </c:pt>
                <c:pt idx="28">
                  <c:v>1205565</c:v>
                </c:pt>
                <c:pt idx="29">
                  <c:v>1263792</c:v>
                </c:pt>
                <c:pt idx="30">
                  <c:v>1113773</c:v>
                </c:pt>
                <c:pt idx="31">
                  <c:v>1387078</c:v>
                </c:pt>
                <c:pt idx="32">
                  <c:v>1415005</c:v>
                </c:pt>
                <c:pt idx="33">
                  <c:v>1370891</c:v>
                </c:pt>
                <c:pt idx="34">
                  <c:v>1364737</c:v>
                </c:pt>
                <c:pt idx="35">
                  <c:v>1274978</c:v>
                </c:pt>
                <c:pt idx="36">
                  <c:v>1321751</c:v>
                </c:pt>
                <c:pt idx="37">
                  <c:v>1306268</c:v>
                </c:pt>
                <c:pt idx="38">
                  <c:v>1582110</c:v>
                </c:pt>
                <c:pt idx="39">
                  <c:v>1677437</c:v>
                </c:pt>
                <c:pt idx="40">
                  <c:v>1649939</c:v>
                </c:pt>
                <c:pt idx="41">
                  <c:v>1705946</c:v>
                </c:pt>
                <c:pt idx="42">
                  <c:v>1573963</c:v>
                </c:pt>
                <c:pt idx="43">
                  <c:v>1648958</c:v>
                </c:pt>
                <c:pt idx="44">
                  <c:v>1745007</c:v>
                </c:pt>
                <c:pt idx="45">
                  <c:v>1751111</c:v>
                </c:pt>
                <c:pt idx="46">
                  <c:v>1674670</c:v>
                </c:pt>
                <c:pt idx="47">
                  <c:v>1731031</c:v>
                </c:pt>
                <c:pt idx="48">
                  <c:v>1743332</c:v>
                </c:pt>
                <c:pt idx="49">
                  <c:v>1775830</c:v>
                </c:pt>
                <c:pt idx="50">
                  <c:v>1688000</c:v>
                </c:pt>
                <c:pt idx="51">
                  <c:v>1677442</c:v>
                </c:pt>
                <c:pt idx="52">
                  <c:v>1609705</c:v>
                </c:pt>
                <c:pt idx="53">
                  <c:v>827464</c:v>
                </c:pt>
                <c:pt idx="54">
                  <c:v>1342371</c:v>
                </c:pt>
                <c:pt idx="55">
                  <c:v>1183761</c:v>
                </c:pt>
                <c:pt idx="56">
                  <c:v>1265224</c:v>
                </c:pt>
                <c:pt idx="57">
                  <c:v>1346094</c:v>
                </c:pt>
                <c:pt idx="58">
                  <c:v>1579660</c:v>
                </c:pt>
                <c:pt idx="59">
                  <c:v>1587964</c:v>
                </c:pt>
                <c:pt idx="60">
                  <c:v>1766851</c:v>
                </c:pt>
              </c:numCache>
            </c:numRef>
          </c:val>
          <c:smooth val="0"/>
          <c:extLst>
            <c:ext xmlns:c16="http://schemas.microsoft.com/office/drawing/2014/chart" uri="{C3380CC4-5D6E-409C-BE32-E72D297353CC}">
              <c16:uniqueId val="{00000002-A697-4F82-A431-45A80B962CC8}"/>
            </c:ext>
          </c:extLst>
        </c:ser>
        <c:ser>
          <c:idx val="3"/>
          <c:order val="3"/>
          <c:tx>
            <c:strRef>
              <c:f>'Graphique 1'!$E$3</c:f>
              <c:strCache>
                <c:ptCount val="1"/>
                <c:pt idx="0">
                  <c:v>Plus de 50 salariés</c:v>
                </c:pt>
              </c:strCache>
            </c:strRef>
          </c:tx>
          <c:spPr>
            <a:ln w="38100" cap="rnd">
              <a:solidFill>
                <a:srgbClr val="FFCC00"/>
              </a:solidFill>
              <a:prstDash val="solid"/>
              <a:round/>
            </a:ln>
            <a:effectLst/>
          </c:spPr>
          <c:marker>
            <c:symbol val="none"/>
          </c:marker>
          <c:cat>
            <c:numRef>
              <c:f>'Graphique 1'!$A$4:$A$64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1'!$E$4:$E$64</c:f>
              <c:numCache>
                <c:formatCode>_-* #\ ##0_-;\-* #\ ##0_-;_-* "-"??_-;_-@_-</c:formatCode>
                <c:ptCount val="61"/>
                <c:pt idx="0">
                  <c:v>1179267</c:v>
                </c:pt>
                <c:pt idx="1">
                  <c:v>1203364</c:v>
                </c:pt>
                <c:pt idx="2">
                  <c:v>1225778</c:v>
                </c:pt>
                <c:pt idx="3">
                  <c:v>1266289</c:v>
                </c:pt>
                <c:pt idx="4">
                  <c:v>1284334</c:v>
                </c:pt>
                <c:pt idx="5">
                  <c:v>1304441</c:v>
                </c:pt>
                <c:pt idx="6">
                  <c:v>1300688</c:v>
                </c:pt>
                <c:pt idx="7">
                  <c:v>1265657</c:v>
                </c:pt>
                <c:pt idx="8">
                  <c:v>1231256</c:v>
                </c:pt>
                <c:pt idx="9">
                  <c:v>1228213</c:v>
                </c:pt>
                <c:pt idx="10">
                  <c:v>1230777</c:v>
                </c:pt>
                <c:pt idx="11">
                  <c:v>1262391</c:v>
                </c:pt>
                <c:pt idx="12">
                  <c:v>1281810</c:v>
                </c:pt>
                <c:pt idx="13">
                  <c:v>1326779</c:v>
                </c:pt>
                <c:pt idx="14">
                  <c:v>1368757</c:v>
                </c:pt>
                <c:pt idx="15">
                  <c:v>1167446</c:v>
                </c:pt>
                <c:pt idx="16">
                  <c:v>1646927</c:v>
                </c:pt>
                <c:pt idx="17">
                  <c:v>1648042</c:v>
                </c:pt>
                <c:pt idx="18">
                  <c:v>1670127</c:v>
                </c:pt>
                <c:pt idx="19">
                  <c:v>1737718</c:v>
                </c:pt>
                <c:pt idx="20">
                  <c:v>1662466</c:v>
                </c:pt>
                <c:pt idx="21">
                  <c:v>1685979</c:v>
                </c:pt>
                <c:pt idx="22">
                  <c:v>1721922</c:v>
                </c:pt>
                <c:pt idx="23">
                  <c:v>1725820</c:v>
                </c:pt>
                <c:pt idx="24">
                  <c:v>1862371</c:v>
                </c:pt>
                <c:pt idx="25">
                  <c:v>1851614</c:v>
                </c:pt>
                <c:pt idx="26">
                  <c:v>1904575</c:v>
                </c:pt>
                <c:pt idx="27">
                  <c:v>1942728</c:v>
                </c:pt>
                <c:pt idx="28">
                  <c:v>1825102</c:v>
                </c:pt>
                <c:pt idx="29">
                  <c:v>1893810</c:v>
                </c:pt>
                <c:pt idx="30">
                  <c:v>1914630</c:v>
                </c:pt>
                <c:pt idx="31">
                  <c:v>1994669</c:v>
                </c:pt>
                <c:pt idx="32">
                  <c:v>2234174</c:v>
                </c:pt>
                <c:pt idx="33">
                  <c:v>2323707</c:v>
                </c:pt>
                <c:pt idx="34">
                  <c:v>2110980</c:v>
                </c:pt>
                <c:pt idx="35">
                  <c:v>2111460</c:v>
                </c:pt>
                <c:pt idx="36">
                  <c:v>2088816</c:v>
                </c:pt>
                <c:pt idx="37">
                  <c:v>2141559</c:v>
                </c:pt>
                <c:pt idx="38">
                  <c:v>2228472</c:v>
                </c:pt>
                <c:pt idx="39">
                  <c:v>2315468</c:v>
                </c:pt>
                <c:pt idx="40">
                  <c:v>2322251</c:v>
                </c:pt>
                <c:pt idx="41">
                  <c:v>2340888</c:v>
                </c:pt>
                <c:pt idx="42">
                  <c:v>2301425</c:v>
                </c:pt>
                <c:pt idx="43">
                  <c:v>2346165</c:v>
                </c:pt>
                <c:pt idx="44">
                  <c:v>2453452</c:v>
                </c:pt>
                <c:pt idx="45">
                  <c:v>2486997</c:v>
                </c:pt>
                <c:pt idx="46">
                  <c:v>2504367</c:v>
                </c:pt>
                <c:pt idx="47">
                  <c:v>2563419</c:v>
                </c:pt>
                <c:pt idx="48">
                  <c:v>2499639</c:v>
                </c:pt>
                <c:pt idx="49">
                  <c:v>2534959</c:v>
                </c:pt>
                <c:pt idx="50">
                  <c:v>2531379</c:v>
                </c:pt>
                <c:pt idx="51">
                  <c:v>2491426</c:v>
                </c:pt>
                <c:pt idx="52">
                  <c:v>2573445</c:v>
                </c:pt>
                <c:pt idx="53">
                  <c:v>1554042</c:v>
                </c:pt>
                <c:pt idx="54">
                  <c:v>2246954</c:v>
                </c:pt>
                <c:pt idx="55">
                  <c:v>2223230</c:v>
                </c:pt>
                <c:pt idx="56">
                  <c:v>2331402</c:v>
                </c:pt>
                <c:pt idx="57">
                  <c:v>2396795</c:v>
                </c:pt>
                <c:pt idx="58">
                  <c:v>2599542</c:v>
                </c:pt>
                <c:pt idx="59">
                  <c:v>2685537</c:v>
                </c:pt>
                <c:pt idx="60">
                  <c:v>2809360</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dateAx>
        <c:axId val="458840536"/>
        <c:scaling>
          <c:orientation val="minMax"/>
          <c:max val="4462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1"/>
        <c:lblOffset val="0"/>
        <c:baseTimeUnit val="months"/>
        <c:majorUnit val="12"/>
        <c:majorTimeUnit val="months"/>
        <c:minorUnit val="6"/>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At val="1"/>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0381938772176299E-2"/>
          <c:y val="0.92834317418978907"/>
          <c:w val="0.9896180612278237"/>
          <c:h val="7.1656825810210947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2'!$B$3</c:f>
              <c:strCache>
                <c:ptCount val="1"/>
                <c:pt idx="0">
                  <c:v>Ensemble</c:v>
                </c:pt>
              </c:strCache>
            </c:strRef>
          </c:tx>
          <c:spPr>
            <a:ln w="38100" cap="rnd">
              <a:solidFill>
                <a:srgbClr val="0070C0"/>
              </a:solidFill>
              <a:prstDash val="solid"/>
              <a:round/>
            </a:ln>
            <a:effectLst/>
          </c:spPr>
          <c:marker>
            <c:symbol val="none"/>
          </c:marker>
          <c:cat>
            <c:numRef>
              <c:f>'Graphique 2'!$A$4:$A$64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2'!$B$4:$B$64</c:f>
              <c:numCache>
                <c:formatCode>General</c:formatCode>
                <c:ptCount val="61"/>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pt idx="52">
                  <c:v>83.9</c:v>
                </c:pt>
                <c:pt idx="53">
                  <c:v>82.6</c:v>
                </c:pt>
                <c:pt idx="54">
                  <c:v>82.7</c:v>
                </c:pt>
                <c:pt idx="55">
                  <c:v>83.1</c:v>
                </c:pt>
                <c:pt idx="56">
                  <c:v>82.9</c:v>
                </c:pt>
                <c:pt idx="57">
                  <c:v>80.900000000000006</c:v>
                </c:pt>
                <c:pt idx="58">
                  <c:v>82.1</c:v>
                </c:pt>
                <c:pt idx="59">
                  <c:v>81.8</c:v>
                </c:pt>
                <c:pt idx="60">
                  <c:v>81.8</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dateAx>
        <c:axId val="458840536"/>
        <c:scaling>
          <c:orientation val="minMax"/>
          <c:max val="4462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max val="100"/>
          <c:min val="6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3'!$B$3</c:f>
              <c:strCache>
                <c:ptCount val="1"/>
                <c:pt idx="0">
                  <c:v>Ensemble</c:v>
                </c:pt>
              </c:strCache>
            </c:strRef>
          </c:tx>
          <c:spPr>
            <a:ln w="38100" cap="rnd">
              <a:solidFill>
                <a:srgbClr val="0070C0"/>
              </a:solidFill>
              <a:prstDash val="solid"/>
              <a:round/>
            </a:ln>
            <a:effectLst/>
          </c:spPr>
          <c:marker>
            <c:symbol val="none"/>
          </c:marker>
          <c:cat>
            <c:numRef>
              <c:f>'Graphique 3'!$A$4:$A$64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3'!$B$4:$B$64</c:f>
              <c:numCache>
                <c:formatCode>_-* #\ ##0_-;\-* #\ ##0_-;_-* "-"??_-;_-@_-</c:formatCode>
                <c:ptCount val="61"/>
                <c:pt idx="0">
                  <c:v>2733270</c:v>
                </c:pt>
                <c:pt idx="1">
                  <c:v>2764707</c:v>
                </c:pt>
                <c:pt idx="2">
                  <c:v>2893494</c:v>
                </c:pt>
                <c:pt idx="3">
                  <c:v>2893288</c:v>
                </c:pt>
                <c:pt idx="4">
                  <c:v>2861981</c:v>
                </c:pt>
                <c:pt idx="5">
                  <c:v>2870893</c:v>
                </c:pt>
                <c:pt idx="6">
                  <c:v>2912121</c:v>
                </c:pt>
                <c:pt idx="7">
                  <c:v>2757551</c:v>
                </c:pt>
                <c:pt idx="8">
                  <c:v>2832431</c:v>
                </c:pt>
                <c:pt idx="9">
                  <c:v>2826314</c:v>
                </c:pt>
                <c:pt idx="10">
                  <c:v>2790461</c:v>
                </c:pt>
                <c:pt idx="11">
                  <c:v>2891860</c:v>
                </c:pt>
                <c:pt idx="12">
                  <c:v>2915096</c:v>
                </c:pt>
                <c:pt idx="13">
                  <c:v>3003581</c:v>
                </c:pt>
                <c:pt idx="14">
                  <c:v>2979665</c:v>
                </c:pt>
                <c:pt idx="15">
                  <c:v>2863217</c:v>
                </c:pt>
                <c:pt idx="16">
                  <c:v>3222280</c:v>
                </c:pt>
                <c:pt idx="17">
                  <c:v>3307088</c:v>
                </c:pt>
                <c:pt idx="18">
                  <c:v>3450705</c:v>
                </c:pt>
                <c:pt idx="19">
                  <c:v>3481020</c:v>
                </c:pt>
                <c:pt idx="20">
                  <c:v>3363081</c:v>
                </c:pt>
                <c:pt idx="21">
                  <c:v>3458588</c:v>
                </c:pt>
                <c:pt idx="22">
                  <c:v>3595751</c:v>
                </c:pt>
                <c:pt idx="23">
                  <c:v>3533075</c:v>
                </c:pt>
                <c:pt idx="24">
                  <c:v>4008333</c:v>
                </c:pt>
                <c:pt idx="25">
                  <c:v>4121471</c:v>
                </c:pt>
                <c:pt idx="26">
                  <c:v>4107339</c:v>
                </c:pt>
                <c:pt idx="27">
                  <c:v>4215771</c:v>
                </c:pt>
                <c:pt idx="28">
                  <c:v>4141406</c:v>
                </c:pt>
                <c:pt idx="29">
                  <c:v>4195955</c:v>
                </c:pt>
                <c:pt idx="30">
                  <c:v>3992176</c:v>
                </c:pt>
                <c:pt idx="31">
                  <c:v>4348500</c:v>
                </c:pt>
                <c:pt idx="32">
                  <c:v>4855022</c:v>
                </c:pt>
                <c:pt idx="33">
                  <c:v>4753900</c:v>
                </c:pt>
                <c:pt idx="34">
                  <c:v>4988390</c:v>
                </c:pt>
                <c:pt idx="35">
                  <c:v>4841903</c:v>
                </c:pt>
                <c:pt idx="36">
                  <c:v>5013230</c:v>
                </c:pt>
                <c:pt idx="37">
                  <c:v>4916113</c:v>
                </c:pt>
                <c:pt idx="38">
                  <c:v>5348178</c:v>
                </c:pt>
                <c:pt idx="39">
                  <c:v>5575830</c:v>
                </c:pt>
                <c:pt idx="40">
                  <c:v>5647492</c:v>
                </c:pt>
                <c:pt idx="41">
                  <c:v>5655493</c:v>
                </c:pt>
                <c:pt idx="42">
                  <c:v>5455371</c:v>
                </c:pt>
                <c:pt idx="43">
                  <c:v>5648183</c:v>
                </c:pt>
                <c:pt idx="44">
                  <c:v>5900530</c:v>
                </c:pt>
                <c:pt idx="45">
                  <c:v>5924932</c:v>
                </c:pt>
                <c:pt idx="46">
                  <c:v>5894726</c:v>
                </c:pt>
                <c:pt idx="47">
                  <c:v>5986793</c:v>
                </c:pt>
                <c:pt idx="48">
                  <c:v>6013184</c:v>
                </c:pt>
                <c:pt idx="49">
                  <c:v>6193162</c:v>
                </c:pt>
                <c:pt idx="50">
                  <c:v>6083707</c:v>
                </c:pt>
                <c:pt idx="51">
                  <c:v>6099417</c:v>
                </c:pt>
                <c:pt idx="52">
                  <c:v>5821480</c:v>
                </c:pt>
                <c:pt idx="53">
                  <c:v>3262613</c:v>
                </c:pt>
                <c:pt idx="54">
                  <c:v>4887424</c:v>
                </c:pt>
                <c:pt idx="55">
                  <c:v>4701182</c:v>
                </c:pt>
                <c:pt idx="56">
                  <c:v>4764975</c:v>
                </c:pt>
                <c:pt idx="57">
                  <c:v>4916134</c:v>
                </c:pt>
                <c:pt idx="58">
                  <c:v>5949413</c:v>
                </c:pt>
                <c:pt idx="59">
                  <c:v>6101719</c:v>
                </c:pt>
                <c:pt idx="60">
                  <c:v>6116357</c:v>
                </c:pt>
              </c:numCache>
            </c:numRef>
          </c:val>
          <c:smooth val="0"/>
          <c:extLst>
            <c:ext xmlns:c16="http://schemas.microsoft.com/office/drawing/2014/chart" uri="{C3380CC4-5D6E-409C-BE32-E72D297353CC}">
              <c16:uniqueId val="{00000000-3C09-48C3-BF5F-D924CD7B3A84}"/>
            </c:ext>
          </c:extLst>
        </c:ser>
        <c:ser>
          <c:idx val="1"/>
          <c:order val="1"/>
          <c:tx>
            <c:strRef>
              <c:f>'Graphique 3'!$C$3</c:f>
              <c:strCache>
                <c:ptCount val="1"/>
                <c:pt idx="0">
                  <c:v>Moins de 10 salariés</c:v>
                </c:pt>
              </c:strCache>
            </c:strRef>
          </c:tx>
          <c:spPr>
            <a:ln w="38100" cap="rnd">
              <a:solidFill>
                <a:srgbClr val="FF6600"/>
              </a:solidFill>
              <a:prstDash val="solid"/>
              <a:round/>
            </a:ln>
            <a:effectLst/>
          </c:spPr>
          <c:marker>
            <c:symbol val="none"/>
          </c:marker>
          <c:cat>
            <c:numRef>
              <c:f>'Graphique 3'!$A$4:$A$64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3'!$C$4:$C$64</c:f>
              <c:numCache>
                <c:formatCode>_-* #\ ##0_-;\-* #\ ##0_-;_-* "-"??_-;_-@_-</c:formatCode>
                <c:ptCount val="61"/>
                <c:pt idx="0">
                  <c:v>899910</c:v>
                </c:pt>
                <c:pt idx="1">
                  <c:v>893422</c:v>
                </c:pt>
                <c:pt idx="2">
                  <c:v>936688</c:v>
                </c:pt>
                <c:pt idx="3">
                  <c:v>915353</c:v>
                </c:pt>
                <c:pt idx="4">
                  <c:v>794643</c:v>
                </c:pt>
                <c:pt idx="5">
                  <c:v>826098</c:v>
                </c:pt>
                <c:pt idx="6">
                  <c:v>805170</c:v>
                </c:pt>
                <c:pt idx="7">
                  <c:v>736118</c:v>
                </c:pt>
                <c:pt idx="8">
                  <c:v>765732</c:v>
                </c:pt>
                <c:pt idx="9">
                  <c:v>742533</c:v>
                </c:pt>
                <c:pt idx="10">
                  <c:v>779158</c:v>
                </c:pt>
                <c:pt idx="11">
                  <c:v>823667</c:v>
                </c:pt>
                <c:pt idx="12">
                  <c:v>836234</c:v>
                </c:pt>
                <c:pt idx="13">
                  <c:v>845863</c:v>
                </c:pt>
                <c:pt idx="14">
                  <c:v>831194</c:v>
                </c:pt>
                <c:pt idx="15">
                  <c:v>851884</c:v>
                </c:pt>
                <c:pt idx="16">
                  <c:v>767455</c:v>
                </c:pt>
                <c:pt idx="17">
                  <c:v>812362</c:v>
                </c:pt>
                <c:pt idx="18">
                  <c:v>851183</c:v>
                </c:pt>
                <c:pt idx="19">
                  <c:v>883764</c:v>
                </c:pt>
                <c:pt idx="20">
                  <c:v>855146</c:v>
                </c:pt>
                <c:pt idx="21">
                  <c:v>850268</c:v>
                </c:pt>
                <c:pt idx="22">
                  <c:v>848738</c:v>
                </c:pt>
                <c:pt idx="23">
                  <c:v>853446</c:v>
                </c:pt>
                <c:pt idx="24">
                  <c:v>988431</c:v>
                </c:pt>
                <c:pt idx="25">
                  <c:v>1113533</c:v>
                </c:pt>
                <c:pt idx="26">
                  <c:v>1139692</c:v>
                </c:pt>
                <c:pt idx="27">
                  <c:v>1145521</c:v>
                </c:pt>
                <c:pt idx="28">
                  <c:v>1090113</c:v>
                </c:pt>
                <c:pt idx="29">
                  <c:v>1074461</c:v>
                </c:pt>
                <c:pt idx="30">
                  <c:v>993705</c:v>
                </c:pt>
                <c:pt idx="31">
                  <c:v>1114393</c:v>
                </c:pt>
                <c:pt idx="32">
                  <c:v>1245411</c:v>
                </c:pt>
                <c:pt idx="33">
                  <c:v>1160215</c:v>
                </c:pt>
                <c:pt idx="34">
                  <c:v>1379846</c:v>
                </c:pt>
                <c:pt idx="35">
                  <c:v>1392130</c:v>
                </c:pt>
                <c:pt idx="36">
                  <c:v>1582959</c:v>
                </c:pt>
                <c:pt idx="37">
                  <c:v>1432658</c:v>
                </c:pt>
                <c:pt idx="38">
                  <c:v>1488906</c:v>
                </c:pt>
                <c:pt idx="39">
                  <c:v>1506386</c:v>
                </c:pt>
                <c:pt idx="40">
                  <c:v>1671591</c:v>
                </c:pt>
                <c:pt idx="41">
                  <c:v>1611581</c:v>
                </c:pt>
                <c:pt idx="42">
                  <c:v>1578066</c:v>
                </c:pt>
                <c:pt idx="43">
                  <c:v>1638774</c:v>
                </c:pt>
                <c:pt idx="44">
                  <c:v>1714398</c:v>
                </c:pt>
                <c:pt idx="45">
                  <c:v>1687253</c:v>
                </c:pt>
                <c:pt idx="46">
                  <c:v>1696198</c:v>
                </c:pt>
                <c:pt idx="47">
                  <c:v>1731104</c:v>
                </c:pt>
                <c:pt idx="48">
                  <c:v>1790485</c:v>
                </c:pt>
                <c:pt idx="49">
                  <c:v>1856793</c:v>
                </c:pt>
                <c:pt idx="50">
                  <c:v>1914277</c:v>
                </c:pt>
                <c:pt idx="51">
                  <c:v>1916766</c:v>
                </c:pt>
                <c:pt idx="52">
                  <c:v>1492412</c:v>
                </c:pt>
                <c:pt idx="53">
                  <c:v>716675</c:v>
                </c:pt>
                <c:pt idx="54">
                  <c:v>1327644</c:v>
                </c:pt>
                <c:pt idx="55">
                  <c:v>1206927</c:v>
                </c:pt>
                <c:pt idx="56">
                  <c:v>1181473</c:v>
                </c:pt>
                <c:pt idx="57">
                  <c:v>1212795</c:v>
                </c:pt>
                <c:pt idx="58">
                  <c:v>1830439</c:v>
                </c:pt>
                <c:pt idx="59">
                  <c:v>1826594</c:v>
                </c:pt>
                <c:pt idx="60">
                  <c:v>1596751</c:v>
                </c:pt>
              </c:numCache>
            </c:numRef>
          </c:val>
          <c:smooth val="0"/>
          <c:extLst>
            <c:ext xmlns:c16="http://schemas.microsoft.com/office/drawing/2014/chart" uri="{C3380CC4-5D6E-409C-BE32-E72D297353CC}">
              <c16:uniqueId val="{00000001-3C09-48C3-BF5F-D924CD7B3A84}"/>
            </c:ext>
          </c:extLst>
        </c:ser>
        <c:ser>
          <c:idx val="2"/>
          <c:order val="2"/>
          <c:tx>
            <c:strRef>
              <c:f>'Graphique 3'!$D$3</c:f>
              <c:strCache>
                <c:ptCount val="1"/>
                <c:pt idx="0">
                  <c:v>10 à 49 salariés</c:v>
                </c:pt>
              </c:strCache>
            </c:strRef>
          </c:tx>
          <c:spPr>
            <a:ln w="38100" cap="rnd">
              <a:solidFill>
                <a:srgbClr val="00B050"/>
              </a:solidFill>
              <a:prstDash val="sysDash"/>
              <a:round/>
            </a:ln>
            <a:effectLst/>
          </c:spPr>
          <c:marker>
            <c:symbol val="none"/>
          </c:marker>
          <c:cat>
            <c:numRef>
              <c:f>'Graphique 3'!$A$4:$A$64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3'!$D$4:$D$64</c:f>
              <c:numCache>
                <c:formatCode>_-* #\ ##0_-;\-* #\ ##0_-;_-* "-"??_-;_-@_-</c:formatCode>
                <c:ptCount val="61"/>
                <c:pt idx="0">
                  <c:v>722538</c:v>
                </c:pt>
                <c:pt idx="1">
                  <c:v>738227</c:v>
                </c:pt>
                <c:pt idx="2">
                  <c:v>783027</c:v>
                </c:pt>
                <c:pt idx="3">
                  <c:v>794563</c:v>
                </c:pt>
                <c:pt idx="4">
                  <c:v>834829</c:v>
                </c:pt>
                <c:pt idx="5">
                  <c:v>797961</c:v>
                </c:pt>
                <c:pt idx="6">
                  <c:v>824152</c:v>
                </c:pt>
                <c:pt idx="7">
                  <c:v>795926</c:v>
                </c:pt>
                <c:pt idx="8">
                  <c:v>803706</c:v>
                </c:pt>
                <c:pt idx="9">
                  <c:v>829379</c:v>
                </c:pt>
                <c:pt idx="10">
                  <c:v>784681</c:v>
                </c:pt>
                <c:pt idx="11">
                  <c:v>819194</c:v>
                </c:pt>
                <c:pt idx="12">
                  <c:v>811628</c:v>
                </c:pt>
                <c:pt idx="13">
                  <c:v>862802</c:v>
                </c:pt>
                <c:pt idx="14">
                  <c:v>837720</c:v>
                </c:pt>
                <c:pt idx="15">
                  <c:v>850168</c:v>
                </c:pt>
                <c:pt idx="16">
                  <c:v>893296</c:v>
                </c:pt>
                <c:pt idx="17">
                  <c:v>893498</c:v>
                </c:pt>
                <c:pt idx="18">
                  <c:v>972940</c:v>
                </c:pt>
                <c:pt idx="19">
                  <c:v>931105</c:v>
                </c:pt>
                <c:pt idx="20">
                  <c:v>881183</c:v>
                </c:pt>
                <c:pt idx="21">
                  <c:v>948527</c:v>
                </c:pt>
                <c:pt idx="22">
                  <c:v>1055324</c:v>
                </c:pt>
                <c:pt idx="23">
                  <c:v>1036466</c:v>
                </c:pt>
                <c:pt idx="24">
                  <c:v>1139433</c:v>
                </c:pt>
                <c:pt idx="25">
                  <c:v>1151903</c:v>
                </c:pt>
                <c:pt idx="26">
                  <c:v>1100436</c:v>
                </c:pt>
                <c:pt idx="27">
                  <c:v>1211578</c:v>
                </c:pt>
                <c:pt idx="28">
                  <c:v>1181717</c:v>
                </c:pt>
                <c:pt idx="29">
                  <c:v>1240571</c:v>
                </c:pt>
                <c:pt idx="30">
                  <c:v>1105123</c:v>
                </c:pt>
                <c:pt idx="31">
                  <c:v>1325403</c:v>
                </c:pt>
                <c:pt idx="32">
                  <c:v>1400345</c:v>
                </c:pt>
                <c:pt idx="33">
                  <c:v>1324816</c:v>
                </c:pt>
                <c:pt idx="34">
                  <c:v>1417362</c:v>
                </c:pt>
                <c:pt idx="35">
                  <c:v>1288240</c:v>
                </c:pt>
                <c:pt idx="36">
                  <c:v>1325628</c:v>
                </c:pt>
                <c:pt idx="37">
                  <c:v>1322006</c:v>
                </c:pt>
                <c:pt idx="38">
                  <c:v>1594983</c:v>
                </c:pt>
                <c:pt idx="39">
                  <c:v>1701255</c:v>
                </c:pt>
                <c:pt idx="40">
                  <c:v>1649427</c:v>
                </c:pt>
                <c:pt idx="41">
                  <c:v>1703251</c:v>
                </c:pt>
                <c:pt idx="42">
                  <c:v>1581281</c:v>
                </c:pt>
                <c:pt idx="43">
                  <c:v>1659889</c:v>
                </c:pt>
                <c:pt idx="44">
                  <c:v>1741649</c:v>
                </c:pt>
                <c:pt idx="45">
                  <c:v>1753003</c:v>
                </c:pt>
                <c:pt idx="46">
                  <c:v>1680233</c:v>
                </c:pt>
                <c:pt idx="47">
                  <c:v>1724562</c:v>
                </c:pt>
                <c:pt idx="48">
                  <c:v>1726439</c:v>
                </c:pt>
                <c:pt idx="49">
                  <c:v>1780227</c:v>
                </c:pt>
                <c:pt idx="50">
                  <c:v>1663292</c:v>
                </c:pt>
                <c:pt idx="51">
                  <c:v>1681912</c:v>
                </c:pt>
                <c:pt idx="52">
                  <c:v>1673909</c:v>
                </c:pt>
                <c:pt idx="53">
                  <c:v>900659</c:v>
                </c:pt>
                <c:pt idx="54">
                  <c:v>1308000</c:v>
                </c:pt>
                <c:pt idx="55">
                  <c:v>1222629</c:v>
                </c:pt>
                <c:pt idx="56">
                  <c:v>1241929</c:v>
                </c:pt>
                <c:pt idx="57">
                  <c:v>1305929</c:v>
                </c:pt>
                <c:pt idx="58">
                  <c:v>1541780</c:v>
                </c:pt>
                <c:pt idx="59">
                  <c:v>1594497</c:v>
                </c:pt>
                <c:pt idx="60">
                  <c:v>1748191</c:v>
                </c:pt>
              </c:numCache>
            </c:numRef>
          </c:val>
          <c:smooth val="0"/>
          <c:extLst>
            <c:ext xmlns:c16="http://schemas.microsoft.com/office/drawing/2014/chart" uri="{C3380CC4-5D6E-409C-BE32-E72D297353CC}">
              <c16:uniqueId val="{00000002-3C09-48C3-BF5F-D924CD7B3A84}"/>
            </c:ext>
          </c:extLst>
        </c:ser>
        <c:ser>
          <c:idx val="3"/>
          <c:order val="3"/>
          <c:tx>
            <c:strRef>
              <c:f>'Graphique 3'!$E$3</c:f>
              <c:strCache>
                <c:ptCount val="1"/>
                <c:pt idx="0">
                  <c:v>Plus de 50 salariés</c:v>
                </c:pt>
              </c:strCache>
            </c:strRef>
          </c:tx>
          <c:spPr>
            <a:ln w="38100" cap="rnd">
              <a:solidFill>
                <a:srgbClr val="FFCC00"/>
              </a:solidFill>
              <a:prstDash val="solid"/>
              <a:round/>
            </a:ln>
            <a:effectLst/>
          </c:spPr>
          <c:marker>
            <c:symbol val="none"/>
          </c:marker>
          <c:cat>
            <c:numRef>
              <c:f>'Graphique 3'!$A$4:$A$64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3'!$E$4:$E$64</c:f>
              <c:numCache>
                <c:formatCode>_-* #\ ##0_-;\-* #\ ##0_-;_-* "-"??_-;_-@_-</c:formatCode>
                <c:ptCount val="61"/>
                <c:pt idx="0">
                  <c:v>1110822</c:v>
                </c:pt>
                <c:pt idx="1">
                  <c:v>1133058</c:v>
                </c:pt>
                <c:pt idx="2">
                  <c:v>1173779</c:v>
                </c:pt>
                <c:pt idx="3">
                  <c:v>1183372</c:v>
                </c:pt>
                <c:pt idx="4">
                  <c:v>1232510</c:v>
                </c:pt>
                <c:pt idx="5">
                  <c:v>1246835</c:v>
                </c:pt>
                <c:pt idx="6">
                  <c:v>1282799</c:v>
                </c:pt>
                <c:pt idx="7">
                  <c:v>1225507</c:v>
                </c:pt>
                <c:pt idx="8">
                  <c:v>1262994</c:v>
                </c:pt>
                <c:pt idx="9">
                  <c:v>1254402</c:v>
                </c:pt>
                <c:pt idx="10">
                  <c:v>1226622</c:v>
                </c:pt>
                <c:pt idx="11">
                  <c:v>1249000</c:v>
                </c:pt>
                <c:pt idx="12">
                  <c:v>1267234</c:v>
                </c:pt>
                <c:pt idx="13">
                  <c:v>1294916</c:v>
                </c:pt>
                <c:pt idx="14">
                  <c:v>1310751</c:v>
                </c:pt>
                <c:pt idx="15">
                  <c:v>1161166</c:v>
                </c:pt>
                <c:pt idx="16">
                  <c:v>1561529</c:v>
                </c:pt>
                <c:pt idx="17">
                  <c:v>1601228</c:v>
                </c:pt>
                <c:pt idx="18">
                  <c:v>1626581</c:v>
                </c:pt>
                <c:pt idx="19">
                  <c:v>1666152</c:v>
                </c:pt>
                <c:pt idx="20">
                  <c:v>1626752</c:v>
                </c:pt>
                <c:pt idx="21">
                  <c:v>1659793</c:v>
                </c:pt>
                <c:pt idx="22">
                  <c:v>1691690</c:v>
                </c:pt>
                <c:pt idx="23">
                  <c:v>1643162</c:v>
                </c:pt>
                <c:pt idx="24">
                  <c:v>1880469</c:v>
                </c:pt>
                <c:pt idx="25">
                  <c:v>1856035</c:v>
                </c:pt>
                <c:pt idx="26">
                  <c:v>1867211</c:v>
                </c:pt>
                <c:pt idx="27">
                  <c:v>1858672</c:v>
                </c:pt>
                <c:pt idx="28">
                  <c:v>1869577</c:v>
                </c:pt>
                <c:pt idx="29">
                  <c:v>1880923</c:v>
                </c:pt>
                <c:pt idx="30">
                  <c:v>1893348</c:v>
                </c:pt>
                <c:pt idx="31">
                  <c:v>1908704</c:v>
                </c:pt>
                <c:pt idx="32">
                  <c:v>2209265</c:v>
                </c:pt>
                <c:pt idx="33">
                  <c:v>2268868</c:v>
                </c:pt>
                <c:pt idx="34">
                  <c:v>2191182</c:v>
                </c:pt>
                <c:pt idx="35">
                  <c:v>2161533</c:v>
                </c:pt>
                <c:pt idx="36">
                  <c:v>2104643</c:v>
                </c:pt>
                <c:pt idx="37">
                  <c:v>2161449</c:v>
                </c:pt>
                <c:pt idx="38">
                  <c:v>2264289</c:v>
                </c:pt>
                <c:pt idx="39">
                  <c:v>2368189</c:v>
                </c:pt>
                <c:pt idx="40">
                  <c:v>2326474</c:v>
                </c:pt>
                <c:pt idx="41">
                  <c:v>2340661</c:v>
                </c:pt>
                <c:pt idx="42">
                  <c:v>2296024</c:v>
                </c:pt>
                <c:pt idx="43">
                  <c:v>2349521</c:v>
                </c:pt>
                <c:pt idx="44">
                  <c:v>2444483</c:v>
                </c:pt>
                <c:pt idx="45">
                  <c:v>2484675</c:v>
                </c:pt>
                <c:pt idx="46">
                  <c:v>2518295</c:v>
                </c:pt>
                <c:pt idx="47">
                  <c:v>2531127</c:v>
                </c:pt>
                <c:pt idx="48">
                  <c:v>2496259</c:v>
                </c:pt>
                <c:pt idx="49">
                  <c:v>2556142</c:v>
                </c:pt>
                <c:pt idx="50">
                  <c:v>2506138</c:v>
                </c:pt>
                <c:pt idx="51">
                  <c:v>2500739</c:v>
                </c:pt>
                <c:pt idx="52">
                  <c:v>2655158</c:v>
                </c:pt>
                <c:pt idx="53">
                  <c:v>1645279</c:v>
                </c:pt>
                <c:pt idx="54">
                  <c:v>2251780</c:v>
                </c:pt>
                <c:pt idx="55">
                  <c:v>2271626</c:v>
                </c:pt>
                <c:pt idx="56">
                  <c:v>2341572</c:v>
                </c:pt>
                <c:pt idx="57">
                  <c:v>2397410</c:v>
                </c:pt>
                <c:pt idx="58">
                  <c:v>2577194</c:v>
                </c:pt>
                <c:pt idx="59">
                  <c:v>2680628</c:v>
                </c:pt>
                <c:pt idx="60">
                  <c:v>2771415</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dateAx>
        <c:axId val="458840536"/>
        <c:scaling>
          <c:orientation val="minMax"/>
          <c:max val="4462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1.5077731543182236E-2"/>
          <c:y val="0.92676864820328198"/>
          <c:w val="0.9734091039907341"/>
          <c:h val="7.1034961474057051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4'!$C$3</c:f>
              <c:strCache>
                <c:ptCount val="1"/>
                <c:pt idx="0">
                  <c:v>CDD de moins d'un mois arrivés à terme</c:v>
                </c:pt>
              </c:strCache>
            </c:strRef>
          </c:tx>
          <c:spPr>
            <a:solidFill>
              <a:srgbClr val="0070C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4'!$C$4:$C$64</c:f>
              <c:numCache>
                <c:formatCode>_-* #\ ##0_-;\-* #\ ##0_-;_-* "-"??_-;_-@_-</c:formatCode>
                <c:ptCount val="61"/>
                <c:pt idx="0">
                  <c:v>1379324</c:v>
                </c:pt>
                <c:pt idx="1">
                  <c:v>1398332</c:v>
                </c:pt>
                <c:pt idx="2">
                  <c:v>1465195</c:v>
                </c:pt>
                <c:pt idx="3">
                  <c:v>1530783</c:v>
                </c:pt>
                <c:pt idx="4">
                  <c:v>1408025</c:v>
                </c:pt>
                <c:pt idx="5">
                  <c:v>1430403</c:v>
                </c:pt>
                <c:pt idx="6">
                  <c:v>1460534</c:v>
                </c:pt>
                <c:pt idx="7">
                  <c:v>1449597</c:v>
                </c:pt>
                <c:pt idx="8">
                  <c:v>1573079</c:v>
                </c:pt>
                <c:pt idx="9">
                  <c:v>1605417</c:v>
                </c:pt>
                <c:pt idx="10">
                  <c:v>1604254</c:v>
                </c:pt>
                <c:pt idx="11">
                  <c:v>1674872</c:v>
                </c:pt>
                <c:pt idx="12">
                  <c:v>1669975</c:v>
                </c:pt>
                <c:pt idx="13">
                  <c:v>1749115</c:v>
                </c:pt>
                <c:pt idx="14">
                  <c:v>1788374</c:v>
                </c:pt>
                <c:pt idx="15">
                  <c:v>1663970</c:v>
                </c:pt>
                <c:pt idx="16">
                  <c:v>1932621</c:v>
                </c:pt>
                <c:pt idx="17">
                  <c:v>1976693</c:v>
                </c:pt>
                <c:pt idx="18">
                  <c:v>2149823</c:v>
                </c:pt>
                <c:pt idx="19">
                  <c:v>2213892</c:v>
                </c:pt>
                <c:pt idx="20">
                  <c:v>2082301</c:v>
                </c:pt>
                <c:pt idx="21">
                  <c:v>2205297</c:v>
                </c:pt>
                <c:pt idx="22">
                  <c:v>2395465</c:v>
                </c:pt>
                <c:pt idx="23">
                  <c:v>2384592</c:v>
                </c:pt>
                <c:pt idx="24">
                  <c:v>2668695</c:v>
                </c:pt>
                <c:pt idx="25">
                  <c:v>2791844</c:v>
                </c:pt>
                <c:pt idx="26">
                  <c:v>2862839</c:v>
                </c:pt>
                <c:pt idx="27">
                  <c:v>3064621</c:v>
                </c:pt>
                <c:pt idx="28">
                  <c:v>2815607</c:v>
                </c:pt>
                <c:pt idx="29">
                  <c:v>2889111</c:v>
                </c:pt>
                <c:pt idx="30">
                  <c:v>2818068</c:v>
                </c:pt>
                <c:pt idx="31">
                  <c:v>3207233</c:v>
                </c:pt>
                <c:pt idx="32">
                  <c:v>3441138</c:v>
                </c:pt>
                <c:pt idx="33">
                  <c:v>3411648</c:v>
                </c:pt>
                <c:pt idx="34">
                  <c:v>3698607</c:v>
                </c:pt>
                <c:pt idx="35">
                  <c:v>3464457</c:v>
                </c:pt>
                <c:pt idx="36">
                  <c:v>3561151</c:v>
                </c:pt>
                <c:pt idx="37">
                  <c:v>3457403</c:v>
                </c:pt>
                <c:pt idx="38">
                  <c:v>3964373</c:v>
                </c:pt>
                <c:pt idx="39">
                  <c:v>4064871</c:v>
                </c:pt>
                <c:pt idx="40">
                  <c:v>4004048</c:v>
                </c:pt>
                <c:pt idx="41">
                  <c:v>3971474</c:v>
                </c:pt>
                <c:pt idx="42">
                  <c:v>3782663</c:v>
                </c:pt>
                <c:pt idx="43">
                  <c:v>3895899</c:v>
                </c:pt>
                <c:pt idx="44">
                  <c:v>4115969</c:v>
                </c:pt>
                <c:pt idx="45">
                  <c:v>4119168</c:v>
                </c:pt>
                <c:pt idx="46">
                  <c:v>3984532</c:v>
                </c:pt>
                <c:pt idx="47">
                  <c:v>4115045</c:v>
                </c:pt>
                <c:pt idx="48">
                  <c:v>4213931</c:v>
                </c:pt>
                <c:pt idx="49">
                  <c:v>4324271</c:v>
                </c:pt>
                <c:pt idx="50">
                  <c:v>4098707</c:v>
                </c:pt>
                <c:pt idx="51">
                  <c:v>4175144</c:v>
                </c:pt>
                <c:pt idx="52">
                  <c:v>3887780</c:v>
                </c:pt>
                <c:pt idx="53">
                  <c:v>1861639</c:v>
                </c:pt>
                <c:pt idx="54">
                  <c:v>3106957</c:v>
                </c:pt>
                <c:pt idx="55">
                  <c:v>3014673</c:v>
                </c:pt>
                <c:pt idx="56">
                  <c:v>3092246</c:v>
                </c:pt>
                <c:pt idx="57">
                  <c:v>3124802</c:v>
                </c:pt>
                <c:pt idx="58">
                  <c:v>3801713</c:v>
                </c:pt>
                <c:pt idx="59">
                  <c:v>4032809</c:v>
                </c:pt>
                <c:pt idx="60">
                  <c:v>4051863</c:v>
                </c:pt>
              </c:numCache>
            </c:numRef>
          </c:val>
          <c:extLst>
            <c:ext xmlns:c16="http://schemas.microsoft.com/office/drawing/2014/chart" uri="{C3380CC4-5D6E-409C-BE32-E72D297353CC}">
              <c16:uniqueId val="{00000001-9DA3-43E1-947C-76B797EE6A4B}"/>
            </c:ext>
          </c:extLst>
        </c:ser>
        <c:ser>
          <c:idx val="1"/>
          <c:order val="1"/>
          <c:tx>
            <c:strRef>
              <c:f>'Graphique 4'!$B$3</c:f>
              <c:strCache>
                <c:ptCount val="1"/>
                <c:pt idx="0">
                  <c:v>CDD de plus d'un mois arrivés à terme</c:v>
                </c:pt>
              </c:strCache>
            </c:strRef>
          </c:tx>
          <c:spPr>
            <a:solidFill>
              <a:srgbClr val="FF660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4'!$B$4:$B$64</c:f>
              <c:numCache>
                <c:formatCode>_-* #\ ##0_-;\-* #\ ##0_-;_-* "-"??_-;_-@_-</c:formatCode>
                <c:ptCount val="61"/>
                <c:pt idx="0">
                  <c:v>458535</c:v>
                </c:pt>
                <c:pt idx="1">
                  <c:v>456418</c:v>
                </c:pt>
                <c:pt idx="2">
                  <c:v>486745</c:v>
                </c:pt>
                <c:pt idx="3">
                  <c:v>438057</c:v>
                </c:pt>
                <c:pt idx="4">
                  <c:v>478713</c:v>
                </c:pt>
                <c:pt idx="5">
                  <c:v>496260</c:v>
                </c:pt>
                <c:pt idx="6">
                  <c:v>505471</c:v>
                </c:pt>
                <c:pt idx="7">
                  <c:v>472098</c:v>
                </c:pt>
                <c:pt idx="8">
                  <c:v>486563</c:v>
                </c:pt>
                <c:pt idx="9">
                  <c:v>479946</c:v>
                </c:pt>
                <c:pt idx="10">
                  <c:v>457616</c:v>
                </c:pt>
                <c:pt idx="11">
                  <c:v>475466</c:v>
                </c:pt>
                <c:pt idx="12">
                  <c:v>462834</c:v>
                </c:pt>
                <c:pt idx="13">
                  <c:v>474102</c:v>
                </c:pt>
                <c:pt idx="14">
                  <c:v>467535</c:v>
                </c:pt>
                <c:pt idx="15">
                  <c:v>491556</c:v>
                </c:pt>
                <c:pt idx="16">
                  <c:v>516322</c:v>
                </c:pt>
                <c:pt idx="17">
                  <c:v>521523</c:v>
                </c:pt>
                <c:pt idx="18">
                  <c:v>541859</c:v>
                </c:pt>
                <c:pt idx="19">
                  <c:v>556783</c:v>
                </c:pt>
                <c:pt idx="20">
                  <c:v>502378</c:v>
                </c:pt>
                <c:pt idx="21">
                  <c:v>505616</c:v>
                </c:pt>
                <c:pt idx="22">
                  <c:v>534341</c:v>
                </c:pt>
                <c:pt idx="23">
                  <c:v>511896</c:v>
                </c:pt>
                <c:pt idx="24">
                  <c:v>543913</c:v>
                </c:pt>
                <c:pt idx="25">
                  <c:v>554173</c:v>
                </c:pt>
                <c:pt idx="26">
                  <c:v>536898</c:v>
                </c:pt>
                <c:pt idx="27">
                  <c:v>531855</c:v>
                </c:pt>
                <c:pt idx="28">
                  <c:v>536069</c:v>
                </c:pt>
                <c:pt idx="29">
                  <c:v>571116</c:v>
                </c:pt>
                <c:pt idx="30">
                  <c:v>526480</c:v>
                </c:pt>
                <c:pt idx="31">
                  <c:v>548564</c:v>
                </c:pt>
                <c:pt idx="32">
                  <c:v>601534</c:v>
                </c:pt>
                <c:pt idx="33">
                  <c:v>592037</c:v>
                </c:pt>
                <c:pt idx="34">
                  <c:v>647013</c:v>
                </c:pt>
                <c:pt idx="35">
                  <c:v>707706</c:v>
                </c:pt>
                <c:pt idx="36">
                  <c:v>706137</c:v>
                </c:pt>
                <c:pt idx="37">
                  <c:v>688241</c:v>
                </c:pt>
                <c:pt idx="38">
                  <c:v>630579</c:v>
                </c:pt>
                <c:pt idx="39">
                  <c:v>723059</c:v>
                </c:pt>
                <c:pt idx="40">
                  <c:v>753682</c:v>
                </c:pt>
                <c:pt idx="41">
                  <c:v>757621</c:v>
                </c:pt>
                <c:pt idx="42">
                  <c:v>736100</c:v>
                </c:pt>
                <c:pt idx="43">
                  <c:v>773287</c:v>
                </c:pt>
                <c:pt idx="44">
                  <c:v>772687</c:v>
                </c:pt>
                <c:pt idx="45">
                  <c:v>782487</c:v>
                </c:pt>
                <c:pt idx="46">
                  <c:v>845610</c:v>
                </c:pt>
                <c:pt idx="47">
                  <c:v>784930</c:v>
                </c:pt>
                <c:pt idx="48">
                  <c:v>760525</c:v>
                </c:pt>
                <c:pt idx="49">
                  <c:v>803672</c:v>
                </c:pt>
                <c:pt idx="50">
                  <c:v>876216</c:v>
                </c:pt>
                <c:pt idx="51">
                  <c:v>806396</c:v>
                </c:pt>
                <c:pt idx="52">
                  <c:v>823935</c:v>
                </c:pt>
                <c:pt idx="53">
                  <c:v>711703</c:v>
                </c:pt>
                <c:pt idx="54">
                  <c:v>750892</c:v>
                </c:pt>
                <c:pt idx="55">
                  <c:v>714098</c:v>
                </c:pt>
                <c:pt idx="56">
                  <c:v>733385</c:v>
                </c:pt>
                <c:pt idx="57">
                  <c:v>726564</c:v>
                </c:pt>
                <c:pt idx="58">
                  <c:v>912541</c:v>
                </c:pt>
                <c:pt idx="59">
                  <c:v>784499</c:v>
                </c:pt>
                <c:pt idx="60">
                  <c:v>795638</c:v>
                </c:pt>
              </c:numCache>
            </c:numRef>
          </c:val>
          <c:extLst>
            <c:ext xmlns:c16="http://schemas.microsoft.com/office/drawing/2014/chart" uri="{C3380CC4-5D6E-409C-BE32-E72D297353CC}">
              <c16:uniqueId val="{00000000-9DA3-43E1-947C-76B797EE6A4B}"/>
            </c:ext>
          </c:extLst>
        </c:ser>
        <c:ser>
          <c:idx val="3"/>
          <c:order val="2"/>
          <c:tx>
            <c:strRef>
              <c:f>'Graphique 4'!$D$3</c:f>
              <c:strCache>
                <c:ptCount val="1"/>
                <c:pt idx="0">
                  <c:v>Ruptures anticipées de CDD</c:v>
                </c:pt>
              </c:strCache>
            </c:strRef>
          </c:tx>
          <c:spPr>
            <a:solidFill>
              <a:srgbClr val="00B050"/>
            </a:solidFill>
            <a:ln w="12700">
              <a:solidFill>
                <a:srgbClr val="000000"/>
              </a:solidFill>
              <a:prstDash val="solid"/>
            </a:ln>
            <a:effectLst/>
          </c:spPr>
          <c:invertIfNegative val="0"/>
          <c:cat>
            <c:numRef>
              <c:f>'Graphique 4'!$A$4:$A$57</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4'!$D$4:$D$64</c:f>
              <c:numCache>
                <c:formatCode>_-* #\ ##0_-;\-* #\ ##0_-;_-* "-"??_-;_-@_-</c:formatCode>
                <c:ptCount val="61"/>
                <c:pt idx="0">
                  <c:v>169250</c:v>
                </c:pt>
                <c:pt idx="1">
                  <c:v>181679</c:v>
                </c:pt>
                <c:pt idx="2">
                  <c:v>178655</c:v>
                </c:pt>
                <c:pt idx="3">
                  <c:v>180110</c:v>
                </c:pt>
                <c:pt idx="4">
                  <c:v>180740</c:v>
                </c:pt>
                <c:pt idx="5">
                  <c:v>191800</c:v>
                </c:pt>
                <c:pt idx="6">
                  <c:v>169136</c:v>
                </c:pt>
                <c:pt idx="7">
                  <c:v>148458</c:v>
                </c:pt>
                <c:pt idx="8">
                  <c:v>132672</c:v>
                </c:pt>
                <c:pt idx="9">
                  <c:v>116723</c:v>
                </c:pt>
                <c:pt idx="10">
                  <c:v>126885</c:v>
                </c:pt>
                <c:pt idx="11">
                  <c:v>130695</c:v>
                </c:pt>
                <c:pt idx="12">
                  <c:v>130395</c:v>
                </c:pt>
                <c:pt idx="13">
                  <c:v>131228</c:v>
                </c:pt>
                <c:pt idx="14">
                  <c:v>130938</c:v>
                </c:pt>
                <c:pt idx="15">
                  <c:v>129859</c:v>
                </c:pt>
                <c:pt idx="16">
                  <c:v>111466</c:v>
                </c:pt>
                <c:pt idx="17">
                  <c:v>121976</c:v>
                </c:pt>
                <c:pt idx="18">
                  <c:v>111536</c:v>
                </c:pt>
                <c:pt idx="19">
                  <c:v>121784</c:v>
                </c:pt>
                <c:pt idx="20">
                  <c:v>104423</c:v>
                </c:pt>
                <c:pt idx="21">
                  <c:v>102553</c:v>
                </c:pt>
                <c:pt idx="22">
                  <c:v>91818</c:v>
                </c:pt>
                <c:pt idx="23">
                  <c:v>97767</c:v>
                </c:pt>
                <c:pt idx="24">
                  <c:v>92028</c:v>
                </c:pt>
                <c:pt idx="25">
                  <c:v>88406</c:v>
                </c:pt>
                <c:pt idx="26">
                  <c:v>98141</c:v>
                </c:pt>
                <c:pt idx="27">
                  <c:v>91622</c:v>
                </c:pt>
                <c:pt idx="28">
                  <c:v>93752</c:v>
                </c:pt>
                <c:pt idx="29">
                  <c:v>85346</c:v>
                </c:pt>
                <c:pt idx="30">
                  <c:v>87328</c:v>
                </c:pt>
                <c:pt idx="31">
                  <c:v>86854</c:v>
                </c:pt>
                <c:pt idx="32">
                  <c:v>100751</c:v>
                </c:pt>
                <c:pt idx="33">
                  <c:v>96560</c:v>
                </c:pt>
                <c:pt idx="34">
                  <c:v>87788</c:v>
                </c:pt>
                <c:pt idx="35">
                  <c:v>101039</c:v>
                </c:pt>
                <c:pt idx="36">
                  <c:v>106931</c:v>
                </c:pt>
                <c:pt idx="37">
                  <c:v>109188</c:v>
                </c:pt>
                <c:pt idx="38">
                  <c:v>114535</c:v>
                </c:pt>
                <c:pt idx="39">
                  <c:v>123293</c:v>
                </c:pt>
                <c:pt idx="40">
                  <c:v>134129</c:v>
                </c:pt>
                <c:pt idx="41">
                  <c:v>140828</c:v>
                </c:pt>
                <c:pt idx="42">
                  <c:v>139380</c:v>
                </c:pt>
                <c:pt idx="43">
                  <c:v>147474</c:v>
                </c:pt>
                <c:pt idx="44">
                  <c:v>149077</c:v>
                </c:pt>
                <c:pt idx="45">
                  <c:v>153546</c:v>
                </c:pt>
                <c:pt idx="46">
                  <c:v>160352</c:v>
                </c:pt>
                <c:pt idx="47">
                  <c:v>155372</c:v>
                </c:pt>
                <c:pt idx="48">
                  <c:v>148048</c:v>
                </c:pt>
                <c:pt idx="49">
                  <c:v>157707</c:v>
                </c:pt>
                <c:pt idx="50">
                  <c:v>164606</c:v>
                </c:pt>
                <c:pt idx="51">
                  <c:v>161441</c:v>
                </c:pt>
                <c:pt idx="52">
                  <c:v>168904</c:v>
                </c:pt>
                <c:pt idx="53">
                  <c:v>81695</c:v>
                </c:pt>
                <c:pt idx="54">
                  <c:v>141932</c:v>
                </c:pt>
                <c:pt idx="55">
                  <c:v>141307</c:v>
                </c:pt>
                <c:pt idx="56">
                  <c:v>140439</c:v>
                </c:pt>
                <c:pt idx="57">
                  <c:v>167260</c:v>
                </c:pt>
                <c:pt idx="58">
                  <c:v>205081</c:v>
                </c:pt>
                <c:pt idx="59">
                  <c:v>204881</c:v>
                </c:pt>
                <c:pt idx="60">
                  <c:v>189418</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0"/>
        <c:overlap val="100"/>
        <c:axId val="458840536"/>
        <c:axId val="458840864"/>
      </c:barChart>
      <c:lineChart>
        <c:grouping val="standard"/>
        <c:varyColors val="0"/>
        <c:ser>
          <c:idx val="0"/>
          <c:order val="3"/>
          <c:tx>
            <c:strRef>
              <c:f>'Graphique 4'!$E$3</c:f>
              <c:strCache>
                <c:ptCount val="1"/>
                <c:pt idx="0">
                  <c:v>Toutes fins de CDD</c:v>
                </c:pt>
              </c:strCache>
            </c:strRef>
          </c:tx>
          <c:spPr>
            <a:ln w="38100" cap="rnd">
              <a:solidFill>
                <a:srgbClr val="000000"/>
              </a:solidFill>
              <a:prstDash val="solid"/>
              <a:round/>
            </a:ln>
            <a:effectLst/>
          </c:spPr>
          <c:marker>
            <c:symbol val="square"/>
            <c:size val="5"/>
            <c:spPr>
              <a:noFill/>
              <a:ln w="25400">
                <a:noFill/>
              </a:ln>
              <a:effectLst/>
            </c:spPr>
          </c:marker>
          <c:cat>
            <c:numRef>
              <c:f>'Graphique 4'!$A$4:$A$64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4'!$E$4:$E$64</c:f>
              <c:numCache>
                <c:formatCode>_-* #\ ##0_-;\-* #\ ##0_-;_-* "-"??_-;_-@_-</c:formatCode>
                <c:ptCount val="61"/>
                <c:pt idx="0">
                  <c:v>2007109</c:v>
                </c:pt>
                <c:pt idx="1">
                  <c:v>2036429</c:v>
                </c:pt>
                <c:pt idx="2">
                  <c:v>2130595</c:v>
                </c:pt>
                <c:pt idx="3">
                  <c:v>2148950</c:v>
                </c:pt>
                <c:pt idx="4">
                  <c:v>2067478</c:v>
                </c:pt>
                <c:pt idx="5">
                  <c:v>2118463</c:v>
                </c:pt>
                <c:pt idx="6">
                  <c:v>2135141</c:v>
                </c:pt>
                <c:pt idx="7">
                  <c:v>2070153</c:v>
                </c:pt>
                <c:pt idx="8">
                  <c:v>2192314</c:v>
                </c:pt>
                <c:pt idx="9">
                  <c:v>2202086</c:v>
                </c:pt>
                <c:pt idx="10">
                  <c:v>2188755</c:v>
                </c:pt>
                <c:pt idx="11">
                  <c:v>2281033</c:v>
                </c:pt>
                <c:pt idx="12">
                  <c:v>2263204</c:v>
                </c:pt>
                <c:pt idx="13">
                  <c:v>2354445</c:v>
                </c:pt>
                <c:pt idx="14">
                  <c:v>2386847</c:v>
                </c:pt>
                <c:pt idx="15">
                  <c:v>2285385</c:v>
                </c:pt>
                <c:pt idx="16">
                  <c:v>2560409</c:v>
                </c:pt>
                <c:pt idx="17">
                  <c:v>2620192</c:v>
                </c:pt>
                <c:pt idx="18">
                  <c:v>2803218</c:v>
                </c:pt>
                <c:pt idx="19">
                  <c:v>2892459</c:v>
                </c:pt>
                <c:pt idx="20">
                  <c:v>2689102</c:v>
                </c:pt>
                <c:pt idx="21">
                  <c:v>2813466</c:v>
                </c:pt>
                <c:pt idx="22">
                  <c:v>3021624</c:v>
                </c:pt>
                <c:pt idx="23">
                  <c:v>2994255</c:v>
                </c:pt>
                <c:pt idx="24">
                  <c:v>3304636</c:v>
                </c:pt>
                <c:pt idx="25">
                  <c:v>3434423</c:v>
                </c:pt>
                <c:pt idx="26">
                  <c:v>3497878</c:v>
                </c:pt>
                <c:pt idx="27">
                  <c:v>3688098</c:v>
                </c:pt>
                <c:pt idx="28">
                  <c:v>3445428</c:v>
                </c:pt>
                <c:pt idx="29">
                  <c:v>3545573</c:v>
                </c:pt>
                <c:pt idx="30">
                  <c:v>3431876</c:v>
                </c:pt>
                <c:pt idx="31">
                  <c:v>3842651</c:v>
                </c:pt>
                <c:pt idx="32">
                  <c:v>4143423</c:v>
                </c:pt>
                <c:pt idx="33">
                  <c:v>4100245</c:v>
                </c:pt>
                <c:pt idx="34">
                  <c:v>4433408</c:v>
                </c:pt>
                <c:pt idx="35">
                  <c:v>4273202</c:v>
                </c:pt>
                <c:pt idx="36">
                  <c:v>4374219</c:v>
                </c:pt>
                <c:pt idx="37">
                  <c:v>4254832</c:v>
                </c:pt>
                <c:pt idx="38">
                  <c:v>4709487</c:v>
                </c:pt>
                <c:pt idx="39">
                  <c:v>4911223</c:v>
                </c:pt>
                <c:pt idx="40">
                  <c:v>4891859</c:v>
                </c:pt>
                <c:pt idx="41">
                  <c:v>4869923</c:v>
                </c:pt>
                <c:pt idx="42">
                  <c:v>4658143</c:v>
                </c:pt>
                <c:pt idx="43">
                  <c:v>4816660</c:v>
                </c:pt>
                <c:pt idx="44">
                  <c:v>5037733</c:v>
                </c:pt>
                <c:pt idx="45">
                  <c:v>5055201</c:v>
                </c:pt>
                <c:pt idx="46">
                  <c:v>4990494</c:v>
                </c:pt>
                <c:pt idx="47">
                  <c:v>5055347</c:v>
                </c:pt>
                <c:pt idx="48">
                  <c:v>5122504</c:v>
                </c:pt>
                <c:pt idx="49">
                  <c:v>5285650</c:v>
                </c:pt>
                <c:pt idx="50">
                  <c:v>5139529</c:v>
                </c:pt>
                <c:pt idx="51">
                  <c:v>5142981</c:v>
                </c:pt>
                <c:pt idx="52">
                  <c:v>4880619</c:v>
                </c:pt>
                <c:pt idx="53">
                  <c:v>2655037</c:v>
                </c:pt>
                <c:pt idx="54">
                  <c:v>3999781</c:v>
                </c:pt>
                <c:pt idx="55">
                  <c:v>3870078</c:v>
                </c:pt>
                <c:pt idx="56">
                  <c:v>3966070</c:v>
                </c:pt>
                <c:pt idx="57">
                  <c:v>4018626</c:v>
                </c:pt>
                <c:pt idx="58">
                  <c:v>4919335</c:v>
                </c:pt>
                <c:pt idx="59">
                  <c:v>5022189</c:v>
                </c:pt>
                <c:pt idx="60">
                  <c:v>5036919</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dateAx>
        <c:axId val="458840536"/>
        <c:scaling>
          <c:orientation val="minMax"/>
          <c:max val="4462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between"/>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layout>
        <c:manualLayout>
          <c:xMode val="edge"/>
          <c:yMode val="edge"/>
          <c:x val="5.5963879291793112E-2"/>
          <c:y val="0.90271444048274241"/>
          <c:w val="0.89281298171474088"/>
          <c:h val="8.5269039167233066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5'!$B$3</c:f>
              <c:strCache>
                <c:ptCount val="1"/>
                <c:pt idx="0">
                  <c:v>Démissions</c:v>
                </c:pt>
              </c:strCache>
            </c:strRef>
          </c:tx>
          <c:spPr>
            <a:ln w="38100" cap="rnd">
              <a:solidFill>
                <a:srgbClr val="0070C0"/>
              </a:solidFill>
              <a:prstDash val="solid"/>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5'!$B$4:$B$64</c:f>
              <c:numCache>
                <c:formatCode>_-* #\ ##0_-;\-* #\ ##0_-;_-* "-"??_-;_-@_-</c:formatCode>
                <c:ptCount val="61"/>
                <c:pt idx="0">
                  <c:v>358901</c:v>
                </c:pt>
                <c:pt idx="1">
                  <c:v>365564</c:v>
                </c:pt>
                <c:pt idx="2">
                  <c:v>368894</c:v>
                </c:pt>
                <c:pt idx="3">
                  <c:v>377453</c:v>
                </c:pt>
                <c:pt idx="4">
                  <c:v>400292</c:v>
                </c:pt>
                <c:pt idx="5">
                  <c:v>371347</c:v>
                </c:pt>
                <c:pt idx="6">
                  <c:v>384303</c:v>
                </c:pt>
                <c:pt idx="7">
                  <c:v>323515</c:v>
                </c:pt>
                <c:pt idx="8">
                  <c:v>253626</c:v>
                </c:pt>
                <c:pt idx="9">
                  <c:v>231241</c:v>
                </c:pt>
                <c:pt idx="10">
                  <c:v>239315</c:v>
                </c:pt>
                <c:pt idx="11">
                  <c:v>247447</c:v>
                </c:pt>
                <c:pt idx="12">
                  <c:v>250052</c:v>
                </c:pt>
                <c:pt idx="13">
                  <c:v>265762</c:v>
                </c:pt>
                <c:pt idx="14">
                  <c:v>260477</c:v>
                </c:pt>
                <c:pt idx="15">
                  <c:v>252378</c:v>
                </c:pt>
                <c:pt idx="16">
                  <c:v>276948</c:v>
                </c:pt>
                <c:pt idx="17">
                  <c:v>295889</c:v>
                </c:pt>
                <c:pt idx="18">
                  <c:v>295795</c:v>
                </c:pt>
                <c:pt idx="19">
                  <c:v>279598</c:v>
                </c:pt>
                <c:pt idx="20">
                  <c:v>265021</c:v>
                </c:pt>
                <c:pt idx="21">
                  <c:v>260231</c:v>
                </c:pt>
                <c:pt idx="22">
                  <c:v>254640</c:v>
                </c:pt>
                <c:pt idx="23">
                  <c:v>240807</c:v>
                </c:pt>
                <c:pt idx="24">
                  <c:v>250480</c:v>
                </c:pt>
                <c:pt idx="25">
                  <c:v>243934</c:v>
                </c:pt>
                <c:pt idx="26">
                  <c:v>254219</c:v>
                </c:pt>
                <c:pt idx="27">
                  <c:v>246244</c:v>
                </c:pt>
                <c:pt idx="28">
                  <c:v>242866</c:v>
                </c:pt>
                <c:pt idx="29">
                  <c:v>236511</c:v>
                </c:pt>
                <c:pt idx="30">
                  <c:v>238933</c:v>
                </c:pt>
                <c:pt idx="31">
                  <c:v>226347</c:v>
                </c:pt>
                <c:pt idx="32">
                  <c:v>244536</c:v>
                </c:pt>
                <c:pt idx="33">
                  <c:v>245405</c:v>
                </c:pt>
                <c:pt idx="34">
                  <c:v>212556</c:v>
                </c:pt>
                <c:pt idx="35">
                  <c:v>240901</c:v>
                </c:pt>
                <c:pt idx="36">
                  <c:v>249448</c:v>
                </c:pt>
                <c:pt idx="37">
                  <c:v>255586</c:v>
                </c:pt>
                <c:pt idx="38">
                  <c:v>249846</c:v>
                </c:pt>
                <c:pt idx="39">
                  <c:v>270265</c:v>
                </c:pt>
                <c:pt idx="40">
                  <c:v>301841</c:v>
                </c:pt>
                <c:pt idx="41">
                  <c:v>320818</c:v>
                </c:pt>
                <c:pt idx="42">
                  <c:v>326450</c:v>
                </c:pt>
                <c:pt idx="43">
                  <c:v>343629</c:v>
                </c:pt>
                <c:pt idx="44">
                  <c:v>362383</c:v>
                </c:pt>
                <c:pt idx="45">
                  <c:v>370965</c:v>
                </c:pt>
                <c:pt idx="46">
                  <c:v>389167</c:v>
                </c:pt>
                <c:pt idx="47">
                  <c:v>387454</c:v>
                </c:pt>
                <c:pt idx="48">
                  <c:v>378047</c:v>
                </c:pt>
                <c:pt idx="49">
                  <c:v>380596</c:v>
                </c:pt>
                <c:pt idx="50">
                  <c:v>397086</c:v>
                </c:pt>
                <c:pt idx="51">
                  <c:v>389913</c:v>
                </c:pt>
                <c:pt idx="52">
                  <c:v>386317</c:v>
                </c:pt>
                <c:pt idx="53">
                  <c:v>241179</c:v>
                </c:pt>
                <c:pt idx="54">
                  <c:v>334604</c:v>
                </c:pt>
                <c:pt idx="55">
                  <c:v>308174</c:v>
                </c:pt>
                <c:pt idx="56">
                  <c:v>315040</c:v>
                </c:pt>
                <c:pt idx="57">
                  <c:v>380615</c:v>
                </c:pt>
                <c:pt idx="58">
                  <c:v>447732</c:v>
                </c:pt>
                <c:pt idx="59">
                  <c:v>461857</c:v>
                </c:pt>
                <c:pt idx="60">
                  <c:v>469610</c:v>
                </c:pt>
              </c:numCache>
            </c:numRef>
          </c:val>
          <c:smooth val="0"/>
          <c:extLst>
            <c:ext xmlns:c16="http://schemas.microsoft.com/office/drawing/2014/chart" uri="{C3380CC4-5D6E-409C-BE32-E72D297353CC}">
              <c16:uniqueId val="{00000001-90A1-4EA2-93DB-70F08DC31324}"/>
            </c:ext>
          </c:extLst>
        </c:ser>
        <c:ser>
          <c:idx val="6"/>
          <c:order val="1"/>
          <c:tx>
            <c:strRef>
              <c:f>'Graphique 5'!$G$3</c:f>
              <c:strCache>
                <c:ptCount val="1"/>
                <c:pt idx="0">
                  <c:v>Fins de période d'essai</c:v>
                </c:pt>
              </c:strCache>
            </c:strRef>
          </c:tx>
          <c:spPr>
            <a:ln w="38100" cap="rnd">
              <a:solidFill>
                <a:srgbClr val="808080"/>
              </a:solidFill>
              <a:prstDash val="sysDash"/>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5'!$G$4:$G$64</c:f>
              <c:numCache>
                <c:formatCode>_-* #\ ##0_-;\-* #\ ##0_-;_-* "-"??_-;_-@_-</c:formatCode>
                <c:ptCount val="61"/>
                <c:pt idx="0">
                  <c:v>87174</c:v>
                </c:pt>
                <c:pt idx="1">
                  <c:v>69382</c:v>
                </c:pt>
                <c:pt idx="2">
                  <c:v>82727</c:v>
                </c:pt>
                <c:pt idx="3">
                  <c:v>90133</c:v>
                </c:pt>
                <c:pt idx="4">
                  <c:v>89485</c:v>
                </c:pt>
                <c:pt idx="5">
                  <c:v>86249</c:v>
                </c:pt>
                <c:pt idx="6">
                  <c:v>97743</c:v>
                </c:pt>
                <c:pt idx="7">
                  <c:v>88591</c:v>
                </c:pt>
                <c:pt idx="8">
                  <c:v>75034</c:v>
                </c:pt>
                <c:pt idx="9">
                  <c:v>68094</c:v>
                </c:pt>
                <c:pt idx="10">
                  <c:v>70605</c:v>
                </c:pt>
                <c:pt idx="11">
                  <c:v>76749</c:v>
                </c:pt>
                <c:pt idx="12">
                  <c:v>76938</c:v>
                </c:pt>
                <c:pt idx="13">
                  <c:v>80763</c:v>
                </c:pt>
                <c:pt idx="14">
                  <c:v>79610</c:v>
                </c:pt>
                <c:pt idx="15">
                  <c:v>76481</c:v>
                </c:pt>
                <c:pt idx="16">
                  <c:v>78895</c:v>
                </c:pt>
                <c:pt idx="17">
                  <c:v>80971</c:v>
                </c:pt>
                <c:pt idx="18">
                  <c:v>81848</c:v>
                </c:pt>
                <c:pt idx="19">
                  <c:v>88159</c:v>
                </c:pt>
                <c:pt idx="20">
                  <c:v>79429</c:v>
                </c:pt>
                <c:pt idx="21">
                  <c:v>74490</c:v>
                </c:pt>
                <c:pt idx="22">
                  <c:v>73921</c:v>
                </c:pt>
                <c:pt idx="23">
                  <c:v>74389</c:v>
                </c:pt>
                <c:pt idx="24">
                  <c:v>77527</c:v>
                </c:pt>
                <c:pt idx="25">
                  <c:v>79489</c:v>
                </c:pt>
                <c:pt idx="26">
                  <c:v>76388</c:v>
                </c:pt>
                <c:pt idx="27">
                  <c:v>79033</c:v>
                </c:pt>
                <c:pt idx="28">
                  <c:v>74728</c:v>
                </c:pt>
                <c:pt idx="29">
                  <c:v>73574</c:v>
                </c:pt>
                <c:pt idx="30">
                  <c:v>71418</c:v>
                </c:pt>
                <c:pt idx="31">
                  <c:v>75289</c:v>
                </c:pt>
                <c:pt idx="32">
                  <c:v>80957</c:v>
                </c:pt>
                <c:pt idx="33">
                  <c:v>79011</c:v>
                </c:pt>
                <c:pt idx="34">
                  <c:v>78440</c:v>
                </c:pt>
                <c:pt idx="35">
                  <c:v>78009</c:v>
                </c:pt>
                <c:pt idx="36">
                  <c:v>84917</c:v>
                </c:pt>
                <c:pt idx="37">
                  <c:v>91027</c:v>
                </c:pt>
                <c:pt idx="38">
                  <c:v>93858</c:v>
                </c:pt>
                <c:pt idx="39">
                  <c:v>94862</c:v>
                </c:pt>
                <c:pt idx="40">
                  <c:v>116705</c:v>
                </c:pt>
                <c:pt idx="41">
                  <c:v>122606</c:v>
                </c:pt>
                <c:pt idx="42">
                  <c:v>127118</c:v>
                </c:pt>
                <c:pt idx="43">
                  <c:v>134847</c:v>
                </c:pt>
                <c:pt idx="44">
                  <c:v>143316</c:v>
                </c:pt>
                <c:pt idx="45">
                  <c:v>144778</c:v>
                </c:pt>
                <c:pt idx="46">
                  <c:v>148341</c:v>
                </c:pt>
                <c:pt idx="47">
                  <c:v>158712</c:v>
                </c:pt>
                <c:pt idx="48">
                  <c:v>159054</c:v>
                </c:pt>
                <c:pt idx="49">
                  <c:v>167006</c:v>
                </c:pt>
                <c:pt idx="50">
                  <c:v>176204</c:v>
                </c:pt>
                <c:pt idx="51">
                  <c:v>190036</c:v>
                </c:pt>
                <c:pt idx="52">
                  <c:v>183577</c:v>
                </c:pt>
                <c:pt idx="53">
                  <c:v>94968</c:v>
                </c:pt>
                <c:pt idx="54">
                  <c:v>153966</c:v>
                </c:pt>
                <c:pt idx="55">
                  <c:v>138593</c:v>
                </c:pt>
                <c:pt idx="56">
                  <c:v>124208</c:v>
                </c:pt>
                <c:pt idx="57">
                  <c:v>158077</c:v>
                </c:pt>
                <c:pt idx="58">
                  <c:v>199016</c:v>
                </c:pt>
                <c:pt idx="59">
                  <c:v>219423</c:v>
                </c:pt>
                <c:pt idx="60">
                  <c:v>212214</c:v>
                </c:pt>
              </c:numCache>
            </c:numRef>
          </c:val>
          <c:smooth val="0"/>
          <c:extLst>
            <c:ext xmlns:c16="http://schemas.microsoft.com/office/drawing/2014/chart" uri="{C3380CC4-5D6E-409C-BE32-E72D297353CC}">
              <c16:uniqueId val="{00000006-90A1-4EA2-93DB-70F08DC31324}"/>
            </c:ext>
          </c:extLst>
        </c:ser>
        <c:ser>
          <c:idx val="4"/>
          <c:order val="2"/>
          <c:tx>
            <c:strRef>
              <c:f>'Graphique 5'!$E$3</c:f>
              <c:strCache>
                <c:ptCount val="1"/>
                <c:pt idx="0">
                  <c:v>Licenciements non économiques</c:v>
                </c:pt>
              </c:strCache>
            </c:strRef>
          </c:tx>
          <c:spPr>
            <a:ln w="38100" cap="rnd">
              <a:solidFill>
                <a:srgbClr val="FFCC00"/>
              </a:solidFill>
              <a:prstDash val="solid"/>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5'!$E$4:$E$64</c:f>
              <c:numCache>
                <c:formatCode>_-* #\ ##0_-;\-* #\ ##0_-;_-* "-"??_-;_-@_-</c:formatCode>
                <c:ptCount val="61"/>
                <c:pt idx="0">
                  <c:v>114512</c:v>
                </c:pt>
                <c:pt idx="1">
                  <c:v>120538</c:v>
                </c:pt>
                <c:pt idx="2">
                  <c:v>117977</c:v>
                </c:pt>
                <c:pt idx="3">
                  <c:v>112231</c:v>
                </c:pt>
                <c:pt idx="4">
                  <c:v>131169</c:v>
                </c:pt>
                <c:pt idx="5">
                  <c:v>138104</c:v>
                </c:pt>
                <c:pt idx="6">
                  <c:v>134523</c:v>
                </c:pt>
                <c:pt idx="7">
                  <c:v>123314</c:v>
                </c:pt>
                <c:pt idx="8">
                  <c:v>111358</c:v>
                </c:pt>
                <c:pt idx="9">
                  <c:v>109663</c:v>
                </c:pt>
                <c:pt idx="10">
                  <c:v>102530</c:v>
                </c:pt>
                <c:pt idx="11">
                  <c:v>104203</c:v>
                </c:pt>
                <c:pt idx="12">
                  <c:v>103370</c:v>
                </c:pt>
                <c:pt idx="13">
                  <c:v>92156</c:v>
                </c:pt>
                <c:pt idx="14">
                  <c:v>91896</c:v>
                </c:pt>
                <c:pt idx="15">
                  <c:v>90490</c:v>
                </c:pt>
                <c:pt idx="16">
                  <c:v>95437</c:v>
                </c:pt>
                <c:pt idx="17">
                  <c:v>92607</c:v>
                </c:pt>
                <c:pt idx="18">
                  <c:v>91026</c:v>
                </c:pt>
                <c:pt idx="19">
                  <c:v>95217</c:v>
                </c:pt>
                <c:pt idx="20">
                  <c:v>87492</c:v>
                </c:pt>
                <c:pt idx="21">
                  <c:v>87708</c:v>
                </c:pt>
                <c:pt idx="22">
                  <c:v>88179</c:v>
                </c:pt>
                <c:pt idx="23">
                  <c:v>93558</c:v>
                </c:pt>
                <c:pt idx="24">
                  <c:v>93177</c:v>
                </c:pt>
                <c:pt idx="25">
                  <c:v>100123</c:v>
                </c:pt>
                <c:pt idx="26">
                  <c:v>95017</c:v>
                </c:pt>
                <c:pt idx="27">
                  <c:v>97070</c:v>
                </c:pt>
                <c:pt idx="28">
                  <c:v>89479</c:v>
                </c:pt>
                <c:pt idx="29">
                  <c:v>90370</c:v>
                </c:pt>
                <c:pt idx="30">
                  <c:v>90191</c:v>
                </c:pt>
                <c:pt idx="31">
                  <c:v>89732</c:v>
                </c:pt>
                <c:pt idx="32">
                  <c:v>100421</c:v>
                </c:pt>
                <c:pt idx="33">
                  <c:v>90584</c:v>
                </c:pt>
                <c:pt idx="34">
                  <c:v>116596</c:v>
                </c:pt>
                <c:pt idx="35">
                  <c:v>113159</c:v>
                </c:pt>
                <c:pt idx="36">
                  <c:v>113328</c:v>
                </c:pt>
                <c:pt idx="37">
                  <c:v>118869</c:v>
                </c:pt>
                <c:pt idx="38">
                  <c:v>113124</c:v>
                </c:pt>
                <c:pt idx="39">
                  <c:v>112719</c:v>
                </c:pt>
                <c:pt idx="40">
                  <c:v>125771</c:v>
                </c:pt>
                <c:pt idx="41">
                  <c:v>126085</c:v>
                </c:pt>
                <c:pt idx="42">
                  <c:v>128395</c:v>
                </c:pt>
                <c:pt idx="43">
                  <c:v>131082</c:v>
                </c:pt>
                <c:pt idx="44">
                  <c:v>135997</c:v>
                </c:pt>
                <c:pt idx="45">
                  <c:v>135381</c:v>
                </c:pt>
                <c:pt idx="46">
                  <c:v>136736</c:v>
                </c:pt>
                <c:pt idx="47">
                  <c:v>144520</c:v>
                </c:pt>
                <c:pt idx="48">
                  <c:v>142100</c:v>
                </c:pt>
                <c:pt idx="49">
                  <c:v>140699</c:v>
                </c:pt>
                <c:pt idx="50">
                  <c:v>146165</c:v>
                </c:pt>
                <c:pt idx="51">
                  <c:v>150661</c:v>
                </c:pt>
                <c:pt idx="52">
                  <c:v>144566</c:v>
                </c:pt>
                <c:pt idx="53">
                  <c:v>95851</c:v>
                </c:pt>
                <c:pt idx="54">
                  <c:v>140380</c:v>
                </c:pt>
                <c:pt idx="55">
                  <c:v>138853</c:v>
                </c:pt>
                <c:pt idx="56">
                  <c:v>130701</c:v>
                </c:pt>
                <c:pt idx="57">
                  <c:v>130127</c:v>
                </c:pt>
                <c:pt idx="58">
                  <c:v>144587</c:v>
                </c:pt>
                <c:pt idx="59">
                  <c:v>155317</c:v>
                </c:pt>
                <c:pt idx="60">
                  <c:v>154610</c:v>
                </c:pt>
              </c:numCache>
            </c:numRef>
          </c:val>
          <c:smooth val="0"/>
          <c:extLst>
            <c:ext xmlns:c16="http://schemas.microsoft.com/office/drawing/2014/chart" uri="{C3380CC4-5D6E-409C-BE32-E72D297353CC}">
              <c16:uniqueId val="{00000004-90A1-4EA2-93DB-70F08DC31324}"/>
            </c:ext>
          </c:extLst>
        </c:ser>
        <c:ser>
          <c:idx val="2"/>
          <c:order val="3"/>
          <c:tx>
            <c:strRef>
              <c:f>'Graphique 5'!$C$3</c:f>
              <c:strCache>
                <c:ptCount val="1"/>
                <c:pt idx="0">
                  <c:v>Ruptures conventionnelles</c:v>
                </c:pt>
              </c:strCache>
            </c:strRef>
          </c:tx>
          <c:spPr>
            <a:ln w="38100" cap="rnd">
              <a:solidFill>
                <a:srgbClr val="FF6600"/>
              </a:solidFill>
              <a:prstDash val="solid"/>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5'!$C$4:$C$64</c:f>
              <c:numCache>
                <c:formatCode>_-* #\ ##0_-;\-* #\ ##0_-;_-* "-"??_-;_-@_-</c:formatCode>
                <c:ptCount val="61"/>
                <c:pt idx="0">
                  <c:v>0</c:v>
                </c:pt>
                <c:pt idx="1">
                  <c:v>0</c:v>
                </c:pt>
                <c:pt idx="2">
                  <c:v>0</c:v>
                </c:pt>
                <c:pt idx="3">
                  <c:v>0</c:v>
                </c:pt>
                <c:pt idx="4">
                  <c:v>0</c:v>
                </c:pt>
                <c:pt idx="5">
                  <c:v>0</c:v>
                </c:pt>
                <c:pt idx="6">
                  <c:v>10735</c:v>
                </c:pt>
                <c:pt idx="7">
                  <c:v>29628</c:v>
                </c:pt>
                <c:pt idx="8">
                  <c:v>37595</c:v>
                </c:pt>
                <c:pt idx="9">
                  <c:v>42083</c:v>
                </c:pt>
                <c:pt idx="10">
                  <c:v>51953</c:v>
                </c:pt>
                <c:pt idx="11">
                  <c:v>60645</c:v>
                </c:pt>
                <c:pt idx="12">
                  <c:v>58913</c:v>
                </c:pt>
                <c:pt idx="13">
                  <c:v>60657</c:v>
                </c:pt>
                <c:pt idx="14">
                  <c:v>63643</c:v>
                </c:pt>
                <c:pt idx="15">
                  <c:v>66424</c:v>
                </c:pt>
                <c:pt idx="16">
                  <c:v>65192</c:v>
                </c:pt>
                <c:pt idx="17">
                  <c:v>67608</c:v>
                </c:pt>
                <c:pt idx="18">
                  <c:v>76777</c:v>
                </c:pt>
                <c:pt idx="19">
                  <c:v>74049</c:v>
                </c:pt>
                <c:pt idx="20">
                  <c:v>66279</c:v>
                </c:pt>
                <c:pt idx="21">
                  <c:v>66418</c:v>
                </c:pt>
                <c:pt idx="22">
                  <c:v>75859</c:v>
                </c:pt>
                <c:pt idx="23">
                  <c:v>75679</c:v>
                </c:pt>
                <c:pt idx="24">
                  <c:v>72355</c:v>
                </c:pt>
                <c:pt idx="25">
                  <c:v>70045</c:v>
                </c:pt>
                <c:pt idx="26">
                  <c:v>80843</c:v>
                </c:pt>
                <c:pt idx="27">
                  <c:v>81065</c:v>
                </c:pt>
                <c:pt idx="28">
                  <c:v>79039</c:v>
                </c:pt>
                <c:pt idx="29">
                  <c:v>74337</c:v>
                </c:pt>
                <c:pt idx="30">
                  <c:v>78081</c:v>
                </c:pt>
                <c:pt idx="31">
                  <c:v>79021</c:v>
                </c:pt>
                <c:pt idx="32">
                  <c:v>89845</c:v>
                </c:pt>
                <c:pt idx="33">
                  <c:v>83773</c:v>
                </c:pt>
                <c:pt idx="34">
                  <c:v>68601</c:v>
                </c:pt>
                <c:pt idx="35">
                  <c:v>72987</c:v>
                </c:pt>
                <c:pt idx="36">
                  <c:v>77916</c:v>
                </c:pt>
                <c:pt idx="37">
                  <c:v>82177</c:v>
                </c:pt>
                <c:pt idx="38">
                  <c:v>80823</c:v>
                </c:pt>
                <c:pt idx="39">
                  <c:v>82420</c:v>
                </c:pt>
                <c:pt idx="40">
                  <c:v>94619</c:v>
                </c:pt>
                <c:pt idx="41">
                  <c:v>98843</c:v>
                </c:pt>
                <c:pt idx="42">
                  <c:v>99897</c:v>
                </c:pt>
                <c:pt idx="43">
                  <c:v>101793</c:v>
                </c:pt>
                <c:pt idx="44">
                  <c:v>106100</c:v>
                </c:pt>
                <c:pt idx="45">
                  <c:v>104676</c:v>
                </c:pt>
                <c:pt idx="46">
                  <c:v>108937</c:v>
                </c:pt>
                <c:pt idx="47">
                  <c:v>113225</c:v>
                </c:pt>
                <c:pt idx="48">
                  <c:v>105482</c:v>
                </c:pt>
                <c:pt idx="49">
                  <c:v>108065</c:v>
                </c:pt>
                <c:pt idx="50">
                  <c:v>112361</c:v>
                </c:pt>
                <c:pt idx="51">
                  <c:v>113556</c:v>
                </c:pt>
                <c:pt idx="52">
                  <c:v>110301</c:v>
                </c:pt>
                <c:pt idx="53">
                  <c:v>69119</c:v>
                </c:pt>
                <c:pt idx="54">
                  <c:v>128820</c:v>
                </c:pt>
                <c:pt idx="55">
                  <c:v>120056</c:v>
                </c:pt>
                <c:pt idx="56">
                  <c:v>104728</c:v>
                </c:pt>
                <c:pt idx="57">
                  <c:v>113142</c:v>
                </c:pt>
                <c:pt idx="58">
                  <c:v>121205</c:v>
                </c:pt>
                <c:pt idx="59">
                  <c:v>128456</c:v>
                </c:pt>
                <c:pt idx="60">
                  <c:v>121815</c:v>
                </c:pt>
              </c:numCache>
            </c:numRef>
          </c:val>
          <c:smooth val="0"/>
          <c:extLst>
            <c:ext xmlns:c16="http://schemas.microsoft.com/office/drawing/2014/chart" uri="{C3380CC4-5D6E-409C-BE32-E72D297353CC}">
              <c16:uniqueId val="{00000002-90A1-4EA2-93DB-70F08DC31324}"/>
            </c:ext>
          </c:extLst>
        </c:ser>
        <c:ser>
          <c:idx val="5"/>
          <c:order val="4"/>
          <c:tx>
            <c:strRef>
              <c:f>'Graphique 5'!$F$3</c:f>
              <c:strCache>
                <c:ptCount val="1"/>
                <c:pt idx="0">
                  <c:v>Départs en retraite</c:v>
                </c:pt>
              </c:strCache>
            </c:strRef>
          </c:tx>
          <c:spPr>
            <a:ln w="25400" cap="rnd">
              <a:solidFill>
                <a:srgbClr val="C00000"/>
              </a:solidFill>
              <a:prstDash val="solid"/>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5'!$F$4:$F$64</c:f>
              <c:numCache>
                <c:formatCode>_-* #\ ##0_-;\-* #\ ##0_-;_-* "-"??_-;_-@_-</c:formatCode>
                <c:ptCount val="61"/>
                <c:pt idx="0">
                  <c:v>65679</c:v>
                </c:pt>
                <c:pt idx="1">
                  <c:v>63428</c:v>
                </c:pt>
                <c:pt idx="2">
                  <c:v>68408</c:v>
                </c:pt>
                <c:pt idx="3">
                  <c:v>80187</c:v>
                </c:pt>
                <c:pt idx="4">
                  <c:v>69787</c:v>
                </c:pt>
                <c:pt idx="5">
                  <c:v>59210</c:v>
                </c:pt>
                <c:pt idx="6">
                  <c:v>69175</c:v>
                </c:pt>
                <c:pt idx="7">
                  <c:v>60236</c:v>
                </c:pt>
                <c:pt idx="8">
                  <c:v>50995</c:v>
                </c:pt>
                <c:pt idx="9">
                  <c:v>44776</c:v>
                </c:pt>
                <c:pt idx="10">
                  <c:v>47423</c:v>
                </c:pt>
                <c:pt idx="11">
                  <c:v>52785</c:v>
                </c:pt>
                <c:pt idx="12">
                  <c:v>45363</c:v>
                </c:pt>
                <c:pt idx="13">
                  <c:v>48272</c:v>
                </c:pt>
                <c:pt idx="14">
                  <c:v>49146</c:v>
                </c:pt>
                <c:pt idx="15">
                  <c:v>47787</c:v>
                </c:pt>
                <c:pt idx="16">
                  <c:v>42608</c:v>
                </c:pt>
                <c:pt idx="17">
                  <c:v>49770</c:v>
                </c:pt>
                <c:pt idx="18">
                  <c:v>28329</c:v>
                </c:pt>
                <c:pt idx="19">
                  <c:v>37923</c:v>
                </c:pt>
                <c:pt idx="20">
                  <c:v>47333</c:v>
                </c:pt>
                <c:pt idx="21">
                  <c:v>36540</c:v>
                </c:pt>
                <c:pt idx="22">
                  <c:v>33553</c:v>
                </c:pt>
                <c:pt idx="23">
                  <c:v>58030</c:v>
                </c:pt>
                <c:pt idx="24">
                  <c:v>62335</c:v>
                </c:pt>
                <c:pt idx="25">
                  <c:v>60350</c:v>
                </c:pt>
                <c:pt idx="26">
                  <c:v>60397</c:v>
                </c:pt>
                <c:pt idx="27">
                  <c:v>41899</c:v>
                </c:pt>
                <c:pt idx="28">
                  <c:v>51596</c:v>
                </c:pt>
                <c:pt idx="29">
                  <c:v>58211</c:v>
                </c:pt>
                <c:pt idx="30">
                  <c:v>62248</c:v>
                </c:pt>
                <c:pt idx="31">
                  <c:v>58274</c:v>
                </c:pt>
                <c:pt idx="32">
                  <c:v>64206</c:v>
                </c:pt>
                <c:pt idx="33">
                  <c:v>49213</c:v>
                </c:pt>
                <c:pt idx="34">
                  <c:v>56954</c:v>
                </c:pt>
                <c:pt idx="35">
                  <c:v>55961</c:v>
                </c:pt>
                <c:pt idx="36">
                  <c:v>60606</c:v>
                </c:pt>
                <c:pt idx="37">
                  <c:v>60039</c:v>
                </c:pt>
                <c:pt idx="38">
                  <c:v>51358</c:v>
                </c:pt>
                <c:pt idx="39">
                  <c:v>50178</c:v>
                </c:pt>
                <c:pt idx="40">
                  <c:v>62690</c:v>
                </c:pt>
                <c:pt idx="41">
                  <c:v>62294</c:v>
                </c:pt>
                <c:pt idx="42">
                  <c:v>62841</c:v>
                </c:pt>
                <c:pt idx="43">
                  <c:v>64735</c:v>
                </c:pt>
                <c:pt idx="44">
                  <c:v>61344</c:v>
                </c:pt>
                <c:pt idx="45">
                  <c:v>59500</c:v>
                </c:pt>
                <c:pt idx="46">
                  <c:v>64253</c:v>
                </c:pt>
                <c:pt idx="47">
                  <c:v>68170</c:v>
                </c:pt>
                <c:pt idx="48">
                  <c:v>53313</c:v>
                </c:pt>
                <c:pt idx="49">
                  <c:v>57733</c:v>
                </c:pt>
                <c:pt idx="50">
                  <c:v>59625</c:v>
                </c:pt>
                <c:pt idx="51">
                  <c:v>57093</c:v>
                </c:pt>
                <c:pt idx="52">
                  <c:v>57766</c:v>
                </c:pt>
                <c:pt idx="53">
                  <c:v>56051</c:v>
                </c:pt>
                <c:pt idx="54">
                  <c:v>61560</c:v>
                </c:pt>
                <c:pt idx="55">
                  <c:v>62053</c:v>
                </c:pt>
                <c:pt idx="56">
                  <c:v>64230</c:v>
                </c:pt>
                <c:pt idx="57">
                  <c:v>59811</c:v>
                </c:pt>
                <c:pt idx="58">
                  <c:v>63624</c:v>
                </c:pt>
                <c:pt idx="59">
                  <c:v>61016</c:v>
                </c:pt>
                <c:pt idx="60">
                  <c:v>65993</c:v>
                </c:pt>
              </c:numCache>
            </c:numRef>
          </c:val>
          <c:smooth val="0"/>
          <c:extLst>
            <c:ext xmlns:c16="http://schemas.microsoft.com/office/drawing/2014/chart" uri="{C3380CC4-5D6E-409C-BE32-E72D297353CC}">
              <c16:uniqueId val="{00000005-90A1-4EA2-93DB-70F08DC31324}"/>
            </c:ext>
          </c:extLst>
        </c:ser>
        <c:ser>
          <c:idx val="3"/>
          <c:order val="5"/>
          <c:tx>
            <c:strRef>
              <c:f>'Graphique 5'!$D$3</c:f>
              <c:strCache>
                <c:ptCount val="1"/>
                <c:pt idx="0">
                  <c:v>Licenciements économiques</c:v>
                </c:pt>
              </c:strCache>
            </c:strRef>
          </c:tx>
          <c:spPr>
            <a:ln w="38100" cap="rnd">
              <a:solidFill>
                <a:srgbClr val="00B050"/>
              </a:solidFill>
              <a:prstDash val="sysDash"/>
              <a:round/>
            </a:ln>
            <a:effectLst/>
          </c:spPr>
          <c:marker>
            <c:symbol val="none"/>
          </c:marker>
          <c:cat>
            <c:numRef>
              <c:f>'Graphique 5'!$A$4:$A$64</c:f>
              <c:numCache>
                <c:formatCode>m/d/yyyy</c:formatCode>
                <c:ptCount val="61"/>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pt idx="59">
                  <c:v>44470</c:v>
                </c:pt>
                <c:pt idx="60">
                  <c:v>44562</c:v>
                </c:pt>
              </c:numCache>
            </c:numRef>
          </c:cat>
          <c:val>
            <c:numRef>
              <c:f>'Graphique 5'!$D$4:$D$64</c:f>
              <c:numCache>
                <c:formatCode>_-* #\ ##0_-;\-* #\ ##0_-;_-* "-"??_-;_-@_-</c:formatCode>
                <c:ptCount val="61"/>
                <c:pt idx="0">
                  <c:v>37452</c:v>
                </c:pt>
                <c:pt idx="1">
                  <c:v>33180</c:v>
                </c:pt>
                <c:pt idx="2">
                  <c:v>41080</c:v>
                </c:pt>
                <c:pt idx="3">
                  <c:v>50694</c:v>
                </c:pt>
                <c:pt idx="4">
                  <c:v>38694</c:v>
                </c:pt>
                <c:pt idx="5">
                  <c:v>37724</c:v>
                </c:pt>
                <c:pt idx="6">
                  <c:v>34418</c:v>
                </c:pt>
                <c:pt idx="7">
                  <c:v>52627</c:v>
                </c:pt>
                <c:pt idx="8">
                  <c:v>54468</c:v>
                </c:pt>
                <c:pt idx="9">
                  <c:v>67869</c:v>
                </c:pt>
                <c:pt idx="10">
                  <c:v>63155</c:v>
                </c:pt>
                <c:pt idx="11">
                  <c:v>61586</c:v>
                </c:pt>
                <c:pt idx="12">
                  <c:v>49399</c:v>
                </c:pt>
                <c:pt idx="13">
                  <c:v>41134</c:v>
                </c:pt>
                <c:pt idx="14">
                  <c:v>33599</c:v>
                </c:pt>
                <c:pt idx="15">
                  <c:v>31199</c:v>
                </c:pt>
                <c:pt idx="16">
                  <c:v>27642</c:v>
                </c:pt>
                <c:pt idx="17">
                  <c:v>26372</c:v>
                </c:pt>
                <c:pt idx="18">
                  <c:v>30039</c:v>
                </c:pt>
                <c:pt idx="19">
                  <c:v>32810</c:v>
                </c:pt>
                <c:pt idx="20">
                  <c:v>25125</c:v>
                </c:pt>
                <c:pt idx="21">
                  <c:v>26835</c:v>
                </c:pt>
                <c:pt idx="22">
                  <c:v>25653</c:v>
                </c:pt>
                <c:pt idx="23">
                  <c:v>31487</c:v>
                </c:pt>
                <c:pt idx="24">
                  <c:v>32117</c:v>
                </c:pt>
                <c:pt idx="25">
                  <c:v>33415</c:v>
                </c:pt>
                <c:pt idx="26">
                  <c:v>30097</c:v>
                </c:pt>
                <c:pt idx="27">
                  <c:v>32833</c:v>
                </c:pt>
                <c:pt idx="28">
                  <c:v>27928</c:v>
                </c:pt>
                <c:pt idx="29">
                  <c:v>24035</c:v>
                </c:pt>
                <c:pt idx="30">
                  <c:v>27135</c:v>
                </c:pt>
                <c:pt idx="31">
                  <c:v>30014</c:v>
                </c:pt>
                <c:pt idx="32">
                  <c:v>32731</c:v>
                </c:pt>
                <c:pt idx="33">
                  <c:v>30670</c:v>
                </c:pt>
                <c:pt idx="34">
                  <c:v>34427</c:v>
                </c:pt>
                <c:pt idx="35">
                  <c:v>28544</c:v>
                </c:pt>
                <c:pt idx="36">
                  <c:v>31426</c:v>
                </c:pt>
                <c:pt idx="37">
                  <c:v>32584</c:v>
                </c:pt>
                <c:pt idx="38">
                  <c:v>29500</c:v>
                </c:pt>
                <c:pt idx="39">
                  <c:v>31005</c:v>
                </c:pt>
                <c:pt idx="40">
                  <c:v>29592</c:v>
                </c:pt>
                <c:pt idx="41">
                  <c:v>29342</c:v>
                </c:pt>
                <c:pt idx="42">
                  <c:v>27930</c:v>
                </c:pt>
                <c:pt idx="43">
                  <c:v>27744</c:v>
                </c:pt>
                <c:pt idx="44">
                  <c:v>26451</c:v>
                </c:pt>
                <c:pt idx="45">
                  <c:v>26009</c:v>
                </c:pt>
                <c:pt idx="46">
                  <c:v>28458</c:v>
                </c:pt>
                <c:pt idx="47">
                  <c:v>29930</c:v>
                </c:pt>
                <c:pt idx="48">
                  <c:v>25671</c:v>
                </c:pt>
                <c:pt idx="49">
                  <c:v>26366</c:v>
                </c:pt>
                <c:pt idx="50">
                  <c:v>26572</c:v>
                </c:pt>
                <c:pt idx="51">
                  <c:v>28201</c:v>
                </c:pt>
                <c:pt idx="52">
                  <c:v>30830</c:v>
                </c:pt>
                <c:pt idx="53">
                  <c:v>26269</c:v>
                </c:pt>
                <c:pt idx="54">
                  <c:v>36719</c:v>
                </c:pt>
                <c:pt idx="55">
                  <c:v>32305</c:v>
                </c:pt>
                <c:pt idx="56">
                  <c:v>32113</c:v>
                </c:pt>
                <c:pt idx="57">
                  <c:v>27851</c:v>
                </c:pt>
                <c:pt idx="58">
                  <c:v>27654</c:v>
                </c:pt>
                <c:pt idx="59">
                  <c:v>23711</c:v>
                </c:pt>
                <c:pt idx="60">
                  <c:v>26374</c:v>
                </c:pt>
              </c:numCache>
            </c:numRef>
          </c:val>
          <c:smooth val="0"/>
          <c:extLst>
            <c:ext xmlns:c16="http://schemas.microsoft.com/office/drawing/2014/chart" uri="{C3380CC4-5D6E-409C-BE32-E72D297353CC}">
              <c16:uniqueId val="{00000003-90A1-4EA2-93DB-70F08DC31324}"/>
            </c:ext>
          </c:extLst>
        </c:ser>
        <c:dLbls>
          <c:showLegendKey val="0"/>
          <c:showVal val="0"/>
          <c:showCatName val="0"/>
          <c:showSerName val="0"/>
          <c:showPercent val="0"/>
          <c:showBubbleSize val="0"/>
        </c:dLbls>
        <c:smooth val="0"/>
        <c:axId val="458840536"/>
        <c:axId val="458840864"/>
      </c:lineChart>
      <c:dateAx>
        <c:axId val="458840536"/>
        <c:scaling>
          <c:orientation val="minMax"/>
          <c:max val="44621"/>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dispUnits>
          <c:builtInUnit val="thousands"/>
          <c:dispUnitsLbl>
            <c:spPr>
              <a:noFill/>
              <a:ln>
                <a:noFill/>
              </a:ln>
              <a:effectLst/>
            </c:spPr>
            <c:txPr>
              <a:bodyPr rot="-54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dispUnitsLbl>
        </c:dispUnits>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0.10119330076553902"/>
          <c:w val="0.88307446010537549"/>
          <c:h val="0.69646990680329668"/>
        </c:manualLayout>
      </c:layout>
      <c:lineChart>
        <c:grouping val="standard"/>
        <c:varyColors val="0"/>
        <c:ser>
          <c:idx val="0"/>
          <c:order val="0"/>
          <c:tx>
            <c:strRef>
              <c:f>'Graphique A'!$B$3</c:f>
              <c:strCache>
                <c:ptCount val="1"/>
                <c:pt idx="0">
                  <c:v>Evolutions des effectifs «à midi»</c:v>
                </c:pt>
              </c:strCache>
            </c:strRef>
          </c:tx>
          <c:spPr>
            <a:ln w="38100" cap="rnd">
              <a:solidFill>
                <a:srgbClr val="0070C0"/>
              </a:solidFill>
              <a:prstDash val="solid"/>
              <a:round/>
            </a:ln>
            <a:effectLst/>
          </c:spPr>
          <c:marker>
            <c:symbol val="none"/>
          </c:marker>
          <c:cat>
            <c:numRef>
              <c:f>'Graphique A'!$A$4:$A$19</c:f>
              <c:numCache>
                <c:formatCode>m/d/yyyy</c:formatCode>
                <c:ptCount val="16"/>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numCache>
            </c:numRef>
          </c:cat>
          <c:val>
            <c:numRef>
              <c:f>'Graphique A'!$B$4:$B$19</c:f>
              <c:numCache>
                <c:formatCode>0</c:formatCode>
                <c:ptCount val="16"/>
                <c:pt idx="1">
                  <c:v>160.56942885335229</c:v>
                </c:pt>
                <c:pt idx="2">
                  <c:v>-80.085969615014321</c:v>
                </c:pt>
                <c:pt idx="3">
                  <c:v>26.250694108764346</c:v>
                </c:pt>
                <c:pt idx="4">
                  <c:v>41.937352439467723</c:v>
                </c:pt>
                <c:pt idx="5">
                  <c:v>152.77224044327085</c:v>
                </c:pt>
                <c:pt idx="6">
                  <c:v>-29.703460756388797</c:v>
                </c:pt>
                <c:pt idx="7">
                  <c:v>-29.309966003651311</c:v>
                </c:pt>
                <c:pt idx="8">
                  <c:v>-64.529943552478613</c:v>
                </c:pt>
                <c:pt idx="9">
                  <c:v>36.11802445659773</c:v>
                </c:pt>
                <c:pt idx="10">
                  <c:v>-3.5965819887264754</c:v>
                </c:pt>
                <c:pt idx="11">
                  <c:v>-53.228454664211149</c:v>
                </c:pt>
                <c:pt idx="12">
                  <c:v>115.53844863195657</c:v>
                </c:pt>
                <c:pt idx="13">
                  <c:v>225.9822388053739</c:v>
                </c:pt>
                <c:pt idx="14">
                  <c:v>-8.6704671202176407</c:v>
                </c:pt>
                <c:pt idx="15">
                  <c:v>26.859512386096252</c:v>
                </c:pt>
              </c:numCache>
            </c:numRef>
          </c:val>
          <c:smooth val="0"/>
          <c:extLst>
            <c:ext xmlns:c16="http://schemas.microsoft.com/office/drawing/2014/chart" uri="{C3380CC4-5D6E-409C-BE32-E72D297353CC}">
              <c16:uniqueId val="{00000000-5353-4AB3-9F9C-57ABBC967E95}"/>
            </c:ext>
          </c:extLst>
        </c:ser>
        <c:ser>
          <c:idx val="2"/>
          <c:order val="1"/>
          <c:tx>
            <c:strRef>
              <c:f>'Graphique A'!$C$3</c:f>
              <c:strCache>
                <c:ptCount val="1"/>
                <c:pt idx="0">
                  <c:v>Evolutions des effectifs «à minuit»</c:v>
                </c:pt>
              </c:strCache>
            </c:strRef>
          </c:tx>
          <c:spPr>
            <a:ln w="38100" cap="rnd">
              <a:solidFill>
                <a:srgbClr val="FF6600"/>
              </a:solidFill>
              <a:prstDash val="solid"/>
              <a:round/>
            </a:ln>
            <a:effectLst/>
          </c:spPr>
          <c:marker>
            <c:symbol val="none"/>
          </c:marker>
          <c:cat>
            <c:numRef>
              <c:f>'Graphique A'!$A$4:$A$19</c:f>
              <c:numCache>
                <c:formatCode>m/d/yyyy</c:formatCode>
                <c:ptCount val="16"/>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numCache>
            </c:numRef>
          </c:cat>
          <c:val>
            <c:numRef>
              <c:f>'Graphique A'!$C$4:$C$19</c:f>
              <c:numCache>
                <c:formatCode>0</c:formatCode>
                <c:ptCount val="16"/>
                <c:pt idx="1">
                  <c:v>92.674206319086295</c:v>
                </c:pt>
                <c:pt idx="2">
                  <c:v>-44.137727158328708</c:v>
                </c:pt>
                <c:pt idx="3">
                  <c:v>-118.3176800987532</c:v>
                </c:pt>
                <c:pt idx="4">
                  <c:v>220.30912308595762</c:v>
                </c:pt>
                <c:pt idx="5">
                  <c:v>80.678808410001551</c:v>
                </c:pt>
                <c:pt idx="6">
                  <c:v>-25.394992829207297</c:v>
                </c:pt>
                <c:pt idx="7">
                  <c:v>-175.59293866675188</c:v>
                </c:pt>
                <c:pt idx="8">
                  <c:v>152.72869635388162</c:v>
                </c:pt>
                <c:pt idx="9">
                  <c:v>-12.501148525293523</c:v>
                </c:pt>
                <c:pt idx="10">
                  <c:v>-24.574313273373296</c:v>
                </c:pt>
                <c:pt idx="11">
                  <c:v>-216.21131797610235</c:v>
                </c:pt>
                <c:pt idx="12">
                  <c:v>320.61552965991666</c:v>
                </c:pt>
                <c:pt idx="13">
                  <c:v>137.16587901134943</c:v>
                </c:pt>
                <c:pt idx="14">
                  <c:v>9.5864909456258172</c:v>
                </c:pt>
                <c:pt idx="15">
                  <c:v>-98.735623459478035</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max val="44470"/>
          <c:min val="43374"/>
        </c:scaling>
        <c:delete val="0"/>
        <c:axPos val="b"/>
        <c:majorGridlines>
          <c:spPr>
            <a:ln w="12700" cap="flat" cmpd="sng" algn="ctr">
              <a:solidFill>
                <a:srgbClr val="C0C0C0"/>
              </a:solidFill>
              <a:prstDash val="solid"/>
              <a:round/>
            </a:ln>
            <a:effectLst/>
          </c:spPr>
        </c:majorGridlines>
        <c:title>
          <c:tx>
            <c:rich>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r>
                  <a:rPr lang="fr-FR"/>
                  <a:t>base 100 - 2019</a:t>
                </a:r>
              </a:p>
            </c:rich>
          </c:tx>
          <c:layout>
            <c:manualLayout>
              <c:xMode val="edge"/>
              <c:yMode val="edge"/>
              <c:x val="8.140980073439856E-2"/>
              <c:y val="2.8395959080184E-2"/>
            </c:manualLayout>
          </c:layou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title>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34053560"/>
        <c:crosses val="autoZero"/>
        <c:auto val="0"/>
        <c:lblOffset val="0"/>
        <c:baseTimeUnit val="months"/>
        <c:majorUnit val="12"/>
        <c:majorTimeUnit val="months"/>
        <c:minorUnit val="1"/>
        <c:minorTimeUnit val="months"/>
      </c:dateAx>
      <c:valAx>
        <c:axId val="534053560"/>
        <c:scaling>
          <c:orientation val="minMax"/>
          <c:max val="350"/>
          <c:min val="-35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34055200"/>
        <c:crosses val="autoZero"/>
        <c:crossBetween val="midCat"/>
      </c:valAx>
      <c:spPr>
        <a:noFill/>
        <a:ln w="12700">
          <a:solidFill>
            <a:srgbClr val="000000"/>
          </a:solidFill>
          <a:prstDash val="solid"/>
        </a:ln>
        <a:effectLst/>
      </c:spPr>
    </c:plotArea>
    <c:legend>
      <c:legendPos val="b"/>
      <c:layout>
        <c:manualLayout>
          <c:xMode val="edge"/>
          <c:yMode val="edge"/>
          <c:x val="7.5032841507761917E-3"/>
          <c:y val="0.91710880641821169"/>
          <c:w val="0.96197426051186175"/>
          <c:h val="6.5152838509270505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36017090513"/>
          <c:y val="3.4805028846334539E-2"/>
          <c:w val="0.79154654672760083"/>
          <c:h val="0.77235186890421514"/>
        </c:manualLayout>
      </c:layout>
      <c:lineChart>
        <c:grouping val="standard"/>
        <c:varyColors val="0"/>
        <c:ser>
          <c:idx val="0"/>
          <c:order val="0"/>
          <c:tx>
            <c:strRef>
              <c:f>'Eclairage - Graphique A'!$B$3</c:f>
              <c:strCache>
                <c:ptCount val="1"/>
                <c:pt idx="0">
                  <c:v>CDI</c:v>
                </c:pt>
              </c:strCache>
            </c:strRef>
          </c:tx>
          <c:spPr>
            <a:ln w="38100" cap="rnd">
              <a:solidFill>
                <a:srgbClr val="0070C0"/>
              </a:solidFill>
              <a:prstDash val="solid"/>
              <a:round/>
            </a:ln>
            <a:effectLst/>
          </c:spPr>
          <c:marker>
            <c:symbol val="none"/>
          </c:marker>
          <c:cat>
            <c:numRef>
              <c:f>'Eclairage - Graphique A'!$A$4:$A$16</c:f>
              <c:numCache>
                <c:formatCode>m/d/yyyy</c:formatCode>
                <c:ptCount val="1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numCache>
            </c:numRef>
          </c:cat>
          <c:val>
            <c:numRef>
              <c:f>'Eclairage - Graphique A'!$B$4:$B$16</c:f>
              <c:numCache>
                <c:formatCode>0</c:formatCode>
                <c:ptCount val="13"/>
                <c:pt idx="0">
                  <c:v>102.03121521268251</c:v>
                </c:pt>
                <c:pt idx="1">
                  <c:v>99.186015784468964</c:v>
                </c:pt>
                <c:pt idx="2">
                  <c:v>103.71453124122189</c:v>
                </c:pt>
                <c:pt idx="3">
                  <c:v>100</c:v>
                </c:pt>
                <c:pt idx="4">
                  <c:v>94.522148402306286</c:v>
                </c:pt>
                <c:pt idx="5">
                  <c:v>55.489399686641043</c:v>
                </c:pt>
                <c:pt idx="6">
                  <c:v>90.674345972421918</c:v>
                </c:pt>
                <c:pt idx="7">
                  <c:v>82.101502500005196</c:v>
                </c:pt>
                <c:pt idx="8">
                  <c:v>86.150824283862434</c:v>
                </c:pt>
                <c:pt idx="9">
                  <c:v>101.90647504468382</c:v>
                </c:pt>
                <c:pt idx="10">
                  <c:v>113.69051953915843</c:v>
                </c:pt>
                <c:pt idx="11">
                  <c:v>116.82254852798279</c:v>
                </c:pt>
                <c:pt idx="12">
                  <c:v>118.53541101833338</c:v>
                </c:pt>
              </c:numCache>
            </c:numRef>
          </c:val>
          <c:smooth val="0"/>
          <c:extLst>
            <c:ext xmlns:c16="http://schemas.microsoft.com/office/drawing/2014/chart" uri="{C3380CC4-5D6E-409C-BE32-E72D297353CC}">
              <c16:uniqueId val="{00000000-6F08-4E7F-95F6-506882572357}"/>
            </c:ext>
          </c:extLst>
        </c:ser>
        <c:ser>
          <c:idx val="1"/>
          <c:order val="1"/>
          <c:tx>
            <c:strRef>
              <c:f>'Eclairage - Graphique A'!$C$3</c:f>
              <c:strCache>
                <c:ptCount val="1"/>
                <c:pt idx="0">
                  <c:v>CDD de moins d'un mois</c:v>
                </c:pt>
              </c:strCache>
            </c:strRef>
          </c:tx>
          <c:spPr>
            <a:ln w="38100" cap="rnd">
              <a:solidFill>
                <a:srgbClr val="FF6600"/>
              </a:solidFill>
              <a:prstDash val="solid"/>
              <a:round/>
            </a:ln>
            <a:effectLst/>
          </c:spPr>
          <c:marker>
            <c:symbol val="none"/>
          </c:marker>
          <c:cat>
            <c:numRef>
              <c:f>'Eclairage - Graphique A'!$A$4:$A$16</c:f>
              <c:numCache>
                <c:formatCode>m/d/yyyy</c:formatCode>
                <c:ptCount val="1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numCache>
            </c:numRef>
          </c:cat>
          <c:val>
            <c:numRef>
              <c:f>'Eclairage - Graphique A'!$C$4:$C$16</c:f>
              <c:numCache>
                <c:formatCode>0</c:formatCode>
                <c:ptCount val="13"/>
                <c:pt idx="0">
                  <c:v>99.800985004467591</c:v>
                </c:pt>
                <c:pt idx="1">
                  <c:v>102.83633517072487</c:v>
                </c:pt>
                <c:pt idx="2">
                  <c:v>99.445133118711297</c:v>
                </c:pt>
                <c:pt idx="3">
                  <c:v>100</c:v>
                </c:pt>
                <c:pt idx="4">
                  <c:v>91.241348290235678</c:v>
                </c:pt>
                <c:pt idx="5">
                  <c:v>44.948322583737472</c:v>
                </c:pt>
                <c:pt idx="6">
                  <c:v>76.302399675026706</c:v>
                </c:pt>
                <c:pt idx="7">
                  <c:v>72.223658929757136</c:v>
                </c:pt>
                <c:pt idx="8">
                  <c:v>73.800762399048153</c:v>
                </c:pt>
                <c:pt idx="9">
                  <c:v>75.653773680281404</c:v>
                </c:pt>
                <c:pt idx="10">
                  <c:v>93.603188308161094</c:v>
                </c:pt>
                <c:pt idx="11">
                  <c:v>95.740713812069899</c:v>
                </c:pt>
                <c:pt idx="12" formatCode="0.0">
                  <c:v>96.503830514984173</c:v>
                </c:pt>
              </c:numCache>
            </c:numRef>
          </c:val>
          <c:smooth val="0"/>
          <c:extLst>
            <c:ext xmlns:c16="http://schemas.microsoft.com/office/drawing/2014/chart" uri="{C3380CC4-5D6E-409C-BE32-E72D297353CC}">
              <c16:uniqueId val="{00000001-6F08-4E7F-95F6-506882572357}"/>
            </c:ext>
          </c:extLst>
        </c:ser>
        <c:ser>
          <c:idx val="2"/>
          <c:order val="2"/>
          <c:tx>
            <c:strRef>
              <c:f>'Eclairage - Graphique A'!$D$3</c:f>
              <c:strCache>
                <c:ptCount val="1"/>
                <c:pt idx="0">
                  <c:v>CDD de plus d'un mois</c:v>
                </c:pt>
              </c:strCache>
            </c:strRef>
          </c:tx>
          <c:spPr>
            <a:ln w="38100" cap="rnd">
              <a:solidFill>
                <a:srgbClr val="00B050"/>
              </a:solidFill>
              <a:prstDash val="sysDash"/>
              <a:round/>
            </a:ln>
            <a:effectLst/>
          </c:spPr>
          <c:marker>
            <c:symbol val="none"/>
          </c:marker>
          <c:cat>
            <c:numRef>
              <c:f>'Eclairage - Graphique A'!$A$4:$A$16</c:f>
              <c:numCache>
                <c:formatCode>m/d/yyyy</c:formatCode>
                <c:ptCount val="1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numCache>
            </c:numRef>
          </c:cat>
          <c:val>
            <c:numRef>
              <c:f>'Eclairage - Graphique A'!$D$4:$D$16</c:f>
              <c:numCache>
                <c:formatCode>0</c:formatCode>
                <c:ptCount val="13"/>
                <c:pt idx="0">
                  <c:v>95.948284270072861</c:v>
                </c:pt>
                <c:pt idx="1">
                  <c:v>99.884880743822549</c:v>
                </c:pt>
                <c:pt idx="2">
                  <c:v>104.51194797281752</c:v>
                </c:pt>
                <c:pt idx="3">
                  <c:v>100</c:v>
                </c:pt>
                <c:pt idx="4">
                  <c:v>95.877644569072416</c:v>
                </c:pt>
                <c:pt idx="5">
                  <c:v>70.053264946984015</c:v>
                </c:pt>
                <c:pt idx="6">
                  <c:v>103.28640334928716</c:v>
                </c:pt>
                <c:pt idx="7">
                  <c:v>89.706977619473548</c:v>
                </c:pt>
                <c:pt idx="8">
                  <c:v>98.437222116080633</c:v>
                </c:pt>
                <c:pt idx="9">
                  <c:v>104.02799685836914</c:v>
                </c:pt>
                <c:pt idx="10">
                  <c:v>115.71704742698992</c:v>
                </c:pt>
                <c:pt idx="11">
                  <c:v>108.71919594704798</c:v>
                </c:pt>
                <c:pt idx="12">
                  <c:v>111.00761108891616</c:v>
                </c:pt>
              </c:numCache>
            </c:numRef>
          </c:val>
          <c:smooth val="0"/>
          <c:extLst>
            <c:ext xmlns:c16="http://schemas.microsoft.com/office/drawing/2014/chart" uri="{C3380CC4-5D6E-409C-BE32-E72D297353CC}">
              <c16:uniqueId val="{00000002-6F08-4E7F-95F6-506882572357}"/>
            </c:ext>
          </c:extLst>
        </c:ser>
        <c:dLbls>
          <c:showLegendKey val="0"/>
          <c:showVal val="0"/>
          <c:showCatName val="0"/>
          <c:showSerName val="0"/>
          <c:showPercent val="0"/>
          <c:showBubbleSize val="0"/>
        </c:dLbls>
        <c:smooth val="0"/>
        <c:axId val="560394800"/>
        <c:axId val="560401688"/>
      </c:lineChart>
      <c:dateAx>
        <c:axId val="560394800"/>
        <c:scaling>
          <c:orientation val="minMax"/>
        </c:scaling>
        <c:delete val="0"/>
        <c:axPos val="b"/>
        <c:majorGridlines>
          <c:spPr>
            <a:ln w="12700" cap="flat" cmpd="sng" algn="ctr">
              <a:solidFill>
                <a:srgbClr val="C0C0C0"/>
              </a:solidFill>
              <a:prstDash val="solid"/>
              <a:round/>
            </a:ln>
            <a:effectLst/>
          </c:spPr>
        </c:majorGridlines>
        <c:numFmt formatCode="m/d/yyyy"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60401688"/>
        <c:crosses val="autoZero"/>
        <c:auto val="0"/>
        <c:lblOffset val="0"/>
        <c:baseTimeUnit val="months"/>
        <c:majorUnit val="12"/>
        <c:majorTimeUnit val="months"/>
        <c:minorUnit val="1"/>
        <c:minorTimeUnit val="months"/>
      </c:dateAx>
      <c:valAx>
        <c:axId val="560401688"/>
        <c:scaling>
          <c:orientation val="minMax"/>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60394800"/>
        <c:crosses val="autoZero"/>
        <c:crossBetween val="midCat"/>
      </c:valAx>
      <c:spPr>
        <a:noFill/>
        <a:ln w="12700">
          <a:solidFill>
            <a:srgbClr val="000000"/>
          </a:solidFill>
          <a:prstDash val="solid"/>
        </a:ln>
        <a:effectLst/>
      </c:spPr>
    </c:plotArea>
    <c:legend>
      <c:legendPos val="b"/>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'Eclairage- Graphique B'!$B$3</c:f>
              <c:strCache>
                <c:ptCount val="1"/>
                <c:pt idx="0">
                  <c:v>Part des CDD de moins d'un mois parmi les embauches (hors intérim)</c:v>
                </c:pt>
              </c:strCache>
            </c:strRef>
          </c:tx>
          <c:spPr>
            <a:ln w="38100" cap="rnd">
              <a:solidFill>
                <a:srgbClr val="0070C0"/>
              </a:solidFill>
              <a:prstDash val="solid"/>
              <a:round/>
            </a:ln>
            <a:effectLst/>
          </c:spPr>
          <c:marker>
            <c:symbol val="none"/>
          </c:marker>
          <c:cat>
            <c:numRef>
              <c:f>'Eclairage- Graphique B'!$A$5:$A$17</c:f>
              <c:numCache>
                <c:formatCode>m/d/yyyy</c:formatCode>
                <c:ptCount val="1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numCache>
            </c:numRef>
          </c:cat>
          <c:val>
            <c:numRef>
              <c:f>'Eclairage- Graphique B'!$B$5:$B$17</c:f>
              <c:numCache>
                <c:formatCode>0.0%</c:formatCode>
                <c:ptCount val="13"/>
                <c:pt idx="0">
                  <c:v>0.70197567013768503</c:v>
                </c:pt>
                <c:pt idx="1">
                  <c:v>0.70741369163251655</c:v>
                </c:pt>
                <c:pt idx="2">
                  <c:v>0.69090924040044188</c:v>
                </c:pt>
                <c:pt idx="3">
                  <c:v>0.70057967553954603</c:v>
                </c:pt>
                <c:pt idx="4">
                  <c:v>0.69166960118751841</c:v>
                </c:pt>
                <c:pt idx="5">
                  <c:v>0.62755699770611362</c:v>
                </c:pt>
                <c:pt idx="6">
                  <c:v>0.64872349136167051</c:v>
                </c:pt>
                <c:pt idx="7">
                  <c:v>0.6634610496711576</c:v>
                </c:pt>
                <c:pt idx="8">
                  <c:v>0.65242190143994472</c:v>
                </c:pt>
                <c:pt idx="9">
                  <c:v>0.63235170183148248</c:v>
                </c:pt>
                <c:pt idx="10">
                  <c:v>0.65637971985779398</c:v>
                </c:pt>
                <c:pt idx="11">
                  <c:v>0.66476325489225496</c:v>
                </c:pt>
                <c:pt idx="12">
                  <c:v>0.66264429619292098</c:v>
                </c:pt>
              </c:numCache>
            </c:numRef>
          </c:val>
          <c:smooth val="0"/>
          <c:extLst>
            <c:ext xmlns:c16="http://schemas.microsoft.com/office/drawing/2014/chart" uri="{C3380CC4-5D6E-409C-BE32-E72D297353CC}">
              <c16:uniqueId val="{00000000-38A9-4616-A3CA-F03BFDF3AEA3}"/>
            </c:ext>
          </c:extLst>
        </c:ser>
        <c:ser>
          <c:idx val="1"/>
          <c:order val="1"/>
          <c:tx>
            <c:strRef>
              <c:f>'Eclairage- Graphique B'!$C$3</c:f>
              <c:strCache>
                <c:ptCount val="1"/>
                <c:pt idx="0">
                  <c:v>à structure sectorielle du T4 2019</c:v>
                </c:pt>
              </c:strCache>
            </c:strRef>
          </c:tx>
          <c:spPr>
            <a:ln w="38100" cap="rnd">
              <a:solidFill>
                <a:srgbClr val="FF6600"/>
              </a:solidFill>
              <a:prstDash val="dash"/>
              <a:round/>
            </a:ln>
            <a:effectLst/>
          </c:spPr>
          <c:marker>
            <c:symbol val="none"/>
          </c:marker>
          <c:cat>
            <c:numRef>
              <c:f>'Eclairage- Graphique B'!$A$5:$A$17</c:f>
              <c:numCache>
                <c:formatCode>m/d/yyyy</c:formatCode>
                <c:ptCount val="13"/>
                <c:pt idx="0">
                  <c:v>43466</c:v>
                </c:pt>
                <c:pt idx="1">
                  <c:v>43556</c:v>
                </c:pt>
                <c:pt idx="2">
                  <c:v>43647</c:v>
                </c:pt>
                <c:pt idx="3">
                  <c:v>43739</c:v>
                </c:pt>
                <c:pt idx="4">
                  <c:v>43831</c:v>
                </c:pt>
                <c:pt idx="5">
                  <c:v>43922</c:v>
                </c:pt>
                <c:pt idx="6">
                  <c:v>44013</c:v>
                </c:pt>
                <c:pt idx="7">
                  <c:v>44105</c:v>
                </c:pt>
                <c:pt idx="8">
                  <c:v>44197</c:v>
                </c:pt>
                <c:pt idx="9">
                  <c:v>44287</c:v>
                </c:pt>
                <c:pt idx="10">
                  <c:v>44378</c:v>
                </c:pt>
                <c:pt idx="11">
                  <c:v>44470</c:v>
                </c:pt>
                <c:pt idx="12">
                  <c:v>44562</c:v>
                </c:pt>
              </c:numCache>
            </c:numRef>
          </c:cat>
          <c:val>
            <c:numRef>
              <c:f>'Eclairage- Graphique B'!$C$5:$C$17</c:f>
              <c:numCache>
                <c:formatCode>0.0%</c:formatCode>
                <c:ptCount val="13"/>
                <c:pt idx="0">
                  <c:v>0.70138365494577781</c:v>
                </c:pt>
                <c:pt idx="1">
                  <c:v>0.7043060635901548</c:v>
                </c:pt>
                <c:pt idx="2">
                  <c:v>0.6920442690673787</c:v>
                </c:pt>
                <c:pt idx="3">
                  <c:v>0.70057967553954603</c:v>
                </c:pt>
                <c:pt idx="4">
                  <c:v>0.69197842242811569</c:v>
                </c:pt>
                <c:pt idx="5">
                  <c:v>0.6127021372077629</c:v>
                </c:pt>
                <c:pt idx="6">
                  <c:v>0.64747318083844763</c:v>
                </c:pt>
                <c:pt idx="7">
                  <c:v>0.65250760869503266</c:v>
                </c:pt>
                <c:pt idx="8">
                  <c:v>0.6328900413535411</c:v>
                </c:pt>
                <c:pt idx="9">
                  <c:v>0.62081539584981604</c:v>
                </c:pt>
                <c:pt idx="10">
                  <c:v>0.65239971349271908</c:v>
                </c:pt>
                <c:pt idx="11">
                  <c:v>0.66459270917428814</c:v>
                </c:pt>
                <c:pt idx="12">
                  <c:v>0.66174246199351638</c:v>
                </c:pt>
              </c:numCache>
            </c:numRef>
          </c:val>
          <c:smooth val="0"/>
          <c:extLst>
            <c:ext xmlns:c16="http://schemas.microsoft.com/office/drawing/2014/chart" uri="{C3380CC4-5D6E-409C-BE32-E72D297353CC}">
              <c16:uniqueId val="{00000001-38A9-4616-A3CA-F03BFDF3AEA3}"/>
            </c:ext>
          </c:extLst>
        </c:ser>
        <c:dLbls>
          <c:showLegendKey val="0"/>
          <c:showVal val="0"/>
          <c:showCatName val="0"/>
          <c:showSerName val="0"/>
          <c:showPercent val="0"/>
          <c:showBubbleSize val="0"/>
        </c:dLbls>
        <c:smooth val="0"/>
        <c:axId val="544154304"/>
        <c:axId val="544159224"/>
      </c:lineChart>
      <c:dateAx>
        <c:axId val="544154304"/>
        <c:scaling>
          <c:orientation val="minMax"/>
        </c:scaling>
        <c:delete val="0"/>
        <c:axPos val="b"/>
        <c:majorGridlines>
          <c:spPr>
            <a:ln w="12700" cap="flat" cmpd="sng" algn="ctr">
              <a:solidFill>
                <a:srgbClr val="C0C0C0"/>
              </a:solidFill>
              <a:prstDash val="solid"/>
              <a:round/>
            </a:ln>
            <a:effectLst/>
          </c:spPr>
        </c:majorGridlines>
        <c:numFmt formatCode="m/d/yyyy" sourceLinked="1"/>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544159224"/>
        <c:crosses val="autoZero"/>
        <c:auto val="0"/>
        <c:lblOffset val="0"/>
        <c:baseTimeUnit val="months"/>
        <c:majorUnit val="12"/>
        <c:majorTimeUnit val="months"/>
        <c:minorUnit val="1"/>
        <c:minorTimeUnit val="months"/>
      </c:dateAx>
      <c:valAx>
        <c:axId val="544159224"/>
        <c:scaling>
          <c:orientation val="minMax"/>
          <c:min val="0.5"/>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44154304"/>
        <c:crosses val="autoZero"/>
        <c:crossBetween val="midCat"/>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'Eclairage- Graphique C'!$B$3</c:f>
              <c:strCache>
                <c:ptCount val="1"/>
                <c:pt idx="0">
                  <c:v>2019T4</c:v>
                </c:pt>
              </c:strCache>
            </c:strRef>
          </c:tx>
          <c:spPr>
            <a:solidFill>
              <a:srgbClr val="0070C0"/>
            </a:solidFill>
            <a:ln w="12700">
              <a:solidFill>
                <a:srgbClr val="000000"/>
              </a:solidFill>
              <a:prstDash val="solid"/>
            </a:ln>
            <a:effectLst/>
          </c:spPr>
          <c:invertIfNegative val="0"/>
          <c:cat>
            <c:strRef>
              <c:f>'Eclairage- Graphique C'!$A$4:$A$18</c:f>
              <c:strCache>
                <c:ptCount val="15"/>
                <c:pt idx="0">
                  <c:v>Enseignement, santé humaine et action sociale (24,6 %)</c:v>
                </c:pt>
                <c:pt idx="1">
                  <c:v>Services aux entreprises (21,2 %)</c:v>
                </c:pt>
                <c:pt idx="2">
                  <c:v>Autres activités de services (14,1 %)</c:v>
                </c:pt>
                <c:pt idx="3">
                  <c:v>Hébergement et restauration (11,1 %)</c:v>
                </c:pt>
                <c:pt idx="4">
                  <c:v>Commerce (10,2 %)</c:v>
                </c:pt>
                <c:pt idx="5">
                  <c:v>Information et communication (8,5 %)</c:v>
                </c:pt>
                <c:pt idx="6">
                  <c:v>Construction (2,8 %)</c:v>
                </c:pt>
                <c:pt idx="7">
                  <c:v>Transports et entreposage (2,5 %)</c:v>
                </c:pt>
                <c:pt idx="8">
                  <c:v>Industrie agroalimentaire (1,4 %)</c:v>
                </c:pt>
                <c:pt idx="9">
                  <c:v>Fabrication d'autres produits industriels (1,4 %)</c:v>
                </c:pt>
                <c:pt idx="10">
                  <c:v>Activités financières et d'assurance (1,0 %)</c:v>
                </c:pt>
                <c:pt idx="11">
                  <c:v>Activités immobilières (0,6 %)</c:v>
                </c:pt>
                <c:pt idx="12">
                  <c:v>Cokéfaction, raffinage et énergie, eau et déchets (0,3 %)</c:v>
                </c:pt>
                <c:pt idx="13">
                  <c:v>Fabrication de biens d'équipement (0,3 %)</c:v>
                </c:pt>
                <c:pt idx="14">
                  <c:v>Fabrication de matériels de transport (0,2 %)</c:v>
                </c:pt>
              </c:strCache>
            </c:strRef>
          </c:cat>
          <c:val>
            <c:numRef>
              <c:f>'Eclairage- Graphique C'!$B$4:$B$18</c:f>
              <c:numCache>
                <c:formatCode>0.0%</c:formatCode>
                <c:ptCount val="15"/>
                <c:pt idx="0">
                  <c:v>0.83250838080251022</c:v>
                </c:pt>
                <c:pt idx="1">
                  <c:v>0.73736811578795902</c:v>
                </c:pt>
                <c:pt idx="2">
                  <c:v>0.88121723294787402</c:v>
                </c:pt>
                <c:pt idx="3">
                  <c:v>0.66549709207038743</c:v>
                </c:pt>
                <c:pt idx="4">
                  <c:v>0.439236275232532</c:v>
                </c:pt>
                <c:pt idx="5">
                  <c:v>0.8642596776689131</c:v>
                </c:pt>
                <c:pt idx="6">
                  <c:v>0.11033670514926652</c:v>
                </c:pt>
                <c:pt idx="7">
                  <c:v>0.31231401072688203</c:v>
                </c:pt>
                <c:pt idx="8">
                  <c:v>0.31783942550045052</c:v>
                </c:pt>
                <c:pt idx="9">
                  <c:v>0.1752963812832817</c:v>
                </c:pt>
                <c:pt idx="10">
                  <c:v>0.24598211765103811</c:v>
                </c:pt>
                <c:pt idx="11">
                  <c:v>0.36391785006961708</c:v>
                </c:pt>
                <c:pt idx="12">
                  <c:v>0.12354044082973718</c:v>
                </c:pt>
                <c:pt idx="13">
                  <c:v>7.6709864331353891E-2</c:v>
                </c:pt>
                <c:pt idx="14">
                  <c:v>9.4257982094434464E-2</c:v>
                </c:pt>
              </c:numCache>
            </c:numRef>
          </c:val>
          <c:extLst>
            <c:ext xmlns:c16="http://schemas.microsoft.com/office/drawing/2014/chart" uri="{C3380CC4-5D6E-409C-BE32-E72D297353CC}">
              <c16:uniqueId val="{00000000-AF89-4844-A046-5D7ED3393935}"/>
            </c:ext>
          </c:extLst>
        </c:ser>
        <c:ser>
          <c:idx val="1"/>
          <c:order val="1"/>
          <c:tx>
            <c:strRef>
              <c:f>'Eclairage- Graphique C'!$C$3</c:f>
              <c:strCache>
                <c:ptCount val="1"/>
                <c:pt idx="0">
                  <c:v>2022T1</c:v>
                </c:pt>
              </c:strCache>
            </c:strRef>
          </c:tx>
          <c:spPr>
            <a:solidFill>
              <a:srgbClr val="FF6600"/>
            </a:solidFill>
            <a:ln w="12700">
              <a:solidFill>
                <a:srgbClr val="000000"/>
              </a:solidFill>
              <a:prstDash val="solid"/>
            </a:ln>
            <a:effectLst/>
          </c:spPr>
          <c:invertIfNegative val="0"/>
          <c:cat>
            <c:strRef>
              <c:f>'Eclairage- Graphique C'!$A$4:$A$18</c:f>
              <c:strCache>
                <c:ptCount val="15"/>
                <c:pt idx="0">
                  <c:v>Enseignement, santé humaine et action sociale (24,6 %)</c:v>
                </c:pt>
                <c:pt idx="1">
                  <c:v>Services aux entreprises (21,2 %)</c:v>
                </c:pt>
                <c:pt idx="2">
                  <c:v>Autres activités de services (14,1 %)</c:v>
                </c:pt>
                <c:pt idx="3">
                  <c:v>Hébergement et restauration (11,1 %)</c:v>
                </c:pt>
                <c:pt idx="4">
                  <c:v>Commerce (10,2 %)</c:v>
                </c:pt>
                <c:pt idx="5">
                  <c:v>Information et communication (8,5 %)</c:v>
                </c:pt>
                <c:pt idx="6">
                  <c:v>Construction (2,8 %)</c:v>
                </c:pt>
                <c:pt idx="7">
                  <c:v>Transports et entreposage (2,5 %)</c:v>
                </c:pt>
                <c:pt idx="8">
                  <c:v>Industrie agroalimentaire (1,4 %)</c:v>
                </c:pt>
                <c:pt idx="9">
                  <c:v>Fabrication d'autres produits industriels (1,4 %)</c:v>
                </c:pt>
                <c:pt idx="10">
                  <c:v>Activités financières et d'assurance (1,0 %)</c:v>
                </c:pt>
                <c:pt idx="11">
                  <c:v>Activités immobilières (0,6 %)</c:v>
                </c:pt>
                <c:pt idx="12">
                  <c:v>Cokéfaction, raffinage et énergie, eau et déchets (0,3 %)</c:v>
                </c:pt>
                <c:pt idx="13">
                  <c:v>Fabrication de biens d'équipement (0,3 %)</c:v>
                </c:pt>
                <c:pt idx="14">
                  <c:v>Fabrication de matériels de transport (0,2 %)</c:v>
                </c:pt>
              </c:strCache>
            </c:strRef>
          </c:cat>
          <c:val>
            <c:numRef>
              <c:f>'Eclairage- Graphique C'!$C$4:$C$18</c:f>
              <c:numCache>
                <c:formatCode>0.0%</c:formatCode>
                <c:ptCount val="15"/>
                <c:pt idx="0">
                  <c:v>0.81823132727629289</c:v>
                </c:pt>
                <c:pt idx="1">
                  <c:v>0.69285294933955599</c:v>
                </c:pt>
                <c:pt idx="2">
                  <c:v>0.86960652145533479</c:v>
                </c:pt>
                <c:pt idx="3">
                  <c:v>0.56833807962748517</c:v>
                </c:pt>
                <c:pt idx="4">
                  <c:v>0.38957166420101014</c:v>
                </c:pt>
                <c:pt idx="5">
                  <c:v>0.84005937527620522</c:v>
                </c:pt>
                <c:pt idx="6">
                  <c:v>9.5532796539098935E-2</c:v>
                </c:pt>
                <c:pt idx="7">
                  <c:v>0.25132104747749023</c:v>
                </c:pt>
                <c:pt idx="8">
                  <c:v>0.23305425292294019</c:v>
                </c:pt>
                <c:pt idx="9">
                  <c:v>0.12032885223215781</c:v>
                </c:pt>
                <c:pt idx="10">
                  <c:v>0.1951044324972781</c:v>
                </c:pt>
                <c:pt idx="11">
                  <c:v>0.32719091051683974</c:v>
                </c:pt>
                <c:pt idx="12">
                  <c:v>9.2320597238709903E-2</c:v>
                </c:pt>
                <c:pt idx="13">
                  <c:v>5.9680811055379687E-2</c:v>
                </c:pt>
                <c:pt idx="14">
                  <c:v>4.477244298000374E-2</c:v>
                </c:pt>
              </c:numCache>
            </c:numRef>
          </c:val>
          <c:extLst>
            <c:ext xmlns:c16="http://schemas.microsoft.com/office/drawing/2014/chart" uri="{C3380CC4-5D6E-409C-BE32-E72D297353CC}">
              <c16:uniqueId val="{00000001-AF89-4844-A046-5D7ED3393935}"/>
            </c:ext>
          </c:extLst>
        </c:ser>
        <c:dLbls>
          <c:showLegendKey val="0"/>
          <c:showVal val="0"/>
          <c:showCatName val="0"/>
          <c:showSerName val="0"/>
          <c:showPercent val="0"/>
          <c:showBubbleSize val="0"/>
        </c:dLbls>
        <c:gapWidth val="219"/>
        <c:overlap val="-27"/>
        <c:axId val="536461848"/>
        <c:axId val="536461520"/>
      </c:barChart>
      <c:catAx>
        <c:axId val="536461848"/>
        <c:scaling>
          <c:orientation val="minMax"/>
        </c:scaling>
        <c:delete val="0"/>
        <c:axPos val="b"/>
        <c:majorGridlines>
          <c:spPr>
            <a:ln w="12700" cap="flat" cmpd="sng" algn="ctr">
              <a:solidFill>
                <a:srgbClr val="C0C0C0"/>
              </a:solidFill>
              <a:prstDash val="solid"/>
              <a:round/>
            </a:ln>
            <a:effectLst/>
          </c:spPr>
        </c:majorGridlines>
        <c:numFmt formatCode="General" sourceLinked="1"/>
        <c:majorTickMark val="none"/>
        <c:minorTickMark val="none"/>
        <c:tickLblPos val="low"/>
        <c:spPr>
          <a:noFill/>
          <a:ln w="12700" cap="flat" cmpd="sng" algn="ctr">
            <a:solidFill>
              <a:srgbClr val="000000"/>
            </a:solidFill>
            <a:prstDash val="solid"/>
            <a:round/>
          </a:ln>
          <a:effectLst/>
        </c:spPr>
        <c:txPr>
          <a:bodyPr rot="-5400000" spcFirstLastPara="1" vertOverflow="ellipsis" wrap="square" anchor="ctr" anchorCtr="1"/>
          <a:lstStyle/>
          <a:p>
            <a:pPr>
              <a:defRPr sz="1000" b="0" i="0" u="none" strike="noStrike" kern="1200" baseline="0">
                <a:solidFill>
                  <a:srgbClr val="000000"/>
                </a:solidFill>
                <a:latin typeface="Arial"/>
                <a:ea typeface="Arial"/>
                <a:cs typeface="Arial"/>
              </a:defRPr>
            </a:pPr>
            <a:endParaRPr lang="fr-FR"/>
          </a:p>
        </c:txPr>
        <c:crossAx val="536461520"/>
        <c:crosses val="autoZero"/>
        <c:auto val="1"/>
        <c:lblAlgn val="ctr"/>
        <c:lblOffset val="0"/>
        <c:tickLblSkip val="1"/>
        <c:tickMarkSkip val="1"/>
        <c:noMultiLvlLbl val="0"/>
      </c:catAx>
      <c:valAx>
        <c:axId val="536461520"/>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536461848"/>
        <c:crossesAt val="1"/>
        <c:crossBetween val="between"/>
        <c:majorUnit val="0.2"/>
      </c:valAx>
      <c:spPr>
        <a:noFill/>
        <a:ln w="12700">
          <a:solidFill>
            <a:srgbClr val="000000"/>
          </a:solidFill>
          <a:prstDash val="solid"/>
        </a:ln>
        <a:effectLst/>
      </c:spPr>
    </c:plotArea>
    <c:legend>
      <c:legendPos val="b"/>
      <c:layout>
        <c:manualLayout>
          <c:xMode val="edge"/>
          <c:yMode val="edge"/>
          <c:x val="0.63456205632821738"/>
          <c:y val="4.9401784218386958E-2"/>
          <c:w val="0.27712316759151279"/>
          <c:h val="6.4865188074791427E-2"/>
        </c:manualLayout>
      </c:layout>
      <c:overlay val="0"/>
      <c:spPr>
        <a:solidFill>
          <a:schemeClr val="bg1"/>
        </a:solid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542923</xdr:colOff>
      <xdr:row>3</xdr:row>
      <xdr:rowOff>66675</xdr:rowOff>
    </xdr:from>
    <xdr:to>
      <xdr:col>21</xdr:col>
      <xdr:colOff>154780</xdr:colOff>
      <xdr:row>32</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604834</xdr:colOff>
      <xdr:row>3</xdr:row>
      <xdr:rowOff>66672</xdr:rowOff>
    </xdr:from>
    <xdr:to>
      <xdr:col>18</xdr:col>
      <xdr:colOff>247650</xdr:colOff>
      <xdr:row>29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476247</xdr:colOff>
      <xdr:row>2</xdr:row>
      <xdr:rowOff>152399</xdr:rowOff>
    </xdr:from>
    <xdr:to>
      <xdr:col>17</xdr:col>
      <xdr:colOff>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533397</xdr:colOff>
      <xdr:row>3</xdr:row>
      <xdr:rowOff>95249</xdr:rowOff>
    </xdr:from>
    <xdr:to>
      <xdr:col>23</xdr:col>
      <xdr:colOff>142875</xdr:colOff>
      <xdr:row>35</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171448</xdr:colOff>
      <xdr:row>3</xdr:row>
      <xdr:rowOff>171449</xdr:rowOff>
    </xdr:from>
    <xdr:to>
      <xdr:col>24</xdr:col>
      <xdr:colOff>523874</xdr:colOff>
      <xdr:row>37</xdr:row>
      <xdr:rowOff>35719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28574</xdr:colOff>
      <xdr:row>3</xdr:row>
      <xdr:rowOff>133349</xdr:rowOff>
    </xdr:from>
    <xdr:to>
      <xdr:col>23</xdr:col>
      <xdr:colOff>546100</xdr:colOff>
      <xdr:row>34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647699</xdr:colOff>
      <xdr:row>0</xdr:row>
      <xdr:rowOff>171449</xdr:rowOff>
    </xdr:from>
    <xdr:to>
      <xdr:col>12</xdr:col>
      <xdr:colOff>95250</xdr:colOff>
      <xdr:row>21</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114300</xdr:colOff>
      <xdr:row>2</xdr:row>
      <xdr:rowOff>161925</xdr:rowOff>
    </xdr:from>
    <xdr:to>
      <xdr:col>16</xdr:col>
      <xdr:colOff>238125</xdr:colOff>
      <xdr:row>23</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0.10465</cdr:x>
      <cdr:y>0.04614</cdr:y>
    </cdr:from>
    <cdr:to>
      <cdr:x>0.25167</cdr:x>
      <cdr:y>0.27526</cdr:y>
    </cdr:to>
    <cdr:sp macro="" textlink="">
      <cdr:nvSpPr>
        <cdr:cNvPr id="2" name="ZoneTexte 1"/>
        <cdr:cNvSpPr txBox="1"/>
      </cdr:nvSpPr>
      <cdr:spPr>
        <a:xfrm xmlns:a="http://schemas.openxmlformats.org/drawingml/2006/main">
          <a:off x="650875" y="184150"/>
          <a:ext cx="914479"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solidFill>
                <a:schemeClr val="tx1"/>
              </a:solidFill>
            </a:rPr>
            <a:t>Base 100 = T4 2019</a:t>
          </a: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342899</xdr:colOff>
      <xdr:row>3</xdr:row>
      <xdr:rowOff>114300</xdr:rowOff>
    </xdr:from>
    <xdr:to>
      <xdr:col>14</xdr:col>
      <xdr:colOff>47625</xdr:colOff>
      <xdr:row>22</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mmo"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6"/>
  <sheetViews>
    <sheetView tabSelected="1" zoomScaleNormal="100" workbookViewId="0">
      <selection activeCell="A5" sqref="A5:M5"/>
    </sheetView>
  </sheetViews>
  <sheetFormatPr baseColWidth="10" defaultColWidth="11.42578125" defaultRowHeight="12" customHeight="1" x14ac:dyDescent="0.2"/>
  <cols>
    <col min="1" max="13" width="11.42578125" style="21"/>
    <col min="14" max="16384" width="11.42578125" style="16"/>
  </cols>
  <sheetData>
    <row r="1" spans="1:13" ht="35.25" customHeight="1" x14ac:dyDescent="0.25">
      <c r="A1" s="125" t="s">
        <v>76</v>
      </c>
      <c r="B1" s="126"/>
      <c r="C1" s="126"/>
      <c r="D1" s="126"/>
      <c r="E1" s="126"/>
      <c r="F1" s="126"/>
      <c r="G1" s="126"/>
      <c r="H1" s="126"/>
      <c r="I1" s="126"/>
      <c r="J1" s="126"/>
      <c r="K1" s="126"/>
      <c r="L1" s="126"/>
      <c r="M1" s="126"/>
    </row>
    <row r="2" spans="1:13" ht="20.45" customHeight="1" x14ac:dyDescent="0.25">
      <c r="A2" s="125" t="s">
        <v>125</v>
      </c>
      <c r="B2" s="126"/>
      <c r="C2" s="126"/>
      <c r="D2" s="126"/>
      <c r="E2" s="126"/>
      <c r="F2" s="126"/>
      <c r="G2" s="126"/>
      <c r="H2" s="126"/>
      <c r="I2" s="126"/>
      <c r="J2" s="126"/>
      <c r="K2" s="126"/>
      <c r="L2" s="126"/>
      <c r="M2" s="126"/>
    </row>
    <row r="3" spans="1:13" s="17" customFormat="1" ht="12" customHeight="1" x14ac:dyDescent="0.25">
      <c r="A3" s="127" t="s">
        <v>18</v>
      </c>
      <c r="B3" s="127"/>
      <c r="C3" s="127"/>
      <c r="D3" s="127"/>
      <c r="E3" s="127"/>
      <c r="F3" s="127"/>
      <c r="G3" s="127"/>
      <c r="H3" s="127"/>
      <c r="I3" s="127"/>
      <c r="J3" s="127"/>
      <c r="K3" s="127"/>
      <c r="L3" s="127"/>
      <c r="M3" s="127"/>
    </row>
    <row r="4" spans="1:13" ht="32.450000000000003" customHeight="1" x14ac:dyDescent="0.2">
      <c r="A4" s="128" t="s">
        <v>19</v>
      </c>
      <c r="B4" s="128"/>
      <c r="C4" s="128"/>
      <c r="D4" s="128"/>
      <c r="E4" s="128"/>
      <c r="F4" s="128"/>
      <c r="G4" s="128"/>
      <c r="H4" s="128"/>
      <c r="I4" s="128"/>
      <c r="J4" s="128"/>
      <c r="K4" s="128"/>
      <c r="L4" s="128"/>
      <c r="M4" s="128"/>
    </row>
    <row r="5" spans="1:13" ht="49.5" customHeight="1" x14ac:dyDescent="0.2">
      <c r="A5" s="129" t="s">
        <v>20</v>
      </c>
      <c r="B5" s="129"/>
      <c r="C5" s="129"/>
      <c r="D5" s="129"/>
      <c r="E5" s="129"/>
      <c r="F5" s="129"/>
      <c r="G5" s="129"/>
      <c r="H5" s="129"/>
      <c r="I5" s="129"/>
      <c r="J5" s="129"/>
      <c r="K5" s="129"/>
      <c r="L5" s="129"/>
      <c r="M5" s="129"/>
    </row>
    <row r="6" spans="1:13" ht="12" customHeight="1" x14ac:dyDescent="0.2">
      <c r="A6" s="130" t="s">
        <v>40</v>
      </c>
      <c r="B6" s="130"/>
      <c r="C6" s="130"/>
      <c r="D6" s="130"/>
      <c r="E6" s="130"/>
      <c r="F6" s="130"/>
      <c r="G6" s="130"/>
      <c r="H6" s="130"/>
      <c r="I6" s="130"/>
      <c r="J6" s="130"/>
      <c r="K6" s="130"/>
      <c r="L6" s="130"/>
      <c r="M6" s="130"/>
    </row>
    <row r="7" spans="1:13" ht="58.5" customHeight="1" x14ac:dyDescent="0.2">
      <c r="A7" s="132" t="s">
        <v>21</v>
      </c>
      <c r="B7" s="132"/>
      <c r="C7" s="132"/>
      <c r="D7" s="132"/>
      <c r="E7" s="132"/>
      <c r="F7" s="132"/>
      <c r="G7" s="132"/>
      <c r="H7" s="132"/>
      <c r="I7" s="132"/>
      <c r="J7" s="132"/>
      <c r="K7" s="132"/>
      <c r="L7" s="132"/>
      <c r="M7" s="132"/>
    </row>
    <row r="8" spans="1:13" ht="12" customHeight="1" x14ac:dyDescent="0.2">
      <c r="A8" s="130" t="s">
        <v>22</v>
      </c>
      <c r="B8" s="130"/>
      <c r="C8" s="130"/>
      <c r="D8" s="130"/>
      <c r="E8" s="130"/>
      <c r="F8" s="130"/>
      <c r="G8" s="130"/>
      <c r="H8" s="130"/>
      <c r="I8" s="130"/>
      <c r="J8" s="130"/>
      <c r="K8" s="130"/>
      <c r="L8" s="130"/>
      <c r="M8" s="130"/>
    </row>
    <row r="9" spans="1:13" ht="96" customHeight="1" x14ac:dyDescent="0.2">
      <c r="A9" s="129" t="s">
        <v>72</v>
      </c>
      <c r="B9" s="129"/>
      <c r="C9" s="129"/>
      <c r="D9" s="129"/>
      <c r="E9" s="129"/>
      <c r="F9" s="129"/>
      <c r="G9" s="129"/>
      <c r="H9" s="129"/>
      <c r="I9" s="129"/>
      <c r="J9" s="129"/>
      <c r="K9" s="129"/>
      <c r="L9" s="129"/>
      <c r="M9" s="129"/>
    </row>
    <row r="10" spans="1:13" x14ac:dyDescent="0.2">
      <c r="A10" s="130" t="s">
        <v>23</v>
      </c>
      <c r="B10" s="130"/>
      <c r="C10" s="130"/>
      <c r="D10" s="130"/>
      <c r="E10" s="130"/>
      <c r="F10" s="130"/>
      <c r="G10" s="130"/>
      <c r="H10" s="130"/>
      <c r="I10" s="130"/>
      <c r="J10" s="130"/>
      <c r="K10" s="130"/>
      <c r="L10" s="130"/>
      <c r="M10" s="130"/>
    </row>
    <row r="11" spans="1:13" ht="33.75" customHeight="1" x14ac:dyDescent="0.2">
      <c r="A11" s="129" t="s">
        <v>24</v>
      </c>
      <c r="B11" s="129"/>
      <c r="C11" s="129"/>
      <c r="D11" s="129"/>
      <c r="E11" s="129"/>
      <c r="F11" s="129"/>
      <c r="G11" s="129"/>
      <c r="H11" s="129"/>
      <c r="I11" s="129"/>
      <c r="J11" s="129"/>
      <c r="K11" s="129"/>
      <c r="L11" s="129"/>
      <c r="M11" s="129"/>
    </row>
    <row r="12" spans="1:13" ht="12" customHeight="1" x14ac:dyDescent="0.2">
      <c r="A12" s="130" t="s">
        <v>25</v>
      </c>
      <c r="B12" s="130"/>
      <c r="C12" s="130"/>
      <c r="D12" s="130"/>
      <c r="E12" s="130"/>
      <c r="F12" s="130"/>
      <c r="G12" s="130"/>
      <c r="H12" s="130"/>
      <c r="I12" s="130"/>
      <c r="J12" s="130"/>
      <c r="K12" s="130"/>
      <c r="L12" s="130"/>
      <c r="M12" s="130"/>
    </row>
    <row r="13" spans="1:13" s="18" customFormat="1" ht="28.5" customHeight="1" x14ac:dyDescent="0.2">
      <c r="A13" s="133" t="s">
        <v>26</v>
      </c>
      <c r="B13" s="133"/>
      <c r="C13" s="133"/>
      <c r="D13" s="133"/>
      <c r="E13" s="133"/>
      <c r="F13" s="133"/>
      <c r="G13" s="133"/>
      <c r="H13" s="133"/>
      <c r="I13" s="133"/>
      <c r="J13" s="133"/>
      <c r="K13" s="133"/>
      <c r="L13" s="133"/>
      <c r="M13" s="133"/>
    </row>
    <row r="14" spans="1:13" s="18" customFormat="1" ht="40.5" customHeight="1" x14ac:dyDescent="0.25">
      <c r="A14" s="129" t="s">
        <v>73</v>
      </c>
      <c r="B14" s="129"/>
      <c r="C14" s="129"/>
      <c r="D14" s="129"/>
      <c r="E14" s="129"/>
      <c r="F14" s="129"/>
      <c r="G14" s="129"/>
      <c r="H14" s="129"/>
      <c r="I14" s="129"/>
      <c r="J14" s="129"/>
      <c r="K14" s="129"/>
      <c r="L14" s="129"/>
      <c r="M14" s="129"/>
    </row>
    <row r="15" spans="1:13" s="18" customFormat="1" ht="19.5" customHeight="1" x14ac:dyDescent="0.25">
      <c r="A15" s="129" t="s">
        <v>27</v>
      </c>
      <c r="B15" s="129"/>
      <c r="C15" s="129"/>
      <c r="D15" s="129"/>
      <c r="E15" s="129"/>
      <c r="F15" s="129"/>
      <c r="G15" s="129"/>
      <c r="H15" s="129"/>
      <c r="I15" s="129"/>
      <c r="J15" s="129"/>
      <c r="K15" s="129"/>
      <c r="L15" s="129"/>
      <c r="M15" s="129"/>
    </row>
    <row r="16" spans="1:13" s="18" customFormat="1" ht="18.75" customHeight="1" x14ac:dyDescent="0.25">
      <c r="A16" s="123" t="s">
        <v>28</v>
      </c>
      <c r="B16" s="123"/>
      <c r="C16" s="123"/>
      <c r="D16" s="123"/>
      <c r="E16" s="123"/>
      <c r="F16" s="123"/>
      <c r="G16" s="123"/>
      <c r="H16" s="123"/>
      <c r="I16" s="123"/>
      <c r="J16" s="123"/>
      <c r="K16" s="123"/>
      <c r="L16" s="123"/>
      <c r="M16" s="123"/>
    </row>
    <row r="17" spans="1:13" ht="12" customHeight="1" x14ac:dyDescent="0.2">
      <c r="A17" s="130" t="s">
        <v>29</v>
      </c>
      <c r="B17" s="130"/>
      <c r="C17" s="130"/>
      <c r="D17" s="130"/>
      <c r="E17" s="130"/>
      <c r="F17" s="130"/>
      <c r="G17" s="130"/>
      <c r="H17" s="130"/>
      <c r="I17" s="130"/>
      <c r="J17" s="130"/>
      <c r="K17" s="130"/>
      <c r="L17" s="130"/>
      <c r="M17" s="130"/>
    </row>
    <row r="18" spans="1:13" s="18" customFormat="1" ht="4.5" customHeight="1" x14ac:dyDescent="0.25">
      <c r="A18" s="22"/>
      <c r="B18" s="22"/>
      <c r="C18" s="22"/>
      <c r="D18" s="22"/>
      <c r="E18" s="22"/>
      <c r="F18" s="22"/>
      <c r="G18" s="22"/>
      <c r="H18" s="22"/>
      <c r="I18" s="22"/>
      <c r="J18" s="22"/>
      <c r="K18" s="22"/>
      <c r="L18" s="22"/>
      <c r="M18" s="22"/>
    </row>
    <row r="19" spans="1:13" s="23" customFormat="1" ht="12" customHeight="1" x14ac:dyDescent="0.25">
      <c r="A19" s="131" t="s">
        <v>30</v>
      </c>
      <c r="B19" s="131"/>
      <c r="C19" s="120" t="s">
        <v>17</v>
      </c>
      <c r="D19" s="120"/>
      <c r="E19" s="120"/>
      <c r="F19" s="120"/>
      <c r="G19" s="120"/>
      <c r="H19" s="120"/>
      <c r="I19" s="120"/>
      <c r="J19" s="120"/>
      <c r="K19" s="120"/>
      <c r="L19" s="120"/>
      <c r="M19" s="120"/>
    </row>
    <row r="20" spans="1:13" s="18" customFormat="1" ht="4.5" customHeight="1" x14ac:dyDescent="0.25">
      <c r="A20" s="24"/>
      <c r="B20" s="24"/>
      <c r="C20" s="22"/>
      <c r="D20" s="22"/>
      <c r="E20" s="22"/>
      <c r="F20" s="22"/>
      <c r="G20" s="22"/>
      <c r="H20" s="22"/>
      <c r="I20" s="22"/>
      <c r="J20" s="22"/>
      <c r="K20" s="22"/>
      <c r="L20" s="22"/>
      <c r="M20" s="22"/>
    </row>
    <row r="21" spans="1:13" s="18" customFormat="1" ht="12" customHeight="1" x14ac:dyDescent="0.25">
      <c r="A21" s="119" t="s">
        <v>31</v>
      </c>
      <c r="B21" s="119"/>
      <c r="C21" s="123" t="s">
        <v>16</v>
      </c>
      <c r="D21" s="123"/>
      <c r="E21" s="123"/>
      <c r="F21" s="123"/>
      <c r="G21" s="123"/>
      <c r="H21" s="123"/>
      <c r="I21" s="123"/>
      <c r="J21" s="123"/>
      <c r="K21" s="123"/>
      <c r="L21" s="123"/>
      <c r="M21" s="123"/>
    </row>
    <row r="22" spans="1:13" s="18" customFormat="1" ht="4.5" customHeight="1" x14ac:dyDescent="0.25">
      <c r="A22" s="24"/>
      <c r="B22" s="24"/>
      <c r="C22" s="87"/>
      <c r="D22" s="87"/>
      <c r="E22" s="87"/>
      <c r="F22" s="87"/>
      <c r="G22" s="87"/>
      <c r="H22" s="87"/>
      <c r="I22" s="87"/>
      <c r="J22" s="87"/>
      <c r="K22" s="87"/>
      <c r="L22" s="87"/>
      <c r="M22" s="87"/>
    </row>
    <row r="23" spans="1:13" s="18" customFormat="1" ht="12" customHeight="1" x14ac:dyDescent="0.25">
      <c r="A23" s="122" t="s">
        <v>64</v>
      </c>
      <c r="B23" s="122"/>
      <c r="C23" s="123" t="s">
        <v>42</v>
      </c>
      <c r="D23" s="123"/>
      <c r="E23" s="123"/>
      <c r="F23" s="123"/>
      <c r="G23" s="123"/>
      <c r="H23" s="123"/>
      <c r="I23" s="123"/>
      <c r="J23" s="123"/>
      <c r="K23" s="123"/>
      <c r="L23" s="123"/>
      <c r="M23" s="123"/>
    </row>
    <row r="24" spans="1:13" s="18" customFormat="1" ht="4.5" customHeight="1" x14ac:dyDescent="0.25">
      <c r="A24" s="22"/>
      <c r="B24" s="22"/>
      <c r="C24" s="22"/>
      <c r="D24" s="22"/>
      <c r="E24" s="22"/>
      <c r="F24" s="22"/>
      <c r="G24" s="22"/>
      <c r="H24" s="22"/>
      <c r="I24" s="22"/>
      <c r="J24" s="22"/>
      <c r="K24" s="22"/>
      <c r="L24" s="22"/>
      <c r="M24" s="22"/>
    </row>
    <row r="25" spans="1:13" s="18" customFormat="1" ht="12" customHeight="1" x14ac:dyDescent="0.2">
      <c r="A25" s="121" t="s">
        <v>32</v>
      </c>
      <c r="B25" s="121"/>
      <c r="C25" s="120" t="s">
        <v>69</v>
      </c>
      <c r="D25" s="120"/>
      <c r="E25" s="120"/>
      <c r="F25" s="120"/>
      <c r="G25" s="120"/>
      <c r="H25" s="120"/>
      <c r="I25" s="120"/>
      <c r="J25" s="120"/>
      <c r="K25" s="120"/>
      <c r="L25" s="120"/>
      <c r="M25" s="120"/>
    </row>
    <row r="26" spans="1:13" s="18" customFormat="1" ht="4.5" customHeight="1" x14ac:dyDescent="0.25">
      <c r="A26" s="24"/>
      <c r="B26" s="24"/>
      <c r="C26" s="22"/>
      <c r="D26" s="22"/>
      <c r="E26" s="22"/>
      <c r="F26" s="22"/>
      <c r="G26" s="22"/>
      <c r="H26" s="22"/>
      <c r="I26" s="22"/>
      <c r="J26" s="22"/>
      <c r="K26" s="22"/>
      <c r="L26" s="22"/>
      <c r="M26" s="22"/>
    </row>
    <row r="27" spans="1:13" s="18" customFormat="1" ht="12" customHeight="1" x14ac:dyDescent="0.2">
      <c r="A27" s="121" t="s">
        <v>33</v>
      </c>
      <c r="B27" s="121"/>
      <c r="C27" s="120" t="s">
        <v>15</v>
      </c>
      <c r="D27" s="120"/>
      <c r="E27" s="120"/>
      <c r="F27" s="120"/>
      <c r="G27" s="120"/>
      <c r="H27" s="120"/>
      <c r="I27" s="120"/>
      <c r="J27" s="120"/>
      <c r="K27" s="120"/>
      <c r="L27" s="120"/>
      <c r="M27" s="120"/>
    </row>
    <row r="28" spans="1:13" s="18" customFormat="1" ht="4.5" customHeight="1" x14ac:dyDescent="0.25">
      <c r="A28" s="24"/>
      <c r="B28" s="24"/>
      <c r="C28" s="22"/>
      <c r="D28" s="22"/>
      <c r="E28" s="22"/>
      <c r="F28" s="22"/>
      <c r="G28" s="22"/>
      <c r="H28" s="22"/>
      <c r="I28" s="22"/>
      <c r="J28" s="22"/>
      <c r="K28" s="22"/>
      <c r="L28" s="22"/>
      <c r="M28" s="22"/>
    </row>
    <row r="29" spans="1:13" s="18" customFormat="1" ht="12" customHeight="1" x14ac:dyDescent="0.2">
      <c r="A29" s="121" t="s">
        <v>34</v>
      </c>
      <c r="B29" s="121"/>
      <c r="C29" s="120" t="s">
        <v>65</v>
      </c>
      <c r="D29" s="120"/>
      <c r="E29" s="120"/>
      <c r="F29" s="120"/>
      <c r="G29" s="120"/>
      <c r="H29" s="120"/>
      <c r="I29" s="120"/>
      <c r="J29" s="120"/>
      <c r="K29" s="120"/>
      <c r="L29" s="120"/>
      <c r="M29" s="120"/>
    </row>
    <row r="30" spans="1:13" s="18" customFormat="1" ht="4.5" customHeight="1" x14ac:dyDescent="0.25">
      <c r="A30" s="24"/>
      <c r="B30" s="24"/>
      <c r="C30" s="22"/>
      <c r="D30" s="22"/>
      <c r="E30" s="22"/>
      <c r="F30" s="22"/>
      <c r="G30" s="22"/>
      <c r="H30" s="22"/>
      <c r="I30" s="22"/>
      <c r="J30" s="22"/>
      <c r="K30" s="22"/>
      <c r="L30" s="22"/>
      <c r="M30" s="22"/>
    </row>
    <row r="31" spans="1:13" s="18" customFormat="1" ht="12" customHeight="1" x14ac:dyDescent="0.25">
      <c r="A31" s="122" t="s">
        <v>35</v>
      </c>
      <c r="B31" s="122"/>
      <c r="C31" s="120" t="s">
        <v>14</v>
      </c>
      <c r="D31" s="120"/>
      <c r="E31" s="120"/>
      <c r="F31" s="120"/>
      <c r="G31" s="120"/>
      <c r="H31" s="120"/>
      <c r="I31" s="120"/>
      <c r="J31" s="120"/>
      <c r="K31" s="120"/>
      <c r="L31" s="120"/>
      <c r="M31" s="120"/>
    </row>
    <row r="32" spans="1:13" s="18" customFormat="1" ht="4.5" customHeight="1" x14ac:dyDescent="0.25">
      <c r="A32" s="24"/>
      <c r="B32" s="24"/>
      <c r="C32" s="22"/>
      <c r="D32" s="22"/>
      <c r="E32" s="22"/>
      <c r="F32" s="22"/>
      <c r="G32" s="22"/>
      <c r="H32" s="22"/>
      <c r="I32" s="22"/>
      <c r="J32" s="22"/>
      <c r="K32" s="22"/>
      <c r="L32" s="22"/>
      <c r="M32" s="22"/>
    </row>
    <row r="33" spans="1:13" s="18" customFormat="1" ht="12" customHeight="1" x14ac:dyDescent="0.25">
      <c r="A33" s="122" t="s">
        <v>36</v>
      </c>
      <c r="B33" s="122"/>
      <c r="C33" s="120" t="s">
        <v>13</v>
      </c>
      <c r="D33" s="120"/>
      <c r="E33" s="120"/>
      <c r="F33" s="120"/>
      <c r="G33" s="120"/>
      <c r="H33" s="120"/>
      <c r="I33" s="120"/>
      <c r="J33" s="120"/>
      <c r="K33" s="120"/>
      <c r="L33" s="120"/>
      <c r="M33" s="120"/>
    </row>
    <row r="34" spans="1:13" s="18" customFormat="1" ht="4.5" customHeight="1" x14ac:dyDescent="0.25">
      <c r="A34" s="24"/>
      <c r="B34" s="24"/>
      <c r="C34" s="22"/>
      <c r="D34" s="22"/>
      <c r="E34" s="22"/>
      <c r="F34" s="22"/>
      <c r="G34" s="22"/>
      <c r="H34" s="22"/>
      <c r="I34" s="22"/>
      <c r="J34" s="22"/>
      <c r="K34" s="22"/>
      <c r="L34" s="22"/>
      <c r="M34" s="22"/>
    </row>
    <row r="35" spans="1:13" s="18" customFormat="1" ht="12" customHeight="1" x14ac:dyDescent="0.25">
      <c r="A35" s="119" t="s">
        <v>37</v>
      </c>
      <c r="B35" s="119"/>
      <c r="C35" s="120" t="s">
        <v>75</v>
      </c>
      <c r="D35" s="120"/>
      <c r="E35" s="120"/>
      <c r="F35" s="120"/>
      <c r="G35" s="120"/>
      <c r="H35" s="120"/>
      <c r="I35" s="120"/>
      <c r="J35" s="120"/>
      <c r="K35" s="120"/>
      <c r="L35" s="120"/>
      <c r="M35" s="120"/>
    </row>
    <row r="36" spans="1:13" s="18" customFormat="1" ht="4.5" customHeight="1" x14ac:dyDescent="0.25">
      <c r="A36" s="24"/>
      <c r="B36" s="24"/>
      <c r="C36" s="92"/>
      <c r="D36" s="92"/>
      <c r="E36" s="92"/>
      <c r="F36" s="92"/>
      <c r="G36" s="92"/>
      <c r="H36" s="92"/>
      <c r="I36" s="92"/>
      <c r="J36" s="92"/>
      <c r="K36" s="92"/>
      <c r="L36" s="92"/>
      <c r="M36" s="92"/>
    </row>
    <row r="37" spans="1:13" s="18" customFormat="1" ht="12" customHeight="1" x14ac:dyDescent="0.25">
      <c r="A37" s="122" t="s">
        <v>121</v>
      </c>
      <c r="B37" s="122"/>
      <c r="C37" s="120" t="s">
        <v>82</v>
      </c>
      <c r="D37" s="120"/>
      <c r="E37" s="120"/>
      <c r="F37" s="120"/>
      <c r="G37" s="120"/>
      <c r="H37" s="120"/>
      <c r="I37" s="120"/>
      <c r="J37" s="120"/>
      <c r="K37" s="120"/>
      <c r="L37" s="120"/>
      <c r="M37" s="120"/>
    </row>
    <row r="38" spans="1:13" s="18" customFormat="1" ht="4.5" customHeight="1" x14ac:dyDescent="0.25">
      <c r="A38" s="24"/>
      <c r="B38" s="24"/>
      <c r="C38" s="92"/>
      <c r="D38" s="92"/>
      <c r="E38" s="92"/>
      <c r="F38" s="92"/>
      <c r="G38" s="92"/>
      <c r="H38" s="92"/>
      <c r="I38" s="92"/>
      <c r="J38" s="92"/>
      <c r="K38" s="92"/>
      <c r="L38" s="92"/>
      <c r="M38" s="92"/>
    </row>
    <row r="39" spans="1:13" s="18" customFormat="1" ht="12" customHeight="1" x14ac:dyDescent="0.25">
      <c r="A39" s="122" t="s">
        <v>122</v>
      </c>
      <c r="B39" s="122"/>
      <c r="C39" s="120" t="s">
        <v>85</v>
      </c>
      <c r="D39" s="120"/>
      <c r="E39" s="120"/>
      <c r="F39" s="120"/>
      <c r="G39" s="120"/>
      <c r="H39" s="120"/>
      <c r="I39" s="120"/>
      <c r="J39" s="120"/>
      <c r="K39" s="120"/>
      <c r="L39" s="120"/>
      <c r="M39" s="120"/>
    </row>
    <row r="40" spans="1:13" s="18" customFormat="1" ht="4.5" customHeight="1" x14ac:dyDescent="0.25">
      <c r="A40" s="24"/>
      <c r="B40" s="24"/>
      <c r="C40" s="92"/>
      <c r="D40" s="92"/>
      <c r="E40" s="92"/>
      <c r="F40" s="92"/>
      <c r="G40" s="92"/>
      <c r="H40" s="92"/>
      <c r="I40" s="92"/>
      <c r="J40" s="92"/>
      <c r="K40" s="92"/>
      <c r="L40" s="92"/>
      <c r="M40" s="92"/>
    </row>
    <row r="41" spans="1:13" s="18" customFormat="1" ht="12" customHeight="1" x14ac:dyDescent="0.25">
      <c r="A41" s="122" t="s">
        <v>123</v>
      </c>
      <c r="B41" s="122"/>
      <c r="C41" s="120" t="s">
        <v>87</v>
      </c>
      <c r="D41" s="120"/>
      <c r="E41" s="120"/>
      <c r="F41" s="120"/>
      <c r="G41" s="120"/>
      <c r="H41" s="120"/>
      <c r="I41" s="120"/>
      <c r="J41" s="120"/>
      <c r="K41" s="120"/>
      <c r="L41" s="120"/>
      <c r="M41" s="120"/>
    </row>
    <row r="42" spans="1:13" s="18" customFormat="1" ht="4.5" customHeight="1" x14ac:dyDescent="0.25">
      <c r="A42" s="24"/>
      <c r="B42" s="24"/>
      <c r="C42" s="92"/>
      <c r="D42" s="92"/>
      <c r="E42" s="92"/>
      <c r="F42" s="92"/>
      <c r="G42" s="92"/>
      <c r="H42" s="92"/>
      <c r="I42" s="92"/>
      <c r="J42" s="92"/>
      <c r="K42" s="92"/>
      <c r="L42" s="92"/>
      <c r="M42" s="92"/>
    </row>
    <row r="43" spans="1:13" s="18" customFormat="1" ht="12" customHeight="1" x14ac:dyDescent="0.25">
      <c r="A43" s="122" t="s">
        <v>124</v>
      </c>
      <c r="B43" s="122"/>
      <c r="C43" s="120" t="s">
        <v>106</v>
      </c>
      <c r="D43" s="120"/>
      <c r="E43" s="120"/>
      <c r="F43" s="120"/>
      <c r="G43" s="120"/>
      <c r="H43" s="120"/>
      <c r="I43" s="120"/>
      <c r="J43" s="120"/>
      <c r="K43" s="120"/>
      <c r="L43" s="120"/>
      <c r="M43" s="120"/>
    </row>
    <row r="44" spans="1:13" ht="12" customHeight="1" x14ac:dyDescent="0.2">
      <c r="A44" s="124" t="s">
        <v>38</v>
      </c>
      <c r="B44" s="124"/>
      <c r="C44" s="124"/>
      <c r="D44" s="124"/>
      <c r="E44" s="124"/>
      <c r="F44" s="124"/>
      <c r="G44" s="124"/>
      <c r="H44" s="124"/>
      <c r="I44" s="124"/>
      <c r="J44" s="124"/>
      <c r="K44" s="124"/>
      <c r="L44" s="124"/>
      <c r="M44" s="124"/>
    </row>
    <row r="45" spans="1:13" s="19" customFormat="1" ht="15.6" customHeight="1" x14ac:dyDescent="0.25">
      <c r="A45" s="118" t="s">
        <v>39</v>
      </c>
      <c r="B45" s="118"/>
      <c r="C45" s="118"/>
      <c r="D45" s="118"/>
      <c r="E45" s="118"/>
      <c r="F45" s="118"/>
      <c r="G45" s="118"/>
      <c r="H45" s="118"/>
      <c r="I45" s="118"/>
      <c r="J45" s="118"/>
      <c r="K45" s="118"/>
      <c r="L45" s="118"/>
      <c r="M45" s="118"/>
    </row>
    <row r="46" spans="1:13" ht="12" customHeight="1" x14ac:dyDescent="0.2">
      <c r="A46" s="20"/>
    </row>
  </sheetData>
  <mergeCells count="45">
    <mergeCell ref="A6:M6"/>
    <mergeCell ref="A19:B19"/>
    <mergeCell ref="C19:M19"/>
    <mergeCell ref="A7:M7"/>
    <mergeCell ref="A8:M8"/>
    <mergeCell ref="A9:M9"/>
    <mergeCell ref="A10:M10"/>
    <mergeCell ref="A11:M11"/>
    <mergeCell ref="A12:M12"/>
    <mergeCell ref="A13:M13"/>
    <mergeCell ref="A14:M14"/>
    <mergeCell ref="A15:M15"/>
    <mergeCell ref="A16:M16"/>
    <mergeCell ref="A17:M17"/>
    <mergeCell ref="A1:M1"/>
    <mergeCell ref="A2:M2"/>
    <mergeCell ref="A3:M3"/>
    <mergeCell ref="A4:M4"/>
    <mergeCell ref="A5:M5"/>
    <mergeCell ref="A21:B21"/>
    <mergeCell ref="C21:M21"/>
    <mergeCell ref="A25:B25"/>
    <mergeCell ref="C25:M25"/>
    <mergeCell ref="A44:M44"/>
    <mergeCell ref="A27:B27"/>
    <mergeCell ref="C27:M27"/>
    <mergeCell ref="A23:B23"/>
    <mergeCell ref="C23:M23"/>
    <mergeCell ref="C43:M43"/>
    <mergeCell ref="A45:M45"/>
    <mergeCell ref="A35:B35"/>
    <mergeCell ref="C35:M35"/>
    <mergeCell ref="A29:B29"/>
    <mergeCell ref="C29:M29"/>
    <mergeCell ref="A31:B31"/>
    <mergeCell ref="C31:M31"/>
    <mergeCell ref="A33:B33"/>
    <mergeCell ref="C33:M33"/>
    <mergeCell ref="A37:B37"/>
    <mergeCell ref="C37:M37"/>
    <mergeCell ref="A39:B39"/>
    <mergeCell ref="C39:M39"/>
    <mergeCell ref="A41:B41"/>
    <mergeCell ref="C41:M41"/>
    <mergeCell ref="A43:B43"/>
  </mergeCells>
  <hyperlinks>
    <hyperlink ref="A45" r:id="rId1" display="mailto:DARES.communication@dares.travail.gouv.fr"/>
    <hyperlink ref="A35:B35" location="'Graphique A'!A1" display="Graphique A"/>
    <hyperlink ref="A19:B19" location="'Tableau 1'!A1" display="Tableau 1"/>
    <hyperlink ref="A31:B31" location="'Graphique 4'!A1" display="Graphique 4"/>
    <hyperlink ref="A33:B33" location="'Graphique 5'!A1" display="Graphique 5"/>
    <hyperlink ref="A21:B21" location="'Tableau 2'!A1" display="Tableau 2"/>
    <hyperlink ref="A25:B25" location="'Graphique 1'!A1" display="Graphique 1"/>
    <hyperlink ref="A27:B27" location="'Graphique 2'!A1" display="Graphique 2"/>
    <hyperlink ref="A29:B29" location="'Graphique 3'!A1" display="Graphique 3"/>
    <hyperlink ref="A2:M2" r:id="rId2" display="Toutes les données de ce fichier Excel sont disponibles et visibles via une application interactive."/>
    <hyperlink ref="A23:B23" location="'Tableau 3'!A1" display="Tableau 3"/>
    <hyperlink ref="A37:B37" location="'Focus - Graphique 1'!A1" display="Focus - Graphique 1"/>
    <hyperlink ref="A39:B39" location="'Focus - Graphique 2'!A1" display="Focus - Graphique 2"/>
    <hyperlink ref="A41:B41" location="'Focus - Graphique 3'!A1" display="Focus - Graphique 3"/>
    <hyperlink ref="A43:B43" location="'Focus - Graphique 3'!A1" display="Focus - Graphique 3"/>
  </hyperlinks>
  <pageMargins left="0.37" right="0.27" top="0.62" bottom="0.984251969" header="0.56000000000000005" footer="0.4921259845"/>
  <pageSetup paperSize="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9"/>
  <sheetViews>
    <sheetView topLeftCell="C1" zoomScaleNormal="100" workbookViewId="0">
      <selection activeCell="L2" sqref="L2"/>
    </sheetView>
  </sheetViews>
  <sheetFormatPr baseColWidth="10" defaultRowHeight="15" x14ac:dyDescent="0.25"/>
  <cols>
    <col min="1" max="1" width="11.42578125" style="82"/>
    <col min="2" max="2" width="30.28515625" style="82" bestFit="1" customWidth="1"/>
    <col min="3" max="3" width="32.28515625" style="82" bestFit="1" customWidth="1"/>
    <col min="4" max="16384" width="11.42578125" style="82"/>
  </cols>
  <sheetData>
    <row r="1" spans="1:4" x14ac:dyDescent="0.25">
      <c r="A1" s="81" t="s">
        <v>78</v>
      </c>
    </row>
    <row r="3" spans="1:4" x14ac:dyDescent="0.25">
      <c r="B3" s="91" t="s">
        <v>79</v>
      </c>
      <c r="C3" s="91" t="s">
        <v>80</v>
      </c>
    </row>
    <row r="4" spans="1:4" x14ac:dyDescent="0.25">
      <c r="A4" s="83">
        <v>43101</v>
      </c>
    </row>
    <row r="5" spans="1:4" x14ac:dyDescent="0.25">
      <c r="A5" s="83">
        <v>43191</v>
      </c>
      <c r="B5" s="90">
        <v>160.56942885335229</v>
      </c>
      <c r="C5" s="90">
        <v>92.674206319086295</v>
      </c>
      <c r="D5" s="84"/>
    </row>
    <row r="6" spans="1:4" x14ac:dyDescent="0.25">
      <c r="A6" s="83">
        <v>43282</v>
      </c>
      <c r="B6" s="90">
        <v>-80.085969615014321</v>
      </c>
      <c r="C6" s="90">
        <v>-44.137727158328708</v>
      </c>
      <c r="D6" s="84"/>
    </row>
    <row r="7" spans="1:4" x14ac:dyDescent="0.25">
      <c r="A7" s="83">
        <v>43374</v>
      </c>
      <c r="B7" s="90">
        <v>26.250694108764346</v>
      </c>
      <c r="C7" s="90">
        <v>-118.3176800987532</v>
      </c>
      <c r="D7" s="84"/>
    </row>
    <row r="8" spans="1:4" x14ac:dyDescent="0.25">
      <c r="A8" s="83">
        <v>43466</v>
      </c>
      <c r="B8" s="90">
        <v>41.937352439467723</v>
      </c>
      <c r="C8" s="90">
        <v>220.30912308595762</v>
      </c>
      <c r="D8" s="84"/>
    </row>
    <row r="9" spans="1:4" x14ac:dyDescent="0.25">
      <c r="A9" s="83">
        <v>43556</v>
      </c>
      <c r="B9" s="90">
        <v>152.77224044327085</v>
      </c>
      <c r="C9" s="90">
        <v>80.678808410001551</v>
      </c>
      <c r="D9" s="84"/>
    </row>
    <row r="10" spans="1:4" x14ac:dyDescent="0.25">
      <c r="A10" s="83">
        <v>43647</v>
      </c>
      <c r="B10" s="90">
        <v>-29.703460756388797</v>
      </c>
      <c r="C10" s="90">
        <v>-25.394992829207297</v>
      </c>
      <c r="D10" s="84"/>
    </row>
    <row r="11" spans="1:4" x14ac:dyDescent="0.25">
      <c r="A11" s="83">
        <v>43739</v>
      </c>
      <c r="B11" s="90">
        <v>-29.309966003651311</v>
      </c>
      <c r="C11" s="90">
        <v>-175.59293866675188</v>
      </c>
      <c r="D11" s="84"/>
    </row>
    <row r="12" spans="1:4" x14ac:dyDescent="0.25">
      <c r="A12" s="83">
        <v>43831</v>
      </c>
      <c r="B12" s="90">
        <v>-64.529943552478613</v>
      </c>
      <c r="C12" s="90">
        <v>152.72869635388162</v>
      </c>
      <c r="D12" s="84"/>
    </row>
    <row r="13" spans="1:4" x14ac:dyDescent="0.25">
      <c r="A13" s="83">
        <v>43922</v>
      </c>
      <c r="B13" s="90">
        <v>36.11802445659773</v>
      </c>
      <c r="C13" s="90">
        <v>-12.501148525293523</v>
      </c>
      <c r="D13" s="84"/>
    </row>
    <row r="14" spans="1:4" x14ac:dyDescent="0.25">
      <c r="A14" s="83">
        <v>44013</v>
      </c>
      <c r="B14" s="90">
        <v>-3.5965819887264754</v>
      </c>
      <c r="C14" s="90">
        <v>-24.574313273373296</v>
      </c>
      <c r="D14" s="84"/>
    </row>
    <row r="15" spans="1:4" x14ac:dyDescent="0.25">
      <c r="A15" s="83">
        <v>44105</v>
      </c>
      <c r="B15" s="90">
        <v>-53.228454664211149</v>
      </c>
      <c r="C15" s="90">
        <v>-216.21131797610235</v>
      </c>
      <c r="D15" s="84"/>
    </row>
    <row r="16" spans="1:4" x14ac:dyDescent="0.25">
      <c r="A16" s="83">
        <v>44197</v>
      </c>
      <c r="B16" s="90">
        <v>115.53844863195657</v>
      </c>
      <c r="C16" s="90">
        <v>320.61552965991666</v>
      </c>
      <c r="D16" s="84"/>
    </row>
    <row r="17" spans="1:4" x14ac:dyDescent="0.25">
      <c r="A17" s="83">
        <v>44287</v>
      </c>
      <c r="B17" s="90">
        <v>225.9822388053739</v>
      </c>
      <c r="C17" s="90">
        <v>137.16587901134943</v>
      </c>
      <c r="D17" s="84"/>
    </row>
    <row r="18" spans="1:4" x14ac:dyDescent="0.25">
      <c r="A18" s="83">
        <v>44378</v>
      </c>
      <c r="B18" s="90">
        <v>-8.6704671202176407</v>
      </c>
      <c r="C18" s="90">
        <v>9.5864909456258172</v>
      </c>
      <c r="D18" s="84"/>
    </row>
    <row r="19" spans="1:4" x14ac:dyDescent="0.25">
      <c r="A19" s="83">
        <v>44470</v>
      </c>
      <c r="B19" s="90">
        <v>26.859512386096252</v>
      </c>
      <c r="C19" s="90">
        <v>-98.735623459478035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3"/>
  <sheetViews>
    <sheetView zoomScaleNormal="100" workbookViewId="0">
      <selection activeCell="C18" sqref="B18:D18"/>
    </sheetView>
  </sheetViews>
  <sheetFormatPr baseColWidth="10" defaultColWidth="9.140625" defaultRowHeight="15" x14ac:dyDescent="0.25"/>
  <cols>
    <col min="1" max="1" width="10.7109375" style="96" bestFit="1" customWidth="1"/>
    <col min="2" max="2" width="6.42578125" style="96" customWidth="1"/>
    <col min="3" max="3" width="22.5703125" style="96" bestFit="1" customWidth="1"/>
    <col min="4" max="4" width="20.7109375" style="96" bestFit="1" customWidth="1"/>
    <col min="5" max="16384" width="9.140625" style="96"/>
  </cols>
  <sheetData>
    <row r="1" spans="1:6" x14ac:dyDescent="0.25">
      <c r="A1" s="93" t="s">
        <v>82</v>
      </c>
      <c r="B1" s="94"/>
      <c r="C1" s="94"/>
      <c r="D1" s="94"/>
      <c r="E1" s="95"/>
    </row>
    <row r="2" spans="1:6" x14ac:dyDescent="0.25">
      <c r="A2" s="93"/>
      <c r="B2" s="95"/>
      <c r="C2" s="95"/>
      <c r="D2" s="95"/>
      <c r="E2" s="95"/>
    </row>
    <row r="3" spans="1:6" x14ac:dyDescent="0.25">
      <c r="A3" s="97"/>
      <c r="B3" s="98" t="s">
        <v>3</v>
      </c>
      <c r="C3" s="98" t="s">
        <v>83</v>
      </c>
      <c r="D3" s="98" t="s">
        <v>84</v>
      </c>
    </row>
    <row r="4" spans="1:6" x14ac:dyDescent="0.25">
      <c r="A4" s="99">
        <v>43466</v>
      </c>
      <c r="B4" s="100">
        <v>102.03121521268251</v>
      </c>
      <c r="C4" s="100">
        <v>99.800985004467591</v>
      </c>
      <c r="D4" s="100">
        <v>95.948284270072861</v>
      </c>
    </row>
    <row r="5" spans="1:6" x14ac:dyDescent="0.25">
      <c r="A5" s="99">
        <v>43556</v>
      </c>
      <c r="B5" s="100">
        <v>99.186015784468964</v>
      </c>
      <c r="C5" s="100">
        <v>102.83633517072487</v>
      </c>
      <c r="D5" s="100">
        <v>99.884880743822549</v>
      </c>
    </row>
    <row r="6" spans="1:6" x14ac:dyDescent="0.25">
      <c r="A6" s="99">
        <v>43647</v>
      </c>
      <c r="B6" s="100">
        <v>103.71453124122189</v>
      </c>
      <c r="C6" s="100">
        <v>99.445133118711297</v>
      </c>
      <c r="D6" s="100">
        <v>104.51194797281752</v>
      </c>
    </row>
    <row r="7" spans="1:6" x14ac:dyDescent="0.25">
      <c r="A7" s="99">
        <v>43739</v>
      </c>
      <c r="B7" s="100">
        <v>100</v>
      </c>
      <c r="C7" s="100">
        <v>100</v>
      </c>
      <c r="D7" s="100">
        <v>100</v>
      </c>
    </row>
    <row r="8" spans="1:6" x14ac:dyDescent="0.25">
      <c r="A8" s="99">
        <v>43831</v>
      </c>
      <c r="B8" s="100">
        <v>94.522148402306286</v>
      </c>
      <c r="C8" s="100">
        <v>91.241348290235678</v>
      </c>
      <c r="D8" s="100">
        <v>95.877644569072416</v>
      </c>
    </row>
    <row r="9" spans="1:6" x14ac:dyDescent="0.25">
      <c r="A9" s="99">
        <v>43922</v>
      </c>
      <c r="B9" s="100">
        <v>55.489399686641043</v>
      </c>
      <c r="C9" s="100">
        <v>44.948322583737472</v>
      </c>
      <c r="D9" s="100">
        <v>70.053264946984015</v>
      </c>
      <c r="E9" s="101"/>
      <c r="F9" s="101"/>
    </row>
    <row r="10" spans="1:6" x14ac:dyDescent="0.25">
      <c r="A10" s="99">
        <v>44013</v>
      </c>
      <c r="B10" s="100">
        <v>90.674345972421918</v>
      </c>
      <c r="C10" s="100">
        <v>76.302399675026706</v>
      </c>
      <c r="D10" s="100">
        <v>103.28640334928716</v>
      </c>
    </row>
    <row r="11" spans="1:6" x14ac:dyDescent="0.25">
      <c r="A11" s="99">
        <v>44105</v>
      </c>
      <c r="B11" s="100">
        <v>82.101502500005196</v>
      </c>
      <c r="C11" s="100">
        <v>72.223658929757136</v>
      </c>
      <c r="D11" s="100">
        <v>89.706977619473548</v>
      </c>
    </row>
    <row r="12" spans="1:6" x14ac:dyDescent="0.25">
      <c r="A12" s="99">
        <v>44197</v>
      </c>
      <c r="B12" s="100">
        <v>86.150824283862434</v>
      </c>
      <c r="C12" s="100">
        <v>73.800762399048153</v>
      </c>
      <c r="D12" s="100">
        <v>98.437222116080633</v>
      </c>
    </row>
    <row r="13" spans="1:6" x14ac:dyDescent="0.25">
      <c r="A13" s="99">
        <v>44287</v>
      </c>
      <c r="B13" s="100">
        <v>101.90647504468382</v>
      </c>
      <c r="C13" s="100">
        <v>75.653773680281404</v>
      </c>
      <c r="D13" s="100">
        <v>104.02799685836914</v>
      </c>
    </row>
    <row r="14" spans="1:6" x14ac:dyDescent="0.25">
      <c r="A14" s="99">
        <v>44378</v>
      </c>
      <c r="B14" s="100">
        <v>113.69051953915843</v>
      </c>
      <c r="C14" s="100">
        <v>93.603188308161094</v>
      </c>
      <c r="D14" s="100">
        <v>115.71704742698992</v>
      </c>
    </row>
    <row r="15" spans="1:6" x14ac:dyDescent="0.25">
      <c r="A15" s="99">
        <v>44470</v>
      </c>
      <c r="B15" s="100">
        <v>116.82254852798279</v>
      </c>
      <c r="C15" s="100">
        <v>95.740713812069899</v>
      </c>
      <c r="D15" s="100">
        <v>108.71919594704798</v>
      </c>
    </row>
    <row r="16" spans="1:6" x14ac:dyDescent="0.25">
      <c r="A16" s="99">
        <v>44562</v>
      </c>
      <c r="B16" s="100">
        <v>118.53541101833338</v>
      </c>
      <c r="C16" s="116">
        <v>96.503830514984173</v>
      </c>
      <c r="D16" s="100">
        <v>111.00761108891616</v>
      </c>
    </row>
    <row r="17" spans="1:4" x14ac:dyDescent="0.25">
      <c r="C17" s="102"/>
    </row>
    <row r="18" spans="1:4" x14ac:dyDescent="0.25">
      <c r="A18" s="102"/>
      <c r="B18" s="117"/>
      <c r="C18" s="117"/>
      <c r="D18" s="117"/>
    </row>
    <row r="19" spans="1:4" x14ac:dyDescent="0.25">
      <c r="A19" s="102"/>
    </row>
    <row r="20" spans="1:4" x14ac:dyDescent="0.25">
      <c r="A20" s="102"/>
    </row>
    <row r="21" spans="1:4" x14ac:dyDescent="0.25">
      <c r="A21" s="102"/>
    </row>
    <row r="22" spans="1:4" x14ac:dyDescent="0.25">
      <c r="A22" s="102"/>
    </row>
    <row r="23" spans="1:4" x14ac:dyDescent="0.25">
      <c r="A23" s="102"/>
    </row>
    <row r="24" spans="1:4" x14ac:dyDescent="0.25">
      <c r="A24" s="102"/>
    </row>
    <row r="25" spans="1:4" x14ac:dyDescent="0.25">
      <c r="A25" s="102"/>
    </row>
    <row r="26" spans="1:4" x14ac:dyDescent="0.25">
      <c r="A26" s="102"/>
    </row>
    <row r="27" spans="1:4" x14ac:dyDescent="0.25">
      <c r="A27" s="102"/>
    </row>
    <row r="28" spans="1:4" x14ac:dyDescent="0.25">
      <c r="A28" s="102"/>
    </row>
    <row r="29" spans="1:4" x14ac:dyDescent="0.25">
      <c r="A29" s="102"/>
    </row>
    <row r="30" spans="1:4" x14ac:dyDescent="0.25">
      <c r="A30" s="102"/>
    </row>
    <row r="31" spans="1:4" x14ac:dyDescent="0.25">
      <c r="A31" s="102"/>
    </row>
    <row r="32" spans="1:4" x14ac:dyDescent="0.25">
      <c r="A32" s="102"/>
    </row>
    <row r="33" spans="1:1" x14ac:dyDescent="0.25">
      <c r="A33" s="102"/>
    </row>
    <row r="34" spans="1:1" x14ac:dyDescent="0.25">
      <c r="A34" s="102"/>
    </row>
    <row r="35" spans="1:1" x14ac:dyDescent="0.25">
      <c r="A35" s="102"/>
    </row>
    <row r="36" spans="1:1" x14ac:dyDescent="0.25">
      <c r="A36" s="102"/>
    </row>
    <row r="37" spans="1:1" x14ac:dyDescent="0.25">
      <c r="A37" s="102"/>
    </row>
    <row r="38" spans="1:1" x14ac:dyDescent="0.25">
      <c r="A38" s="102"/>
    </row>
    <row r="39" spans="1:1" x14ac:dyDescent="0.25">
      <c r="A39" s="102"/>
    </row>
    <row r="40" spans="1:1" x14ac:dyDescent="0.25">
      <c r="A40" s="102"/>
    </row>
    <row r="41" spans="1:1" x14ac:dyDescent="0.25">
      <c r="A41" s="102"/>
    </row>
    <row r="42" spans="1:1" x14ac:dyDescent="0.25">
      <c r="A42" s="102"/>
    </row>
    <row r="43" spans="1:1" x14ac:dyDescent="0.25">
      <c r="A43" s="10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9"/>
  <sheetViews>
    <sheetView zoomScaleNormal="100" workbookViewId="0"/>
  </sheetViews>
  <sheetFormatPr baseColWidth="10" defaultColWidth="9.140625" defaultRowHeight="15" x14ac:dyDescent="0.25"/>
  <cols>
    <col min="1" max="1" width="13.42578125" style="96" customWidth="1"/>
    <col min="2" max="2" width="35.85546875" style="96" customWidth="1"/>
    <col min="3" max="3" width="20.5703125" style="96" customWidth="1"/>
    <col min="4" max="16384" width="9.140625" style="96"/>
  </cols>
  <sheetData>
    <row r="1" spans="1:3" x14ac:dyDescent="0.25">
      <c r="A1" s="93" t="s">
        <v>85</v>
      </c>
    </row>
    <row r="2" spans="1:3" x14ac:dyDescent="0.25">
      <c r="A2" s="93"/>
    </row>
    <row r="3" spans="1:3" x14ac:dyDescent="0.25">
      <c r="A3" s="149"/>
      <c r="B3" s="151" t="s">
        <v>85</v>
      </c>
      <c r="C3" s="151" t="s">
        <v>86</v>
      </c>
    </row>
    <row r="4" spans="1:3" x14ac:dyDescent="0.25">
      <c r="A4" s="150"/>
      <c r="B4" s="152"/>
      <c r="C4" s="152"/>
    </row>
    <row r="5" spans="1:3" x14ac:dyDescent="0.25">
      <c r="A5" s="99">
        <v>43466</v>
      </c>
      <c r="B5" s="103">
        <v>0.70197567013768503</v>
      </c>
      <c r="C5" s="103">
        <v>0.70138365494577781</v>
      </c>
    </row>
    <row r="6" spans="1:3" x14ac:dyDescent="0.25">
      <c r="A6" s="99">
        <v>43556</v>
      </c>
      <c r="B6" s="103">
        <v>0.70741369163251655</v>
      </c>
      <c r="C6" s="103">
        <v>0.7043060635901548</v>
      </c>
    </row>
    <row r="7" spans="1:3" x14ac:dyDescent="0.25">
      <c r="A7" s="99">
        <v>43647</v>
      </c>
      <c r="B7" s="103">
        <v>0.69090924040044188</v>
      </c>
      <c r="C7" s="103">
        <v>0.6920442690673787</v>
      </c>
    </row>
    <row r="8" spans="1:3" x14ac:dyDescent="0.25">
      <c r="A8" s="99">
        <v>43739</v>
      </c>
      <c r="B8" s="103">
        <v>0.70057967553954603</v>
      </c>
      <c r="C8" s="103">
        <v>0.70057967553954603</v>
      </c>
    </row>
    <row r="9" spans="1:3" x14ac:dyDescent="0.25">
      <c r="A9" s="99">
        <v>43831</v>
      </c>
      <c r="B9" s="103">
        <v>0.69166960118751841</v>
      </c>
      <c r="C9" s="103">
        <v>0.69197842242811569</v>
      </c>
    </row>
    <row r="10" spans="1:3" x14ac:dyDescent="0.25">
      <c r="A10" s="99">
        <v>43922</v>
      </c>
      <c r="B10" s="103">
        <v>0.62755699770611362</v>
      </c>
      <c r="C10" s="103">
        <v>0.6127021372077629</v>
      </c>
    </row>
    <row r="11" spans="1:3" x14ac:dyDescent="0.25">
      <c r="A11" s="99">
        <v>44013</v>
      </c>
      <c r="B11" s="103">
        <v>0.64872349136167051</v>
      </c>
      <c r="C11" s="103">
        <v>0.64747318083844763</v>
      </c>
    </row>
    <row r="12" spans="1:3" x14ac:dyDescent="0.25">
      <c r="A12" s="99">
        <v>44105</v>
      </c>
      <c r="B12" s="103">
        <v>0.6634610496711576</v>
      </c>
      <c r="C12" s="103">
        <v>0.65250760869503266</v>
      </c>
    </row>
    <row r="13" spans="1:3" x14ac:dyDescent="0.25">
      <c r="A13" s="99">
        <v>44197</v>
      </c>
      <c r="B13" s="103">
        <v>0.65242190143994472</v>
      </c>
      <c r="C13" s="103">
        <v>0.6328900413535411</v>
      </c>
    </row>
    <row r="14" spans="1:3" x14ac:dyDescent="0.25">
      <c r="A14" s="99">
        <v>44287</v>
      </c>
      <c r="B14" s="103">
        <v>0.63235170183148248</v>
      </c>
      <c r="C14" s="103">
        <v>0.62081539584981604</v>
      </c>
    </row>
    <row r="15" spans="1:3" x14ac:dyDescent="0.25">
      <c r="A15" s="99">
        <v>44378</v>
      </c>
      <c r="B15" s="103">
        <v>0.65637971985779398</v>
      </c>
      <c r="C15" s="103">
        <v>0.65239971349271908</v>
      </c>
    </row>
    <row r="16" spans="1:3" x14ac:dyDescent="0.25">
      <c r="A16" s="99">
        <v>44470</v>
      </c>
      <c r="B16" s="103">
        <v>0.66476325489225496</v>
      </c>
      <c r="C16" s="103">
        <v>0.66459270917428814</v>
      </c>
    </row>
    <row r="17" spans="1:3" x14ac:dyDescent="0.25">
      <c r="A17" s="99">
        <v>44562</v>
      </c>
      <c r="B17" s="103">
        <v>0.66264429619292098</v>
      </c>
      <c r="C17" s="103">
        <v>0.66174246199351638</v>
      </c>
    </row>
    <row r="19" spans="1:3" x14ac:dyDescent="0.25">
      <c r="B19" s="104"/>
    </row>
  </sheetData>
  <mergeCells count="3">
    <mergeCell ref="A3:A4"/>
    <mergeCell ref="B3:B4"/>
    <mergeCell ref="C3: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39"/>
  <sheetViews>
    <sheetView zoomScaleNormal="100" workbookViewId="0">
      <selection activeCell="D8" sqref="D8:D18"/>
    </sheetView>
  </sheetViews>
  <sheetFormatPr baseColWidth="10" defaultColWidth="9.140625" defaultRowHeight="15" x14ac:dyDescent="0.25"/>
  <cols>
    <col min="1" max="1" width="50.5703125" style="96" customWidth="1"/>
    <col min="2" max="3" width="7" style="96" bestFit="1" customWidth="1"/>
    <col min="4" max="16384" width="9.140625" style="96"/>
  </cols>
  <sheetData>
    <row r="1" spans="1:4" x14ac:dyDescent="0.25">
      <c r="A1" s="93" t="s">
        <v>87</v>
      </c>
    </row>
    <row r="2" spans="1:4" x14ac:dyDescent="0.25">
      <c r="A2" s="93"/>
    </row>
    <row r="3" spans="1:4" x14ac:dyDescent="0.25">
      <c r="A3" s="105" t="s">
        <v>88</v>
      </c>
      <c r="B3" s="98" t="s">
        <v>89</v>
      </c>
      <c r="C3" s="105" t="s">
        <v>90</v>
      </c>
    </row>
    <row r="4" spans="1:4" x14ac:dyDescent="0.25">
      <c r="A4" s="99" t="s">
        <v>91</v>
      </c>
      <c r="B4" s="103">
        <v>0.83250838080251022</v>
      </c>
      <c r="C4" s="103">
        <v>0.81823132727629289</v>
      </c>
      <c r="D4" s="106"/>
    </row>
    <row r="5" spans="1:4" x14ac:dyDescent="0.25">
      <c r="A5" s="99" t="s">
        <v>92</v>
      </c>
      <c r="B5" s="103">
        <v>0.73736811578795902</v>
      </c>
      <c r="C5" s="103">
        <v>0.69285294933955599</v>
      </c>
      <c r="D5" s="106"/>
    </row>
    <row r="6" spans="1:4" x14ac:dyDescent="0.25">
      <c r="A6" s="99" t="s">
        <v>93</v>
      </c>
      <c r="B6" s="103">
        <v>0.88121723294787402</v>
      </c>
      <c r="C6" s="103">
        <v>0.86960652145533479</v>
      </c>
      <c r="D6" s="106"/>
    </row>
    <row r="7" spans="1:4" x14ac:dyDescent="0.25">
      <c r="A7" s="99" t="s">
        <v>94</v>
      </c>
      <c r="B7" s="103">
        <v>0.66549709207038743</v>
      </c>
      <c r="C7" s="103">
        <v>0.56833807962748517</v>
      </c>
      <c r="D7" s="106"/>
    </row>
    <row r="8" spans="1:4" x14ac:dyDescent="0.25">
      <c r="A8" s="99" t="s">
        <v>95</v>
      </c>
      <c r="B8" s="103">
        <v>0.439236275232532</v>
      </c>
      <c r="C8" s="103">
        <v>0.38957166420101014</v>
      </c>
      <c r="D8" s="106"/>
    </row>
    <row r="9" spans="1:4" x14ac:dyDescent="0.25">
      <c r="A9" s="99" t="s">
        <v>96</v>
      </c>
      <c r="B9" s="103">
        <v>0.8642596776689131</v>
      </c>
      <c r="C9" s="103">
        <v>0.84005937527620522</v>
      </c>
      <c r="D9" s="106"/>
    </row>
    <row r="10" spans="1:4" x14ac:dyDescent="0.25">
      <c r="A10" s="99" t="s">
        <v>97</v>
      </c>
      <c r="B10" s="103">
        <v>0.11033670514926652</v>
      </c>
      <c r="C10" s="103">
        <v>9.5532796539098935E-2</v>
      </c>
      <c r="D10" s="106"/>
    </row>
    <row r="11" spans="1:4" x14ac:dyDescent="0.25">
      <c r="A11" s="99" t="s">
        <v>98</v>
      </c>
      <c r="B11" s="103">
        <v>0.31231401072688203</v>
      </c>
      <c r="C11" s="103">
        <v>0.25132104747749023</v>
      </c>
      <c r="D11" s="106"/>
    </row>
    <row r="12" spans="1:4" x14ac:dyDescent="0.25">
      <c r="A12" s="99" t="s">
        <v>99</v>
      </c>
      <c r="B12" s="103">
        <v>0.31783942550045052</v>
      </c>
      <c r="C12" s="103">
        <v>0.23305425292294019</v>
      </c>
      <c r="D12" s="106"/>
    </row>
    <row r="13" spans="1:4" x14ac:dyDescent="0.25">
      <c r="A13" s="99" t="s">
        <v>100</v>
      </c>
      <c r="B13" s="103">
        <v>0.1752963812832817</v>
      </c>
      <c r="C13" s="103">
        <v>0.12032885223215781</v>
      </c>
      <c r="D13" s="106"/>
    </row>
    <row r="14" spans="1:4" x14ac:dyDescent="0.25">
      <c r="A14" s="99" t="s">
        <v>101</v>
      </c>
      <c r="B14" s="103">
        <v>0.24598211765103811</v>
      </c>
      <c r="C14" s="103">
        <v>0.1951044324972781</v>
      </c>
      <c r="D14" s="106"/>
    </row>
    <row r="15" spans="1:4" x14ac:dyDescent="0.25">
      <c r="A15" s="99" t="s">
        <v>102</v>
      </c>
      <c r="B15" s="103">
        <v>0.36391785006961708</v>
      </c>
      <c r="C15" s="103">
        <v>0.32719091051683974</v>
      </c>
      <c r="D15" s="106"/>
    </row>
    <row r="16" spans="1:4" x14ac:dyDescent="0.25">
      <c r="A16" s="99" t="s">
        <v>103</v>
      </c>
      <c r="B16" s="103">
        <v>0.12354044082973718</v>
      </c>
      <c r="C16" s="103">
        <v>9.2320597238709903E-2</v>
      </c>
      <c r="D16" s="106"/>
    </row>
    <row r="17" spans="1:4" x14ac:dyDescent="0.25">
      <c r="A17" s="97" t="s">
        <v>104</v>
      </c>
      <c r="B17" s="103">
        <v>7.6709864331353891E-2</v>
      </c>
      <c r="C17" s="103">
        <v>5.9680811055379687E-2</v>
      </c>
      <c r="D17" s="106"/>
    </row>
    <row r="18" spans="1:4" x14ac:dyDescent="0.25">
      <c r="A18" s="97" t="s">
        <v>105</v>
      </c>
      <c r="B18" s="107">
        <v>9.4257982094434464E-2</v>
      </c>
      <c r="C18" s="103">
        <v>4.477244298000374E-2</v>
      </c>
      <c r="D18" s="106"/>
    </row>
    <row r="25" spans="1:4" x14ac:dyDescent="0.25">
      <c r="A25" s="108"/>
      <c r="B25" s="108"/>
      <c r="C25" s="106"/>
      <c r="D25" s="106"/>
    </row>
    <row r="26" spans="1:4" x14ac:dyDescent="0.25">
      <c r="A26" s="108"/>
      <c r="B26" s="108"/>
      <c r="C26" s="106"/>
      <c r="D26" s="106"/>
    </row>
    <row r="27" spans="1:4" x14ac:dyDescent="0.25">
      <c r="A27" s="108"/>
      <c r="B27" s="108"/>
      <c r="C27" s="106"/>
      <c r="D27" s="106"/>
    </row>
    <row r="28" spans="1:4" x14ac:dyDescent="0.25">
      <c r="A28" s="108"/>
      <c r="B28" s="108"/>
      <c r="C28" s="106"/>
      <c r="D28" s="106"/>
    </row>
    <row r="29" spans="1:4" x14ac:dyDescent="0.25">
      <c r="A29" s="108"/>
      <c r="B29" s="108"/>
      <c r="C29" s="106"/>
      <c r="D29" s="106"/>
    </row>
    <row r="30" spans="1:4" x14ac:dyDescent="0.25">
      <c r="A30" s="108"/>
      <c r="B30" s="108"/>
      <c r="C30" s="106"/>
      <c r="D30" s="106"/>
    </row>
    <row r="31" spans="1:4" x14ac:dyDescent="0.25">
      <c r="A31" s="108"/>
      <c r="B31" s="108"/>
      <c r="C31" s="106"/>
      <c r="D31" s="106"/>
    </row>
    <row r="32" spans="1:4" x14ac:dyDescent="0.25">
      <c r="A32" s="108"/>
      <c r="B32" s="108"/>
      <c r="C32" s="106"/>
      <c r="D32" s="106"/>
    </row>
    <row r="33" spans="1:4" x14ac:dyDescent="0.25">
      <c r="A33" s="108"/>
      <c r="B33" s="108"/>
      <c r="C33" s="106"/>
      <c r="D33" s="106"/>
    </row>
    <row r="34" spans="1:4" x14ac:dyDescent="0.25">
      <c r="A34" s="108"/>
      <c r="B34" s="108"/>
      <c r="C34" s="106"/>
      <c r="D34" s="106"/>
    </row>
    <row r="35" spans="1:4" x14ac:dyDescent="0.25">
      <c r="A35" s="108"/>
      <c r="B35" s="108"/>
      <c r="C35" s="106"/>
      <c r="D35" s="106"/>
    </row>
    <row r="36" spans="1:4" x14ac:dyDescent="0.25">
      <c r="A36" s="108"/>
      <c r="B36" s="108"/>
      <c r="C36" s="106"/>
      <c r="D36" s="106"/>
    </row>
    <row r="37" spans="1:4" x14ac:dyDescent="0.25">
      <c r="A37" s="108"/>
      <c r="B37" s="108"/>
      <c r="C37" s="106"/>
      <c r="D37" s="106"/>
    </row>
    <row r="38" spans="1:4" x14ac:dyDescent="0.25">
      <c r="A38" s="108"/>
      <c r="B38" s="108"/>
      <c r="C38" s="106"/>
      <c r="D38" s="106"/>
    </row>
    <row r="39" spans="1:4" x14ac:dyDescent="0.25">
      <c r="A39" s="108"/>
      <c r="B39" s="108"/>
      <c r="C39" s="106"/>
      <c r="D39" s="106"/>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19"/>
  <sheetViews>
    <sheetView zoomScaleNormal="100" workbookViewId="0">
      <selection activeCell="F22" sqref="F22"/>
    </sheetView>
  </sheetViews>
  <sheetFormatPr baseColWidth="10" defaultRowHeight="15" x14ac:dyDescent="0.25"/>
  <cols>
    <col min="1" max="1" width="47" style="15" customWidth="1"/>
    <col min="2" max="3" width="7" style="15" bestFit="1" customWidth="1"/>
    <col min="4" max="16384" width="11.42578125" style="15"/>
  </cols>
  <sheetData>
    <row r="1" spans="1:22" x14ac:dyDescent="0.25">
      <c r="A1" s="93" t="s">
        <v>106</v>
      </c>
      <c r="B1" s="93"/>
    </row>
    <row r="3" spans="1:22" x14ac:dyDescent="0.25">
      <c r="A3" s="109" t="s">
        <v>88</v>
      </c>
      <c r="B3" s="109" t="s">
        <v>89</v>
      </c>
      <c r="C3" s="110" t="s">
        <v>90</v>
      </c>
    </row>
    <row r="4" spans="1:22" x14ac:dyDescent="0.25">
      <c r="A4" s="111" t="s">
        <v>107</v>
      </c>
      <c r="B4" s="112">
        <v>0.2347527942762436</v>
      </c>
      <c r="C4" s="113">
        <v>0.24559864801047535</v>
      </c>
      <c r="D4" s="108"/>
    </row>
    <row r="5" spans="1:22" x14ac:dyDescent="0.25">
      <c r="A5" s="111" t="s">
        <v>108</v>
      </c>
      <c r="B5" s="112">
        <v>0.20407376282819903</v>
      </c>
      <c r="C5" s="113">
        <v>0.21234227135898029</v>
      </c>
      <c r="D5" s="108"/>
    </row>
    <row r="6" spans="1:22" x14ac:dyDescent="0.25">
      <c r="A6" s="111" t="s">
        <v>109</v>
      </c>
      <c r="B6" s="112">
        <v>0.14746619172082975</v>
      </c>
      <c r="C6" s="113">
        <v>0.1412479016230368</v>
      </c>
      <c r="D6" s="108"/>
    </row>
    <row r="7" spans="1:22" x14ac:dyDescent="0.25">
      <c r="A7" s="111" t="s">
        <v>110</v>
      </c>
      <c r="B7" s="112">
        <v>0.13520654424876927</v>
      </c>
      <c r="C7" s="113">
        <v>0.11061329489102195</v>
      </c>
      <c r="D7" s="108"/>
    </row>
    <row r="8" spans="1:22" x14ac:dyDescent="0.25">
      <c r="A8" s="111" t="s">
        <v>111</v>
      </c>
      <c r="B8" s="112">
        <v>9.9150380397227553E-2</v>
      </c>
      <c r="C8" s="113">
        <v>0.1017541594915254</v>
      </c>
      <c r="D8" s="108"/>
    </row>
    <row r="9" spans="1:22" x14ac:dyDescent="0.25">
      <c r="A9" s="111" t="s">
        <v>112</v>
      </c>
      <c r="B9" s="112">
        <v>7.943176669910898E-2</v>
      </c>
      <c r="C9" s="113">
        <v>8.4614173620481084E-2</v>
      </c>
      <c r="D9" s="108"/>
      <c r="H9" s="43"/>
      <c r="I9" s="43"/>
      <c r="J9" s="43"/>
      <c r="K9" s="43"/>
      <c r="L9" s="43"/>
      <c r="M9" s="43"/>
      <c r="N9" s="43"/>
      <c r="O9" s="43"/>
      <c r="P9" s="43"/>
      <c r="Q9" s="43"/>
      <c r="R9" s="43"/>
      <c r="S9" s="43"/>
      <c r="T9" s="43"/>
      <c r="U9" s="43"/>
      <c r="V9" s="43"/>
    </row>
    <row r="10" spans="1:22" x14ac:dyDescent="0.25">
      <c r="A10" s="111" t="s">
        <v>11</v>
      </c>
      <c r="B10" s="112">
        <v>2.6343434944521533E-2</v>
      </c>
      <c r="C10" s="113">
        <v>2.7691404641034423E-2</v>
      </c>
      <c r="D10" s="108"/>
    </row>
    <row r="11" spans="1:22" x14ac:dyDescent="0.25">
      <c r="A11" s="111" t="s">
        <v>113</v>
      </c>
      <c r="B11" s="112">
        <v>2.4871070038871176E-2</v>
      </c>
      <c r="C11" s="113">
        <v>2.4542047908933263E-2</v>
      </c>
      <c r="D11" s="108"/>
      <c r="H11" s="43"/>
      <c r="I11" s="43"/>
      <c r="J11" s="43"/>
      <c r="K11" s="43"/>
      <c r="L11" s="43"/>
      <c r="M11" s="43"/>
      <c r="N11" s="43"/>
      <c r="O11" s="43"/>
      <c r="P11" s="43"/>
      <c r="Q11" s="43"/>
      <c r="R11" s="43"/>
      <c r="S11" s="43"/>
      <c r="T11" s="43"/>
      <c r="U11" s="43"/>
      <c r="V11" s="43"/>
    </row>
    <row r="12" spans="1:22" x14ac:dyDescent="0.25">
      <c r="A12" s="111" t="s">
        <v>114</v>
      </c>
      <c r="B12" s="112">
        <v>1.4338010811491803E-2</v>
      </c>
      <c r="C12" s="113">
        <v>1.4275094871843931E-2</v>
      </c>
      <c r="D12" s="108"/>
      <c r="G12" s="114"/>
    </row>
    <row r="13" spans="1:22" x14ac:dyDescent="0.25">
      <c r="A13" s="111" t="s">
        <v>115</v>
      </c>
      <c r="B13" s="112">
        <v>1.2491837742592396E-2</v>
      </c>
      <c r="C13" s="113">
        <v>1.414491894468394E-2</v>
      </c>
      <c r="D13" s="108"/>
    </row>
    <row r="14" spans="1:22" x14ac:dyDescent="0.25">
      <c r="A14" s="111" t="s">
        <v>116</v>
      </c>
      <c r="B14" s="112">
        <v>9.4785388885875593E-3</v>
      </c>
      <c r="C14" s="113">
        <v>9.6618357184679836E-3</v>
      </c>
      <c r="D14" s="108"/>
    </row>
    <row r="15" spans="1:22" x14ac:dyDescent="0.25">
      <c r="A15" s="111" t="s">
        <v>117</v>
      </c>
      <c r="B15" s="112">
        <v>5.8767780632604273E-3</v>
      </c>
      <c r="C15" s="113">
        <v>5.7603147532137786E-3</v>
      </c>
      <c r="D15" s="108"/>
    </row>
    <row r="16" spans="1:22" x14ac:dyDescent="0.25">
      <c r="A16" s="111" t="s">
        <v>118</v>
      </c>
      <c r="B16" s="112">
        <v>2.5595444719575086E-3</v>
      </c>
      <c r="C16" s="113">
        <v>3.046716993762411E-3</v>
      </c>
      <c r="D16" s="108"/>
    </row>
    <row r="17" spans="1:4" x14ac:dyDescent="0.25">
      <c r="A17" s="111" t="s">
        <v>119</v>
      </c>
      <c r="B17" s="112">
        <v>2.3774933069118038E-3</v>
      </c>
      <c r="C17" s="113">
        <v>2.9786293621528034E-3</v>
      </c>
      <c r="D17" s="108"/>
    </row>
    <row r="18" spans="1:4" x14ac:dyDescent="0.25">
      <c r="A18" s="111" t="s">
        <v>120</v>
      </c>
      <c r="B18" s="112">
        <v>1.5818515614275737E-3</v>
      </c>
      <c r="C18" s="113">
        <v>1.7285878103864903E-3</v>
      </c>
      <c r="D18" s="108"/>
    </row>
    <row r="19" spans="1:4" x14ac:dyDescent="0.25">
      <c r="C19" s="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16" sqref="D16"/>
    </sheetView>
  </sheetViews>
  <sheetFormatPr baseColWidth="10" defaultColWidth="9.140625" defaultRowHeight="15" x14ac:dyDescent="0.25"/>
  <cols>
    <col min="1" max="1" width="18.85546875" style="15" bestFit="1" customWidth="1" collapsed="1"/>
    <col min="2" max="2" width="10.85546875" style="15" customWidth="1" collapsed="1"/>
    <col min="3" max="4" width="7.85546875" style="15" bestFit="1" customWidth="1"/>
    <col min="5" max="5" width="13.5703125" style="15" customWidth="1"/>
    <col min="6" max="16384" width="9.140625" style="15"/>
  </cols>
  <sheetData>
    <row r="1" spans="1:5" x14ac:dyDescent="0.25">
      <c r="A1" s="25" t="s">
        <v>17</v>
      </c>
    </row>
    <row r="3" spans="1:5" ht="20.25" customHeight="1" x14ac:dyDescent="0.25">
      <c r="A3" s="2"/>
      <c r="B3" s="134" t="s">
        <v>41</v>
      </c>
      <c r="C3" s="137" t="s">
        <v>48</v>
      </c>
      <c r="D3" s="138"/>
      <c r="E3" s="134" t="s">
        <v>49</v>
      </c>
    </row>
    <row r="4" spans="1:5" ht="12.75" customHeight="1" x14ac:dyDescent="0.25">
      <c r="A4" s="2"/>
      <c r="B4" s="135"/>
      <c r="C4" s="139"/>
      <c r="D4" s="140"/>
      <c r="E4" s="135"/>
    </row>
    <row r="5" spans="1:5" ht="12.75" customHeight="1" x14ac:dyDescent="0.25">
      <c r="A5" s="2"/>
      <c r="B5" s="136"/>
      <c r="C5" s="141"/>
      <c r="D5" s="142"/>
      <c r="E5" s="136"/>
    </row>
    <row r="6" spans="1:5" x14ac:dyDescent="0.25">
      <c r="A6" s="2"/>
      <c r="B6" s="3" t="s">
        <v>77</v>
      </c>
      <c r="C6" s="58" t="s">
        <v>71</v>
      </c>
      <c r="D6" s="59" t="s">
        <v>77</v>
      </c>
      <c r="E6" s="3" t="s">
        <v>77</v>
      </c>
    </row>
    <row r="7" spans="1:5" x14ac:dyDescent="0.25">
      <c r="A7" s="10" t="s">
        <v>4</v>
      </c>
      <c r="B7" s="34">
        <v>6245.9</v>
      </c>
      <c r="C7" s="46">
        <v>0.99365679664551454</v>
      </c>
      <c r="D7" s="50">
        <v>1.11940437448912</v>
      </c>
      <c r="E7" s="54">
        <v>2.0285282148229777</v>
      </c>
    </row>
    <row r="8" spans="1:5" x14ac:dyDescent="0.25">
      <c r="A8" s="11" t="s">
        <v>0</v>
      </c>
      <c r="B8" s="36">
        <v>1669.7</v>
      </c>
      <c r="C8" s="47">
        <v>-1.7311082128507183</v>
      </c>
      <c r="D8" s="51">
        <v>-12.271905240780844</v>
      </c>
      <c r="E8" s="55">
        <v>-14.499854316308225</v>
      </c>
    </row>
    <row r="9" spans="1:5" x14ac:dyDescent="0.25">
      <c r="A9" s="12" t="s">
        <v>5</v>
      </c>
      <c r="B9" s="37">
        <v>1766.9</v>
      </c>
      <c r="C9" s="48">
        <v>0.52568274185584851</v>
      </c>
      <c r="D9" s="52">
        <v>11.265179815159531</v>
      </c>
      <c r="E9" s="56">
        <v>5.3300799669973697</v>
      </c>
    </row>
    <row r="10" spans="1:5" x14ac:dyDescent="0.25">
      <c r="A10" s="13" t="s">
        <v>1</v>
      </c>
      <c r="B10" s="35">
        <v>2809.4</v>
      </c>
      <c r="C10" s="49">
        <v>3.3080827314965422</v>
      </c>
      <c r="D10" s="53">
        <v>4.6107352086379727</v>
      </c>
      <c r="E10" s="57">
        <v>12.761125556207563</v>
      </c>
    </row>
    <row r="11" spans="1:5" x14ac:dyDescent="0.25">
      <c r="A11" s="4" t="s">
        <v>10</v>
      </c>
      <c r="B11" s="36">
        <v>231.2</v>
      </c>
      <c r="C11" s="47">
        <v>-2.2503436388628284</v>
      </c>
      <c r="D11" s="51">
        <v>3.1896182279204321</v>
      </c>
      <c r="E11" s="55">
        <v>9.7957535743124602</v>
      </c>
    </row>
    <row r="12" spans="1:5" x14ac:dyDescent="0.25">
      <c r="A12" s="14" t="s">
        <v>11</v>
      </c>
      <c r="B12" s="37">
        <v>174.6</v>
      </c>
      <c r="C12" s="48">
        <v>-5.9108366260473</v>
      </c>
      <c r="D12" s="52">
        <v>2.6684938919310008</v>
      </c>
      <c r="E12" s="56">
        <v>10.354724710612651</v>
      </c>
    </row>
    <row r="13" spans="1:5" x14ac:dyDescent="0.25">
      <c r="A13" s="6" t="s">
        <v>12</v>
      </c>
      <c r="B13" s="35">
        <v>5840.2</v>
      </c>
      <c r="C13" s="49">
        <v>1.3425739235828793</v>
      </c>
      <c r="D13" s="53">
        <v>0.99368153978272034</v>
      </c>
      <c r="E13" s="57">
        <v>1.5153956557417914</v>
      </c>
    </row>
    <row r="14" spans="1:5" x14ac:dyDescent="0.25">
      <c r="A14" s="11" t="s">
        <v>3</v>
      </c>
      <c r="B14" s="36">
        <v>1139.4000000000001</v>
      </c>
      <c r="C14" s="47">
        <v>2.7548726151661151</v>
      </c>
      <c r="D14" s="51">
        <v>1.4662088029523623</v>
      </c>
      <c r="E14" s="55">
        <v>18.535411018333381</v>
      </c>
    </row>
    <row r="15" spans="1:5" x14ac:dyDescent="0.25">
      <c r="A15" s="13" t="s">
        <v>2</v>
      </c>
      <c r="B15" s="35">
        <v>5106.6000000000004</v>
      </c>
      <c r="C15" s="49">
        <v>0.61052666783989462</v>
      </c>
      <c r="D15" s="53">
        <v>1.0423295247683262</v>
      </c>
      <c r="E15" s="57">
        <v>-1.046035766474418</v>
      </c>
    </row>
    <row r="16" spans="1:5" x14ac:dyDescent="0.25">
      <c r="A16" s="73" t="s">
        <v>6</v>
      </c>
      <c r="B16" s="74">
        <v>5462.6</v>
      </c>
      <c r="C16" s="75">
        <v>7.2248471701363393</v>
      </c>
      <c r="D16" s="76">
        <v>2.2163334947379099</v>
      </c>
      <c r="E16" s="77">
        <v>6.2780406294405733</v>
      </c>
    </row>
  </sheetData>
  <mergeCells count="3">
    <mergeCell ref="B3:B5"/>
    <mergeCell ref="C3:D5"/>
    <mergeCell ref="E3: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workbookViewId="0">
      <selection activeCell="B17" sqref="B17"/>
    </sheetView>
  </sheetViews>
  <sheetFormatPr baseColWidth="10" defaultRowHeight="15" x14ac:dyDescent="0.25"/>
  <cols>
    <col min="1" max="1" width="11.42578125" style="1" collapsed="1"/>
    <col min="2" max="2" width="35.85546875" style="1" bestFit="1" customWidth="1" collapsed="1"/>
    <col min="3" max="3" width="10.5703125" style="1" bestFit="1" customWidth="1" collapsed="1"/>
    <col min="4" max="5" width="7.85546875" style="1" bestFit="1" customWidth="1" collapsed="1"/>
    <col min="6" max="6" width="13.7109375" style="1" customWidth="1" collapsed="1"/>
    <col min="7" max="9" width="11.42578125" style="1" collapsed="1"/>
    <col min="10" max="16" width="11.42578125" style="1"/>
    <col min="17" max="17" width="11.42578125" style="1" collapsed="1"/>
    <col min="18" max="18" width="11.42578125" style="1"/>
    <col min="19" max="16384" width="11.42578125" style="1" collapsed="1"/>
  </cols>
  <sheetData>
    <row r="1" spans="1:9" s="15" customFormat="1" x14ac:dyDescent="0.25">
      <c r="A1" s="143" t="s">
        <v>16</v>
      </c>
      <c r="B1" s="143"/>
      <c r="C1" s="143"/>
      <c r="D1" s="143"/>
      <c r="E1" s="143"/>
      <c r="F1" s="143"/>
      <c r="G1" s="143"/>
      <c r="H1" s="143"/>
    </row>
    <row r="3" spans="1:9" ht="15" customHeight="1" x14ac:dyDescent="0.25">
      <c r="B3" s="2"/>
      <c r="C3" s="134" t="s">
        <v>41</v>
      </c>
      <c r="D3" s="137" t="s">
        <v>48</v>
      </c>
      <c r="E3" s="138"/>
      <c r="F3" s="134" t="s">
        <v>49</v>
      </c>
    </row>
    <row r="4" spans="1:9" x14ac:dyDescent="0.25">
      <c r="B4" s="2"/>
      <c r="C4" s="135"/>
      <c r="D4" s="139"/>
      <c r="E4" s="140"/>
      <c r="F4" s="135"/>
    </row>
    <row r="5" spans="1:9" s="15" customFormat="1" x14ac:dyDescent="0.25">
      <c r="B5" s="2"/>
      <c r="C5" s="136"/>
      <c r="D5" s="141"/>
      <c r="E5" s="142"/>
      <c r="F5" s="136"/>
    </row>
    <row r="6" spans="1:9" x14ac:dyDescent="0.25">
      <c r="B6" s="2"/>
      <c r="C6" s="3" t="s">
        <v>77</v>
      </c>
      <c r="D6" s="9" t="s">
        <v>71</v>
      </c>
      <c r="E6" s="45" t="s">
        <v>77</v>
      </c>
      <c r="F6" s="3" t="s">
        <v>77</v>
      </c>
    </row>
    <row r="7" spans="1:9" x14ac:dyDescent="0.25">
      <c r="B7" s="8" t="s">
        <v>4</v>
      </c>
      <c r="C7" s="39">
        <v>6116.4</v>
      </c>
      <c r="D7" s="46">
        <v>2.5600172655688924</v>
      </c>
      <c r="E7" s="50">
        <v>0.23989960861849902</v>
      </c>
      <c r="F7" s="54">
        <v>0.27773146187577424</v>
      </c>
    </row>
    <row r="8" spans="1:9" x14ac:dyDescent="0.25">
      <c r="B8" s="4" t="s">
        <v>0</v>
      </c>
      <c r="C8" s="41">
        <v>1596.8</v>
      </c>
      <c r="D8" s="48">
        <v>-0.21005889843911385</v>
      </c>
      <c r="E8" s="52">
        <v>-12.583146555830139</v>
      </c>
      <c r="F8" s="56">
        <v>-16.69556951657114</v>
      </c>
      <c r="I8" s="15"/>
    </row>
    <row r="9" spans="1:9" x14ac:dyDescent="0.25">
      <c r="B9" s="5" t="s">
        <v>5</v>
      </c>
      <c r="C9" s="41">
        <v>1748.2</v>
      </c>
      <c r="D9" s="48">
        <v>3.4192297214907352</v>
      </c>
      <c r="E9" s="52">
        <v>9.6390272292766976</v>
      </c>
      <c r="F9" s="56">
        <v>3.9406936867089293</v>
      </c>
      <c r="I9" s="15"/>
    </row>
    <row r="10" spans="1:9" x14ac:dyDescent="0.25">
      <c r="B10" s="6" t="s">
        <v>1</v>
      </c>
      <c r="C10" s="40">
        <v>2771.4</v>
      </c>
      <c r="D10" s="49">
        <v>4.0134347666493042</v>
      </c>
      <c r="E10" s="53">
        <v>3.3867810080324467</v>
      </c>
      <c r="F10" s="57">
        <v>10.823840472756263</v>
      </c>
    </row>
    <row r="11" spans="1:9" x14ac:dyDescent="0.25">
      <c r="B11" s="4" t="s">
        <v>10</v>
      </c>
      <c r="C11" s="42">
        <v>220</v>
      </c>
      <c r="D11" s="47">
        <v>-4.0996897753028394</v>
      </c>
      <c r="E11" s="51">
        <v>4.1878022326735653</v>
      </c>
      <c r="F11" s="55">
        <v>5.6641384908759917</v>
      </c>
      <c r="I11" s="15"/>
    </row>
    <row r="12" spans="1:9" x14ac:dyDescent="0.25">
      <c r="B12" s="5" t="s">
        <v>11</v>
      </c>
      <c r="C12" s="41">
        <v>163.5</v>
      </c>
      <c r="D12" s="48">
        <v>-7.0761445455780443</v>
      </c>
      <c r="E12" s="52">
        <v>-0.40934924434860021</v>
      </c>
      <c r="F12" s="56">
        <v>7.250816725488396</v>
      </c>
      <c r="I12" s="15"/>
    </row>
    <row r="13" spans="1:9" x14ac:dyDescent="0.25">
      <c r="B13" s="6" t="s">
        <v>12</v>
      </c>
      <c r="C13" s="40">
        <v>5732.9</v>
      </c>
      <c r="D13" s="49">
        <v>3.1306488308963099</v>
      </c>
      <c r="E13" s="53">
        <v>0.11296763300066015</v>
      </c>
      <c r="F13" s="57">
        <v>-0.10287879400403543</v>
      </c>
    </row>
    <row r="14" spans="1:9" x14ac:dyDescent="0.25">
      <c r="B14" s="4" t="s">
        <v>2</v>
      </c>
      <c r="C14" s="42">
        <v>5036.8999999999996</v>
      </c>
      <c r="D14" s="47">
        <v>2.0908110547462222</v>
      </c>
      <c r="E14" s="51">
        <v>0.29329840035887678</v>
      </c>
      <c r="F14" s="55">
        <v>-2.062267000403073</v>
      </c>
    </row>
    <row r="15" spans="1:9" x14ac:dyDescent="0.25">
      <c r="B15" s="7"/>
      <c r="C15" s="38"/>
      <c r="D15" s="62"/>
      <c r="E15" s="63"/>
      <c r="F15" s="64"/>
    </row>
    <row r="16" spans="1:9" x14ac:dyDescent="0.25">
      <c r="B16" s="60" t="s">
        <v>126</v>
      </c>
      <c r="C16" s="65">
        <v>795.6</v>
      </c>
      <c r="D16" s="66">
        <v>-14.03136954942299</v>
      </c>
      <c r="E16" s="67">
        <v>1.419887087172822</v>
      </c>
      <c r="F16" s="68">
        <v>-1.3340839984325337</v>
      </c>
    </row>
    <row r="17" spans="2:9" x14ac:dyDescent="0.25">
      <c r="B17" s="60" t="s">
        <v>127</v>
      </c>
      <c r="C17" s="65">
        <v>4051.9</v>
      </c>
      <c r="D17" s="66">
        <v>6.078733455155616</v>
      </c>
      <c r="E17" s="67">
        <v>0.47247464484432289</v>
      </c>
      <c r="F17" s="68">
        <v>-2.9527364804663003</v>
      </c>
    </row>
    <row r="18" spans="2:9" x14ac:dyDescent="0.25">
      <c r="B18" s="61" t="s">
        <v>50</v>
      </c>
      <c r="C18" s="69">
        <v>189.4</v>
      </c>
      <c r="D18" s="70">
        <v>-9.7522442352049321E-2</v>
      </c>
      <c r="E18" s="71">
        <v>-7.5473079494926321</v>
      </c>
      <c r="F18" s="72">
        <v>17.329550733704568</v>
      </c>
      <c r="I18" s="15"/>
    </row>
    <row r="19" spans="2:9" x14ac:dyDescent="0.25">
      <c r="B19" s="4" t="s">
        <v>3</v>
      </c>
      <c r="C19" s="42">
        <v>1079.4000000000001</v>
      </c>
      <c r="D19" s="47">
        <v>4.8007044126755494</v>
      </c>
      <c r="E19" s="51">
        <v>-8.429602169091055E-3</v>
      </c>
      <c r="F19" s="55">
        <v>12.860452764220497</v>
      </c>
    </row>
    <row r="20" spans="2:9" x14ac:dyDescent="0.25">
      <c r="B20" s="7"/>
      <c r="C20" s="38"/>
      <c r="D20" s="62"/>
      <c r="E20" s="63"/>
      <c r="F20" s="64"/>
    </row>
    <row r="21" spans="2:9" x14ac:dyDescent="0.25">
      <c r="B21" s="60" t="s">
        <v>51</v>
      </c>
      <c r="C21" s="65">
        <v>469.6</v>
      </c>
      <c r="D21" s="66">
        <v>3.1547890255777977</v>
      </c>
      <c r="E21" s="67">
        <v>1.678658112792486</v>
      </c>
      <c r="F21" s="68">
        <v>20.439687827797481</v>
      </c>
    </row>
    <row r="22" spans="2:9" x14ac:dyDescent="0.25">
      <c r="B22" s="60" t="s">
        <v>52</v>
      </c>
      <c r="C22" s="65">
        <v>121.8</v>
      </c>
      <c r="D22" s="66">
        <v>5.9824264675549799</v>
      </c>
      <c r="E22" s="67">
        <v>-5.1698636108862157</v>
      </c>
      <c r="F22" s="68">
        <v>7.2730635105146435</v>
      </c>
    </row>
    <row r="23" spans="2:9" x14ac:dyDescent="0.25">
      <c r="B23" s="60" t="s">
        <v>53</v>
      </c>
      <c r="C23" s="65">
        <v>26.4</v>
      </c>
      <c r="D23" s="66">
        <v>-14.258335141390033</v>
      </c>
      <c r="E23" s="67">
        <v>11.231074184977441</v>
      </c>
      <c r="F23" s="68">
        <v>-6.4784936704372136</v>
      </c>
      <c r="I23" s="15"/>
    </row>
    <row r="24" spans="2:9" x14ac:dyDescent="0.25">
      <c r="B24" s="60" t="s">
        <v>54</v>
      </c>
      <c r="C24" s="65">
        <v>154.6</v>
      </c>
      <c r="D24" s="66">
        <v>7.4211374466584212</v>
      </c>
      <c r="E24" s="67">
        <v>-0.45519807876793772</v>
      </c>
      <c r="F24" s="68">
        <v>2.6211162809220756</v>
      </c>
    </row>
    <row r="25" spans="2:9" x14ac:dyDescent="0.25">
      <c r="B25" s="60" t="s">
        <v>55</v>
      </c>
      <c r="C25" s="65">
        <v>66</v>
      </c>
      <c r="D25" s="66">
        <v>-4.0990821073808581</v>
      </c>
      <c r="E25" s="67">
        <v>8.1568768847515507</v>
      </c>
      <c r="F25" s="68">
        <v>15.588601054419971</v>
      </c>
    </row>
    <row r="26" spans="2:9" x14ac:dyDescent="0.25">
      <c r="B26" s="60" t="s">
        <v>56</v>
      </c>
      <c r="C26" s="65">
        <v>212.2</v>
      </c>
      <c r="D26" s="66">
        <v>10.253949431201503</v>
      </c>
      <c r="E26" s="67">
        <v>-3.2854349817475814</v>
      </c>
      <c r="F26" s="68">
        <v>11.670420341408994</v>
      </c>
    </row>
    <row r="27" spans="2:9" x14ac:dyDescent="0.25">
      <c r="B27" s="61" t="s">
        <v>57</v>
      </c>
      <c r="C27" s="69">
        <v>28.8</v>
      </c>
      <c r="D27" s="70">
        <v>13.285861162941238</v>
      </c>
      <c r="E27" s="71">
        <v>-3.1193277310924361</v>
      </c>
      <c r="F27" s="72">
        <v>6.839159283834384</v>
      </c>
    </row>
    <row r="28" spans="2:9" x14ac:dyDescent="0.25">
      <c r="I28" s="44"/>
    </row>
    <row r="29" spans="2:9" x14ac:dyDescent="0.25">
      <c r="I29" s="44"/>
    </row>
    <row r="32" spans="2:9" x14ac:dyDescent="0.25">
      <c r="C32" s="89"/>
      <c r="D32" s="89"/>
      <c r="E32" s="89"/>
    </row>
  </sheetData>
  <mergeCells count="4">
    <mergeCell ref="A1:H1"/>
    <mergeCell ref="C3:C5"/>
    <mergeCell ref="D3:E5"/>
    <mergeCell ref="F3: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B13" sqref="B13"/>
    </sheetView>
  </sheetViews>
  <sheetFormatPr baseColWidth="10" defaultRowHeight="15" x14ac:dyDescent="0.25"/>
  <cols>
    <col min="1" max="1" width="11.42578125" style="15" collapsed="1"/>
    <col min="2" max="2" width="19.85546875" style="15" bestFit="1" customWidth="1" collapsed="1"/>
    <col min="3" max="6" width="7.85546875" style="15" bestFit="1" customWidth="1" collapsed="1"/>
    <col min="7" max="8" width="11.42578125" style="15" collapsed="1"/>
    <col min="9" max="10" width="11.42578125" style="15"/>
    <col min="11" max="16384" width="11.42578125" style="15" collapsed="1"/>
  </cols>
  <sheetData>
    <row r="1" spans="1:8" ht="15" customHeight="1" x14ac:dyDescent="0.25">
      <c r="A1" s="147" t="s">
        <v>42</v>
      </c>
      <c r="B1" s="147"/>
      <c r="C1" s="147"/>
      <c r="D1" s="147"/>
      <c r="E1" s="147"/>
      <c r="F1" s="147"/>
      <c r="G1" s="88"/>
      <c r="H1" s="88"/>
    </row>
    <row r="3" spans="1:8" x14ac:dyDescent="0.25">
      <c r="B3" s="2"/>
      <c r="C3" s="144" t="s">
        <v>47</v>
      </c>
      <c r="D3" s="144"/>
      <c r="E3" s="144"/>
      <c r="F3" s="144"/>
    </row>
    <row r="4" spans="1:8" x14ac:dyDescent="0.25">
      <c r="B4" s="2"/>
      <c r="C4" s="144" t="s">
        <v>70</v>
      </c>
      <c r="D4" s="144"/>
      <c r="E4" s="145" t="s">
        <v>81</v>
      </c>
      <c r="F4" s="146"/>
    </row>
    <row r="5" spans="1:8" x14ac:dyDescent="0.25">
      <c r="B5" s="2"/>
      <c r="C5" s="26" t="s">
        <v>68</v>
      </c>
      <c r="D5" s="26" t="s">
        <v>71</v>
      </c>
      <c r="E5" s="26" t="s">
        <v>68</v>
      </c>
      <c r="F5" s="26" t="s">
        <v>71</v>
      </c>
    </row>
    <row r="6" spans="1:8" x14ac:dyDescent="0.25">
      <c r="B6" s="8" t="s">
        <v>43</v>
      </c>
      <c r="C6" s="27">
        <v>19.19652201570916</v>
      </c>
      <c r="D6" s="27">
        <v>0.87241732539022898</v>
      </c>
      <c r="E6" s="27">
        <v>19.19652201570916</v>
      </c>
      <c r="F6" s="27">
        <v>0.99365679664551454</v>
      </c>
    </row>
    <row r="7" spans="1:8" x14ac:dyDescent="0.25">
      <c r="B7" s="28" t="s">
        <v>44</v>
      </c>
      <c r="C7" s="29">
        <v>20.997471995028306</v>
      </c>
      <c r="D7" s="29">
        <v>0.63973113574522511</v>
      </c>
      <c r="E7" s="29">
        <v>20.997471995028306</v>
      </c>
      <c r="F7" s="29">
        <v>0.61052666783989462</v>
      </c>
    </row>
    <row r="8" spans="1:8" x14ac:dyDescent="0.25">
      <c r="B8" s="30" t="s">
        <v>45</v>
      </c>
      <c r="C8" s="31">
        <v>11.563587582935785</v>
      </c>
      <c r="D8" s="31">
        <v>1.9420913971656129</v>
      </c>
      <c r="E8" s="31">
        <v>11.563587582935785</v>
      </c>
      <c r="F8" s="31">
        <v>2.7548726151661151</v>
      </c>
    </row>
    <row r="9" spans="1:8" x14ac:dyDescent="0.25">
      <c r="B9" s="8" t="s">
        <v>74</v>
      </c>
      <c r="C9" s="27">
        <v>21.018121149667614</v>
      </c>
      <c r="D9" s="27">
        <v>2.3932949351473942</v>
      </c>
      <c r="E9" s="27">
        <v>21.018121149667614</v>
      </c>
      <c r="F9" s="27">
        <v>2.5600172655688924</v>
      </c>
    </row>
    <row r="10" spans="1:8" x14ac:dyDescent="0.25">
      <c r="B10" s="7" t="s">
        <v>66</v>
      </c>
      <c r="C10" s="31">
        <v>22.413387663690941</v>
      </c>
      <c r="D10" s="31">
        <v>2.0094382675707179</v>
      </c>
      <c r="E10" s="31">
        <v>22.413387663690941</v>
      </c>
      <c r="F10" s="31">
        <v>2.0908110547462222</v>
      </c>
    </row>
    <row r="11" spans="1:8" x14ac:dyDescent="0.25">
      <c r="B11" s="32" t="s">
        <v>67</v>
      </c>
      <c r="C11" s="33">
        <v>14.770898978059254</v>
      </c>
      <c r="D11" s="33">
        <v>4.2263789732428059</v>
      </c>
      <c r="E11" s="33">
        <v>14.770898978059254</v>
      </c>
      <c r="F11" s="33">
        <v>4.8007044126755494</v>
      </c>
    </row>
  </sheetData>
  <mergeCells count="4">
    <mergeCell ref="C3:F3"/>
    <mergeCell ref="C4:D4"/>
    <mergeCell ref="E4:F4"/>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18" zoomScaleNormal="100" workbookViewId="0">
      <selection activeCell="E64" sqref="E64"/>
    </sheetView>
  </sheetViews>
  <sheetFormatPr baseColWidth="10" defaultColWidth="9.140625" defaultRowHeight="15" x14ac:dyDescent="0.25"/>
  <cols>
    <col min="1" max="1" width="10.7109375" style="15" bestFit="1" customWidth="1"/>
    <col min="2" max="2" width="10.28515625" style="15" bestFit="1" customWidth="1"/>
    <col min="3" max="3" width="18.85546875" style="15" bestFit="1" customWidth="1"/>
    <col min="4" max="4" width="14" style="15" bestFit="1" customWidth="1"/>
    <col min="5" max="5" width="17.140625" style="15" bestFit="1" customWidth="1"/>
    <col min="6" max="16384" width="9.140625" style="15"/>
  </cols>
  <sheetData>
    <row r="1" spans="1:9" x14ac:dyDescent="0.25">
      <c r="A1" s="148" t="s">
        <v>69</v>
      </c>
      <c r="B1" s="148"/>
      <c r="C1" s="148"/>
      <c r="D1" s="148"/>
      <c r="E1" s="148"/>
      <c r="F1" s="148"/>
      <c r="G1" s="148"/>
      <c r="H1" s="148"/>
      <c r="I1" s="148"/>
    </row>
    <row r="3" spans="1:9" x14ac:dyDescent="0.25">
      <c r="B3" s="15" t="s">
        <v>4</v>
      </c>
      <c r="C3" s="15" t="s">
        <v>0</v>
      </c>
      <c r="D3" s="15" t="s">
        <v>7</v>
      </c>
      <c r="E3" s="15" t="s">
        <v>8</v>
      </c>
    </row>
    <row r="4" spans="1:9" x14ac:dyDescent="0.25">
      <c r="A4" s="85">
        <v>39083</v>
      </c>
      <c r="B4" s="86">
        <v>3056064</v>
      </c>
      <c r="C4" s="86">
        <v>1098354</v>
      </c>
      <c r="D4" s="86">
        <v>778443</v>
      </c>
      <c r="E4" s="86">
        <v>1179267</v>
      </c>
    </row>
    <row r="5" spans="1:9" x14ac:dyDescent="0.25">
      <c r="A5" s="85">
        <v>39173</v>
      </c>
      <c r="B5" s="86">
        <v>2990733</v>
      </c>
      <c r="C5" s="86">
        <v>1015175</v>
      </c>
      <c r="D5" s="86">
        <v>772194</v>
      </c>
      <c r="E5" s="86">
        <v>1203364</v>
      </c>
    </row>
    <row r="6" spans="1:9" x14ac:dyDescent="0.25">
      <c r="A6" s="85">
        <v>39264</v>
      </c>
      <c r="B6" s="86">
        <v>3077001</v>
      </c>
      <c r="C6" s="86">
        <v>1012437</v>
      </c>
      <c r="D6" s="86">
        <v>838785</v>
      </c>
      <c r="E6" s="86">
        <v>1225778</v>
      </c>
    </row>
    <row r="7" spans="1:9" x14ac:dyDescent="0.25">
      <c r="A7" s="85">
        <v>39356</v>
      </c>
      <c r="B7" s="86">
        <v>3194499</v>
      </c>
      <c r="C7" s="86">
        <v>1031754</v>
      </c>
      <c r="D7" s="86">
        <v>896456</v>
      </c>
      <c r="E7" s="86">
        <v>1266289</v>
      </c>
    </row>
    <row r="8" spans="1:9" x14ac:dyDescent="0.25">
      <c r="A8" s="85">
        <v>39448</v>
      </c>
      <c r="B8" s="86">
        <v>3124767</v>
      </c>
      <c r="C8" s="86">
        <v>960946</v>
      </c>
      <c r="D8" s="86">
        <v>879486</v>
      </c>
      <c r="E8" s="86">
        <v>1284334</v>
      </c>
    </row>
    <row r="9" spans="1:9" x14ac:dyDescent="0.25">
      <c r="A9" s="85">
        <v>39539</v>
      </c>
      <c r="B9" s="86">
        <v>3083144</v>
      </c>
      <c r="C9" s="86">
        <v>926635</v>
      </c>
      <c r="D9" s="86">
        <v>852068</v>
      </c>
      <c r="E9" s="86">
        <v>1304441</v>
      </c>
    </row>
    <row r="10" spans="1:9" x14ac:dyDescent="0.25">
      <c r="A10" s="85">
        <v>39630</v>
      </c>
      <c r="B10" s="86">
        <v>3079457</v>
      </c>
      <c r="C10" s="86">
        <v>917390</v>
      </c>
      <c r="D10" s="86">
        <v>861380</v>
      </c>
      <c r="E10" s="86">
        <v>1300688</v>
      </c>
    </row>
    <row r="11" spans="1:9" x14ac:dyDescent="0.25">
      <c r="A11" s="85">
        <v>39722</v>
      </c>
      <c r="B11" s="86">
        <v>2885942</v>
      </c>
      <c r="C11" s="86">
        <v>820969</v>
      </c>
      <c r="D11" s="86">
        <v>799317</v>
      </c>
      <c r="E11" s="86">
        <v>1265657</v>
      </c>
    </row>
    <row r="12" spans="1:9" x14ac:dyDescent="0.25">
      <c r="A12" s="85">
        <v>39814</v>
      </c>
      <c r="B12" s="86">
        <v>2997262</v>
      </c>
      <c r="C12" s="86">
        <v>931674</v>
      </c>
      <c r="D12" s="86">
        <v>834332</v>
      </c>
      <c r="E12" s="86">
        <v>1231256</v>
      </c>
    </row>
    <row r="13" spans="1:9" x14ac:dyDescent="0.25">
      <c r="A13" s="85">
        <v>39904</v>
      </c>
      <c r="B13" s="86">
        <v>2950465</v>
      </c>
      <c r="C13" s="86">
        <v>862203</v>
      </c>
      <c r="D13" s="86">
        <v>860048</v>
      </c>
      <c r="E13" s="86">
        <v>1228213</v>
      </c>
    </row>
    <row r="14" spans="1:9" x14ac:dyDescent="0.25">
      <c r="A14" s="85">
        <v>39995</v>
      </c>
      <c r="B14" s="86">
        <v>2962696</v>
      </c>
      <c r="C14" s="86">
        <v>908481</v>
      </c>
      <c r="D14" s="86">
        <v>823438</v>
      </c>
      <c r="E14" s="86">
        <v>1230777</v>
      </c>
    </row>
    <row r="15" spans="1:9" x14ac:dyDescent="0.25">
      <c r="A15" s="85">
        <v>40087</v>
      </c>
      <c r="B15" s="86">
        <v>3064387</v>
      </c>
      <c r="C15" s="86">
        <v>947049</v>
      </c>
      <c r="D15" s="86">
        <v>854947</v>
      </c>
      <c r="E15" s="86">
        <v>1262391</v>
      </c>
    </row>
    <row r="16" spans="1:9" x14ac:dyDescent="0.25">
      <c r="A16" s="85">
        <v>40179</v>
      </c>
      <c r="B16" s="86">
        <v>3161248</v>
      </c>
      <c r="C16" s="86">
        <v>1011859</v>
      </c>
      <c r="D16" s="86">
        <v>867579</v>
      </c>
      <c r="E16" s="86">
        <v>1281810</v>
      </c>
    </row>
    <row r="17" spans="1:8" x14ac:dyDescent="0.25">
      <c r="A17" s="85">
        <v>40269</v>
      </c>
      <c r="B17" s="86">
        <v>3283083</v>
      </c>
      <c r="C17" s="86">
        <v>1027817</v>
      </c>
      <c r="D17" s="86">
        <v>928487</v>
      </c>
      <c r="E17" s="86">
        <v>1326779</v>
      </c>
    </row>
    <row r="18" spans="1:8" x14ac:dyDescent="0.25">
      <c r="A18" s="85">
        <v>40360</v>
      </c>
      <c r="B18" s="86">
        <v>3258996</v>
      </c>
      <c r="C18" s="86">
        <v>976916</v>
      </c>
      <c r="D18" s="86">
        <v>913323</v>
      </c>
      <c r="E18" s="86">
        <v>1368757</v>
      </c>
    </row>
    <row r="19" spans="1:8" x14ac:dyDescent="0.25">
      <c r="A19" s="85">
        <v>40452</v>
      </c>
      <c r="B19" s="86">
        <v>3036122</v>
      </c>
      <c r="C19" s="86">
        <v>962970</v>
      </c>
      <c r="D19" s="86">
        <v>905706</v>
      </c>
      <c r="E19" s="86">
        <v>1167446</v>
      </c>
    </row>
    <row r="20" spans="1:8" x14ac:dyDescent="0.25">
      <c r="A20" s="85">
        <v>40544</v>
      </c>
      <c r="B20" s="86">
        <v>3492865</v>
      </c>
      <c r="C20" s="86">
        <v>896065</v>
      </c>
      <c r="D20" s="86">
        <v>949872</v>
      </c>
      <c r="E20" s="86">
        <v>1646927</v>
      </c>
    </row>
    <row r="21" spans="1:8" x14ac:dyDescent="0.25">
      <c r="A21" s="85">
        <v>40634</v>
      </c>
      <c r="B21" s="86">
        <v>3553193</v>
      </c>
      <c r="C21" s="86">
        <v>932236</v>
      </c>
      <c r="D21" s="86">
        <v>972915</v>
      </c>
      <c r="E21" s="86">
        <v>1648042</v>
      </c>
    </row>
    <row r="22" spans="1:8" x14ac:dyDescent="0.25">
      <c r="A22" s="85">
        <v>40725</v>
      </c>
      <c r="B22" s="86">
        <v>3621149</v>
      </c>
      <c r="C22" s="86">
        <v>953638</v>
      </c>
      <c r="D22" s="86">
        <v>997385</v>
      </c>
      <c r="E22" s="86">
        <v>1670127</v>
      </c>
    </row>
    <row r="23" spans="1:8" x14ac:dyDescent="0.25">
      <c r="A23" s="85">
        <v>40817</v>
      </c>
      <c r="B23" s="86">
        <v>3638291</v>
      </c>
      <c r="C23" s="86">
        <v>952533</v>
      </c>
      <c r="D23" s="86">
        <v>948040</v>
      </c>
      <c r="E23" s="86">
        <v>1737718</v>
      </c>
    </row>
    <row r="24" spans="1:8" x14ac:dyDescent="0.25">
      <c r="A24" s="85">
        <v>40909</v>
      </c>
      <c r="B24" s="86">
        <v>3538359</v>
      </c>
      <c r="C24" s="86">
        <v>926912</v>
      </c>
      <c r="D24" s="86">
        <v>948980</v>
      </c>
      <c r="E24" s="86">
        <v>1662466</v>
      </c>
    </row>
    <row r="25" spans="1:8" x14ac:dyDescent="0.25">
      <c r="A25" s="85">
        <v>41000</v>
      </c>
      <c r="B25" s="86">
        <v>3639620</v>
      </c>
      <c r="C25" s="86">
        <v>945690</v>
      </c>
      <c r="D25" s="86">
        <v>1007951</v>
      </c>
      <c r="E25" s="86">
        <v>1685979</v>
      </c>
    </row>
    <row r="26" spans="1:8" x14ac:dyDescent="0.25">
      <c r="A26" s="85">
        <v>41091</v>
      </c>
      <c r="B26" s="86">
        <v>3757838</v>
      </c>
      <c r="C26" s="86">
        <v>934064</v>
      </c>
      <c r="D26" s="86">
        <v>1101853</v>
      </c>
      <c r="E26" s="86">
        <v>1721922</v>
      </c>
    </row>
    <row r="27" spans="1:8" x14ac:dyDescent="0.25">
      <c r="A27" s="85">
        <v>41183</v>
      </c>
      <c r="B27" s="86">
        <v>3704613</v>
      </c>
      <c r="C27" s="86">
        <v>941570</v>
      </c>
      <c r="D27" s="86">
        <v>1037223</v>
      </c>
      <c r="E27" s="86">
        <v>1725820</v>
      </c>
    </row>
    <row r="28" spans="1:8" x14ac:dyDescent="0.25">
      <c r="A28" s="85">
        <v>41275</v>
      </c>
      <c r="B28" s="86">
        <v>4101297</v>
      </c>
      <c r="C28" s="86">
        <v>1079036</v>
      </c>
      <c r="D28" s="86">
        <v>1159890</v>
      </c>
      <c r="E28" s="86">
        <v>1862371</v>
      </c>
    </row>
    <row r="29" spans="1:8" x14ac:dyDescent="0.25">
      <c r="A29" s="85">
        <v>41365</v>
      </c>
      <c r="B29" s="86">
        <v>4199097</v>
      </c>
      <c r="C29" s="86">
        <v>1182868</v>
      </c>
      <c r="D29" s="86">
        <v>1164616</v>
      </c>
      <c r="E29" s="86">
        <v>1851614</v>
      </c>
    </row>
    <row r="30" spans="1:8" x14ac:dyDescent="0.25">
      <c r="A30" s="85">
        <v>41456</v>
      </c>
      <c r="B30" s="86">
        <v>4298708</v>
      </c>
      <c r="C30" s="86">
        <v>1252182</v>
      </c>
      <c r="D30" s="86">
        <v>1141952</v>
      </c>
      <c r="E30" s="86">
        <v>1904575</v>
      </c>
    </row>
    <row r="31" spans="1:8" x14ac:dyDescent="0.25">
      <c r="A31" s="85">
        <v>41548</v>
      </c>
      <c r="B31" s="86">
        <v>4487285</v>
      </c>
      <c r="C31" s="86">
        <v>1276386</v>
      </c>
      <c r="D31" s="86">
        <v>1268171</v>
      </c>
      <c r="E31" s="86">
        <v>1942728</v>
      </c>
      <c r="H31" s="78"/>
    </row>
    <row r="32" spans="1:8" x14ac:dyDescent="0.25">
      <c r="A32" s="85">
        <v>41640</v>
      </c>
      <c r="B32" s="86">
        <v>4205843</v>
      </c>
      <c r="C32" s="86">
        <v>1175175</v>
      </c>
      <c r="D32" s="86">
        <v>1205565</v>
      </c>
      <c r="E32" s="86">
        <v>1825102</v>
      </c>
      <c r="H32" s="78"/>
    </row>
    <row r="33" spans="1:8" x14ac:dyDescent="0.25">
      <c r="A33" s="85">
        <v>41730</v>
      </c>
      <c r="B33" s="86">
        <v>4294424</v>
      </c>
      <c r="C33" s="86">
        <v>1136821</v>
      </c>
      <c r="D33" s="86">
        <v>1263792</v>
      </c>
      <c r="E33" s="86">
        <v>1893810</v>
      </c>
      <c r="H33" s="78"/>
    </row>
    <row r="34" spans="1:8" x14ac:dyDescent="0.25">
      <c r="A34" s="85">
        <v>41821</v>
      </c>
      <c r="B34" s="86">
        <v>4084258</v>
      </c>
      <c r="C34" s="86">
        <v>1055856</v>
      </c>
      <c r="D34" s="86">
        <v>1113773</v>
      </c>
      <c r="E34" s="86">
        <v>1914630</v>
      </c>
      <c r="H34" s="78"/>
    </row>
    <row r="35" spans="1:8" x14ac:dyDescent="0.25">
      <c r="A35" s="85">
        <v>41913</v>
      </c>
      <c r="B35" s="86">
        <v>4534316</v>
      </c>
      <c r="C35" s="86">
        <v>1152569</v>
      </c>
      <c r="D35" s="86">
        <v>1387078</v>
      </c>
      <c r="E35" s="86">
        <v>1994669</v>
      </c>
      <c r="H35" s="78"/>
    </row>
    <row r="36" spans="1:8" x14ac:dyDescent="0.25">
      <c r="A36" s="85">
        <v>42005</v>
      </c>
      <c r="B36" s="86">
        <v>4968612</v>
      </c>
      <c r="C36" s="86">
        <v>1319433</v>
      </c>
      <c r="D36" s="86">
        <v>1415005</v>
      </c>
      <c r="E36" s="86">
        <v>2234174</v>
      </c>
      <c r="H36" s="78"/>
    </row>
    <row r="37" spans="1:8" x14ac:dyDescent="0.25">
      <c r="A37" s="85">
        <v>42095</v>
      </c>
      <c r="B37" s="86">
        <v>4922111</v>
      </c>
      <c r="C37" s="86">
        <v>1227512</v>
      </c>
      <c r="D37" s="86">
        <v>1370891</v>
      </c>
      <c r="E37" s="86">
        <v>2323707</v>
      </c>
      <c r="H37" s="78"/>
    </row>
    <row r="38" spans="1:8" x14ac:dyDescent="0.25">
      <c r="A38" s="85">
        <v>42186</v>
      </c>
      <c r="B38" s="86">
        <v>4897304</v>
      </c>
      <c r="C38" s="86">
        <v>1421587</v>
      </c>
      <c r="D38" s="86">
        <v>1364737</v>
      </c>
      <c r="E38" s="86">
        <v>2110980</v>
      </c>
      <c r="H38" s="78"/>
    </row>
    <row r="39" spans="1:8" x14ac:dyDescent="0.25">
      <c r="A39" s="85">
        <v>42278</v>
      </c>
      <c r="B39" s="86">
        <v>4784766</v>
      </c>
      <c r="C39" s="86">
        <v>1398328</v>
      </c>
      <c r="D39" s="86">
        <v>1274978</v>
      </c>
      <c r="E39" s="86">
        <v>2111460</v>
      </c>
      <c r="H39" s="78"/>
    </row>
    <row r="40" spans="1:8" x14ac:dyDescent="0.25">
      <c r="A40" s="85">
        <v>42370</v>
      </c>
      <c r="B40" s="86">
        <v>5043820</v>
      </c>
      <c r="C40" s="86">
        <v>1633253</v>
      </c>
      <c r="D40" s="86">
        <v>1321751</v>
      </c>
      <c r="E40" s="86">
        <v>2088816</v>
      </c>
      <c r="H40" s="78"/>
    </row>
    <row r="41" spans="1:8" x14ac:dyDescent="0.25">
      <c r="A41" s="85">
        <v>42461</v>
      </c>
      <c r="B41" s="86">
        <v>4908513</v>
      </c>
      <c r="C41" s="86">
        <v>1460686</v>
      </c>
      <c r="D41" s="86">
        <v>1306268</v>
      </c>
      <c r="E41" s="86">
        <v>2141559</v>
      </c>
      <c r="H41" s="78"/>
    </row>
    <row r="42" spans="1:8" x14ac:dyDescent="0.25">
      <c r="A42" s="85">
        <v>42552</v>
      </c>
      <c r="B42" s="86">
        <v>5334953</v>
      </c>
      <c r="C42" s="86">
        <v>1524371</v>
      </c>
      <c r="D42" s="86">
        <v>1582110</v>
      </c>
      <c r="E42" s="86">
        <v>2228472</v>
      </c>
      <c r="H42" s="78"/>
    </row>
    <row r="43" spans="1:8" x14ac:dyDescent="0.25">
      <c r="A43" s="85">
        <v>42644</v>
      </c>
      <c r="B43" s="86">
        <v>5526388</v>
      </c>
      <c r="C43" s="86">
        <v>1533482</v>
      </c>
      <c r="D43" s="86">
        <v>1677437</v>
      </c>
      <c r="E43" s="86">
        <v>2315468</v>
      </c>
      <c r="H43" s="78"/>
    </row>
    <row r="44" spans="1:8" x14ac:dyDescent="0.25">
      <c r="A44" s="85">
        <v>42736</v>
      </c>
      <c r="B44" s="86">
        <v>5694406</v>
      </c>
      <c r="C44" s="86">
        <v>1722216</v>
      </c>
      <c r="D44" s="86">
        <v>1649939</v>
      </c>
      <c r="E44" s="86">
        <v>2322251</v>
      </c>
      <c r="H44" s="78"/>
    </row>
    <row r="45" spans="1:8" x14ac:dyDescent="0.25">
      <c r="A45" s="85">
        <v>42826</v>
      </c>
      <c r="B45" s="86">
        <v>5694843</v>
      </c>
      <c r="C45" s="86">
        <v>1648009</v>
      </c>
      <c r="D45" s="86">
        <v>1705946</v>
      </c>
      <c r="E45" s="86">
        <v>2340888</v>
      </c>
      <c r="H45" s="78"/>
    </row>
    <row r="46" spans="1:8" x14ac:dyDescent="0.25">
      <c r="A46" s="85">
        <v>42917</v>
      </c>
      <c r="B46" s="86">
        <v>5486573</v>
      </c>
      <c r="C46" s="86">
        <v>1611186</v>
      </c>
      <c r="D46" s="86">
        <v>1573963</v>
      </c>
      <c r="E46" s="86">
        <v>2301425</v>
      </c>
      <c r="H46" s="78"/>
    </row>
    <row r="47" spans="1:8" x14ac:dyDescent="0.25">
      <c r="A47" s="85">
        <v>43009</v>
      </c>
      <c r="B47" s="86">
        <v>5687794</v>
      </c>
      <c r="C47" s="86">
        <v>1692671</v>
      </c>
      <c r="D47" s="86">
        <v>1648958</v>
      </c>
      <c r="E47" s="86">
        <v>2346165</v>
      </c>
      <c r="H47" s="78"/>
    </row>
    <row r="48" spans="1:8" x14ac:dyDescent="0.25">
      <c r="A48" s="85">
        <v>43101</v>
      </c>
      <c r="B48" s="86">
        <v>5960978</v>
      </c>
      <c r="C48" s="86">
        <v>1762520</v>
      </c>
      <c r="D48" s="86">
        <v>1745007</v>
      </c>
      <c r="E48" s="86">
        <v>2453452</v>
      </c>
      <c r="H48" s="78"/>
    </row>
    <row r="49" spans="1:11" x14ac:dyDescent="0.25">
      <c r="A49" s="85">
        <v>43191</v>
      </c>
      <c r="B49" s="86">
        <v>5960540</v>
      </c>
      <c r="C49" s="86">
        <v>1722432</v>
      </c>
      <c r="D49" s="86">
        <v>1751111</v>
      </c>
      <c r="E49" s="86">
        <v>2486997</v>
      </c>
      <c r="H49" s="78"/>
    </row>
    <row r="50" spans="1:11" x14ac:dyDescent="0.25">
      <c r="A50" s="85">
        <v>43282</v>
      </c>
      <c r="B50" s="86">
        <v>5903145</v>
      </c>
      <c r="C50" s="86">
        <v>1724108</v>
      </c>
      <c r="D50" s="86">
        <v>1674670</v>
      </c>
      <c r="E50" s="86">
        <v>2504367</v>
      </c>
      <c r="H50" s="78"/>
    </row>
    <row r="51" spans="1:11" x14ac:dyDescent="0.25">
      <c r="A51" s="85">
        <v>43374</v>
      </c>
      <c r="B51" s="86">
        <v>6076581</v>
      </c>
      <c r="C51" s="86">
        <v>1782131</v>
      </c>
      <c r="D51" s="86">
        <v>1731031</v>
      </c>
      <c r="E51" s="86">
        <v>2563419</v>
      </c>
      <c r="H51" s="78"/>
    </row>
    <row r="52" spans="1:11" x14ac:dyDescent="0.25">
      <c r="A52" s="85">
        <v>43466</v>
      </c>
      <c r="B52" s="86">
        <v>6097396</v>
      </c>
      <c r="C52" s="86">
        <v>1854426</v>
      </c>
      <c r="D52" s="86">
        <v>1743332</v>
      </c>
      <c r="E52" s="86">
        <v>2499639</v>
      </c>
      <c r="H52" s="78"/>
    </row>
    <row r="53" spans="1:11" x14ac:dyDescent="0.25">
      <c r="A53" s="85">
        <v>43556</v>
      </c>
      <c r="B53" s="86">
        <v>6234545</v>
      </c>
      <c r="C53" s="86">
        <v>1923756</v>
      </c>
      <c r="D53" s="86">
        <v>1775830</v>
      </c>
      <c r="E53" s="86">
        <v>2534959</v>
      </c>
      <c r="H53" s="78"/>
    </row>
    <row r="54" spans="1:11" x14ac:dyDescent="0.25">
      <c r="A54" s="85">
        <v>43647</v>
      </c>
      <c r="B54" s="86">
        <v>6172970</v>
      </c>
      <c r="C54" s="86">
        <v>1953592</v>
      </c>
      <c r="D54" s="86">
        <v>1688000</v>
      </c>
      <c r="E54" s="86">
        <v>2531379</v>
      </c>
      <c r="H54" s="78"/>
    </row>
    <row r="55" spans="1:11" x14ac:dyDescent="0.25">
      <c r="A55" s="85">
        <v>43739</v>
      </c>
      <c r="B55" s="86">
        <v>6121729</v>
      </c>
      <c r="C55" s="86">
        <v>1952861</v>
      </c>
      <c r="D55" s="86">
        <v>1677442</v>
      </c>
      <c r="E55" s="86">
        <v>2491426</v>
      </c>
      <c r="H55" s="78"/>
    </row>
    <row r="56" spans="1:11" x14ac:dyDescent="0.25">
      <c r="A56" s="85">
        <v>43831</v>
      </c>
      <c r="B56" s="86">
        <v>5657501</v>
      </c>
      <c r="C56" s="86">
        <v>1474352</v>
      </c>
      <c r="D56" s="86">
        <v>1609705</v>
      </c>
      <c r="E56" s="86">
        <v>2573445</v>
      </c>
      <c r="H56" s="78"/>
    </row>
    <row r="57" spans="1:11" x14ac:dyDescent="0.25">
      <c r="A57" s="85">
        <v>43922</v>
      </c>
      <c r="B57" s="86">
        <v>3071793</v>
      </c>
      <c r="C57" s="86">
        <v>690287</v>
      </c>
      <c r="D57" s="86">
        <v>827464</v>
      </c>
      <c r="E57" s="86">
        <v>1554042</v>
      </c>
      <c r="H57" s="78"/>
    </row>
    <row r="58" spans="1:11" x14ac:dyDescent="0.25">
      <c r="A58" s="85">
        <v>44013</v>
      </c>
      <c r="B58" s="86">
        <v>5044408</v>
      </c>
      <c r="C58" s="86">
        <v>1455084</v>
      </c>
      <c r="D58" s="86">
        <v>1342371</v>
      </c>
      <c r="E58" s="86">
        <v>2246954</v>
      </c>
      <c r="F58" s="78"/>
      <c r="H58" s="78"/>
    </row>
    <row r="59" spans="1:11" x14ac:dyDescent="0.25">
      <c r="A59" s="85">
        <v>44105</v>
      </c>
      <c r="B59" s="86">
        <v>4668697</v>
      </c>
      <c r="C59" s="86">
        <v>1261706</v>
      </c>
      <c r="D59" s="86">
        <v>1183761</v>
      </c>
      <c r="E59" s="86">
        <v>2223230</v>
      </c>
      <c r="F59" s="78"/>
    </row>
    <row r="60" spans="1:11" x14ac:dyDescent="0.25">
      <c r="A60" s="85">
        <v>44197</v>
      </c>
      <c r="B60" s="86">
        <v>4851365</v>
      </c>
      <c r="C60" s="86">
        <v>1254740</v>
      </c>
      <c r="D60" s="86">
        <v>1265224</v>
      </c>
      <c r="E60" s="86">
        <v>2331402</v>
      </c>
      <c r="F60" s="78"/>
    </row>
    <row r="61" spans="1:11" x14ac:dyDescent="0.25">
      <c r="A61" s="85">
        <v>44287</v>
      </c>
      <c r="B61" s="86">
        <v>5131018</v>
      </c>
      <c r="C61" s="86">
        <v>1388129</v>
      </c>
      <c r="D61" s="86">
        <v>1346094</v>
      </c>
      <c r="E61" s="86">
        <v>2396795</v>
      </c>
      <c r="G61" s="43"/>
      <c r="H61" s="43"/>
      <c r="I61" s="43"/>
      <c r="J61" s="43"/>
      <c r="K61" s="43"/>
    </row>
    <row r="62" spans="1:11" x14ac:dyDescent="0.25">
      <c r="A62" s="85">
        <v>44378</v>
      </c>
      <c r="B62" s="86">
        <v>6115995</v>
      </c>
      <c r="C62" s="86">
        <v>1936794</v>
      </c>
      <c r="D62" s="86">
        <v>1579660</v>
      </c>
      <c r="E62" s="86">
        <v>2599542</v>
      </c>
    </row>
    <row r="63" spans="1:11" x14ac:dyDescent="0.25">
      <c r="A63" s="85">
        <v>44470</v>
      </c>
      <c r="B63" s="86">
        <v>6176767</v>
      </c>
      <c r="C63" s="86">
        <v>1903266</v>
      </c>
      <c r="D63" s="86">
        <v>1587964</v>
      </c>
      <c r="E63" s="86">
        <v>2685537</v>
      </c>
      <c r="G63" s="43"/>
      <c r="H63" s="43"/>
      <c r="I63" s="43"/>
      <c r="J63" s="43"/>
    </row>
    <row r="64" spans="1:11" x14ac:dyDescent="0.25">
      <c r="A64" s="85">
        <v>44562</v>
      </c>
      <c r="B64" s="86">
        <v>6245910</v>
      </c>
      <c r="C64" s="86">
        <v>1669699</v>
      </c>
      <c r="D64" s="86">
        <v>1766851</v>
      </c>
      <c r="E64" s="86">
        <v>2809360</v>
      </c>
    </row>
  </sheetData>
  <mergeCells count="1">
    <mergeCell ref="A1:I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zoomScaleNormal="100" workbookViewId="0">
      <selection activeCell="B63" sqref="B63"/>
    </sheetView>
  </sheetViews>
  <sheetFormatPr baseColWidth="10" defaultColWidth="9.140625" defaultRowHeight="15" x14ac:dyDescent="0.25"/>
  <cols>
    <col min="1" max="1" width="13" style="15" customWidth="1"/>
    <col min="2" max="2" width="10.85546875" style="15" bestFit="1" customWidth="1"/>
    <col min="3" max="16384" width="9.140625" style="15"/>
  </cols>
  <sheetData>
    <row r="1" spans="1:2" x14ac:dyDescent="0.25">
      <c r="A1" s="25" t="s">
        <v>15</v>
      </c>
    </row>
    <row r="3" spans="1:2" x14ac:dyDescent="0.25">
      <c r="B3" s="15" t="s">
        <v>4</v>
      </c>
    </row>
    <row r="4" spans="1:2" x14ac:dyDescent="0.25">
      <c r="A4" s="85">
        <v>39083</v>
      </c>
      <c r="B4" s="15">
        <v>73.900000000000006</v>
      </c>
    </row>
    <row r="5" spans="1:2" x14ac:dyDescent="0.25">
      <c r="A5" s="85">
        <v>39173</v>
      </c>
      <c r="B5" s="15">
        <v>74.099999999999994</v>
      </c>
    </row>
    <row r="6" spans="1:2" x14ac:dyDescent="0.25">
      <c r="A6" s="85">
        <v>39264</v>
      </c>
      <c r="B6" s="15">
        <v>74.2</v>
      </c>
    </row>
    <row r="7" spans="1:2" x14ac:dyDescent="0.25">
      <c r="A7" s="85">
        <v>39356</v>
      </c>
      <c r="B7" s="15">
        <v>74.2</v>
      </c>
    </row>
    <row r="8" spans="1:2" x14ac:dyDescent="0.25">
      <c r="A8" s="85">
        <v>39448</v>
      </c>
      <c r="B8" s="15">
        <v>73.599999999999994</v>
      </c>
    </row>
    <row r="9" spans="1:2" x14ac:dyDescent="0.25">
      <c r="A9" s="85">
        <v>39539</v>
      </c>
      <c r="B9" s="15">
        <v>74.400000000000006</v>
      </c>
    </row>
    <row r="10" spans="1:2" x14ac:dyDescent="0.25">
      <c r="A10" s="85">
        <v>39630</v>
      </c>
      <c r="B10" s="15">
        <v>74.3</v>
      </c>
    </row>
    <row r="11" spans="1:2" x14ac:dyDescent="0.25">
      <c r="A11" s="85">
        <v>39722</v>
      </c>
      <c r="B11" s="15">
        <v>76.2</v>
      </c>
    </row>
    <row r="12" spans="1:2" x14ac:dyDescent="0.25">
      <c r="A12" s="85">
        <v>39814</v>
      </c>
      <c r="B12" s="15">
        <v>78.400000000000006</v>
      </c>
    </row>
    <row r="13" spans="1:2" x14ac:dyDescent="0.25">
      <c r="A13" s="85">
        <v>39904</v>
      </c>
      <c r="B13" s="15">
        <v>79.5</v>
      </c>
    </row>
    <row r="14" spans="1:2" x14ac:dyDescent="0.25">
      <c r="A14" s="85">
        <v>39995</v>
      </c>
      <c r="B14" s="15">
        <v>80.3</v>
      </c>
    </row>
    <row r="15" spans="1:2" x14ac:dyDescent="0.25">
      <c r="A15" s="85">
        <v>40087</v>
      </c>
      <c r="B15" s="15">
        <v>80.7</v>
      </c>
    </row>
    <row r="16" spans="1:2" x14ac:dyDescent="0.25">
      <c r="A16" s="85">
        <v>40179</v>
      </c>
      <c r="B16" s="15">
        <v>79.8</v>
      </c>
    </row>
    <row r="17" spans="1:2" x14ac:dyDescent="0.25">
      <c r="A17" s="85">
        <v>40269</v>
      </c>
      <c r="B17" s="15">
        <v>79.3</v>
      </c>
    </row>
    <row r="18" spans="1:2" x14ac:dyDescent="0.25">
      <c r="A18" s="85">
        <v>40360</v>
      </c>
      <c r="B18" s="15">
        <v>80.400000000000006</v>
      </c>
    </row>
    <row r="19" spans="1:2" x14ac:dyDescent="0.25">
      <c r="A19" s="85">
        <v>40452</v>
      </c>
      <c r="B19" s="15">
        <v>79.599999999999994</v>
      </c>
    </row>
    <row r="20" spans="1:2" x14ac:dyDescent="0.25">
      <c r="A20" s="85">
        <v>40544</v>
      </c>
      <c r="B20" s="15">
        <v>81.400000000000006</v>
      </c>
    </row>
    <row r="21" spans="1:2" x14ac:dyDescent="0.25">
      <c r="A21" s="85">
        <v>40634</v>
      </c>
      <c r="B21" s="15">
        <v>81.099999999999994</v>
      </c>
    </row>
    <row r="22" spans="1:2" x14ac:dyDescent="0.25">
      <c r="A22" s="85">
        <v>40725</v>
      </c>
      <c r="B22" s="15">
        <v>82.5</v>
      </c>
    </row>
    <row r="23" spans="1:2" x14ac:dyDescent="0.25">
      <c r="A23" s="85">
        <v>40817</v>
      </c>
      <c r="B23" s="15">
        <v>82.9</v>
      </c>
    </row>
    <row r="24" spans="1:2" x14ac:dyDescent="0.25">
      <c r="A24" s="85">
        <v>40909</v>
      </c>
      <c r="B24" s="15">
        <v>83.5</v>
      </c>
    </row>
    <row r="25" spans="1:2" x14ac:dyDescent="0.25">
      <c r="A25" s="85">
        <v>41000</v>
      </c>
      <c r="B25" s="15">
        <v>84.2</v>
      </c>
    </row>
    <row r="26" spans="1:2" x14ac:dyDescent="0.25">
      <c r="A26" s="85">
        <v>41091</v>
      </c>
      <c r="B26" s="15">
        <v>85.6</v>
      </c>
    </row>
    <row r="27" spans="1:2" x14ac:dyDescent="0.25">
      <c r="A27" s="85">
        <v>41183</v>
      </c>
      <c r="B27" s="15">
        <v>85.5</v>
      </c>
    </row>
    <row r="28" spans="1:2" x14ac:dyDescent="0.25">
      <c r="A28" s="85">
        <v>41275</v>
      </c>
      <c r="B28" s="15">
        <v>86.5</v>
      </c>
    </row>
    <row r="29" spans="1:2" x14ac:dyDescent="0.25">
      <c r="A29" s="85">
        <v>41365</v>
      </c>
      <c r="B29" s="15">
        <v>86.3</v>
      </c>
    </row>
    <row r="30" spans="1:2" x14ac:dyDescent="0.25">
      <c r="A30" s="85">
        <v>41456</v>
      </c>
      <c r="B30" s="15">
        <v>87.3</v>
      </c>
    </row>
    <row r="31" spans="1:2" x14ac:dyDescent="0.25">
      <c r="A31" s="85">
        <v>41548</v>
      </c>
      <c r="B31" s="15">
        <v>86.8</v>
      </c>
    </row>
    <row r="32" spans="1:2" x14ac:dyDescent="0.25">
      <c r="A32" s="85">
        <v>41640</v>
      </c>
      <c r="B32" s="15">
        <v>87.3</v>
      </c>
    </row>
    <row r="33" spans="1:2" x14ac:dyDescent="0.25">
      <c r="A33" s="85">
        <v>41730</v>
      </c>
      <c r="B33" s="15">
        <v>87.1</v>
      </c>
    </row>
    <row r="34" spans="1:2" x14ac:dyDescent="0.25">
      <c r="A34" s="85">
        <v>41821</v>
      </c>
      <c r="B34" s="15">
        <v>88.2</v>
      </c>
    </row>
    <row r="35" spans="1:2" x14ac:dyDescent="0.25">
      <c r="A35" s="85">
        <v>41913</v>
      </c>
      <c r="B35" s="15">
        <v>87.9</v>
      </c>
    </row>
    <row r="36" spans="1:2" x14ac:dyDescent="0.25">
      <c r="A36" s="85">
        <v>42005</v>
      </c>
      <c r="B36" s="15">
        <v>87.9</v>
      </c>
    </row>
    <row r="37" spans="1:2" x14ac:dyDescent="0.25">
      <c r="A37" s="85">
        <v>42095</v>
      </c>
      <c r="B37" s="15">
        <v>88.1</v>
      </c>
    </row>
    <row r="38" spans="1:2" x14ac:dyDescent="0.25">
      <c r="A38" s="85">
        <v>42186</v>
      </c>
      <c r="B38" s="15">
        <v>89.2</v>
      </c>
    </row>
    <row r="39" spans="1:2" x14ac:dyDescent="0.25">
      <c r="A39" s="85">
        <v>42278</v>
      </c>
      <c r="B39" s="15">
        <v>87.8</v>
      </c>
    </row>
    <row r="40" spans="1:2" x14ac:dyDescent="0.25">
      <c r="A40" s="85">
        <v>42370</v>
      </c>
      <c r="B40" s="15">
        <v>88</v>
      </c>
    </row>
    <row r="41" spans="1:2" x14ac:dyDescent="0.25">
      <c r="A41" s="85">
        <v>42461</v>
      </c>
      <c r="B41" s="15">
        <v>86.7</v>
      </c>
    </row>
    <row r="42" spans="1:2" x14ac:dyDescent="0.25">
      <c r="A42" s="85">
        <v>42552</v>
      </c>
      <c r="B42" s="15">
        <v>88.1</v>
      </c>
    </row>
    <row r="43" spans="1:2" x14ac:dyDescent="0.25">
      <c r="A43" s="85">
        <v>42644</v>
      </c>
      <c r="B43" s="15">
        <v>87.5</v>
      </c>
    </row>
    <row r="44" spans="1:2" x14ac:dyDescent="0.25">
      <c r="A44" s="85">
        <v>42736</v>
      </c>
      <c r="B44" s="15">
        <v>86.1</v>
      </c>
    </row>
    <row r="45" spans="1:2" x14ac:dyDescent="0.25">
      <c r="A45" s="85">
        <v>42826</v>
      </c>
      <c r="B45" s="15">
        <v>85.3</v>
      </c>
    </row>
    <row r="46" spans="1:2" x14ac:dyDescent="0.25">
      <c r="A46" s="85">
        <v>42917</v>
      </c>
      <c r="B46" s="15">
        <v>84.7</v>
      </c>
    </row>
    <row r="47" spans="1:2" x14ac:dyDescent="0.25">
      <c r="A47" s="85">
        <v>43009</v>
      </c>
      <c r="B47" s="15">
        <v>84.5</v>
      </c>
    </row>
    <row r="48" spans="1:2" x14ac:dyDescent="0.25">
      <c r="A48" s="85">
        <v>43101</v>
      </c>
      <c r="B48" s="15">
        <v>84.5</v>
      </c>
    </row>
    <row r="49" spans="1:2" x14ac:dyDescent="0.25">
      <c r="A49" s="85">
        <v>43191</v>
      </c>
      <c r="B49" s="15">
        <v>84.6</v>
      </c>
    </row>
    <row r="50" spans="1:2" x14ac:dyDescent="0.25">
      <c r="A50" s="85">
        <v>43282</v>
      </c>
      <c r="B50" s="15">
        <v>84</v>
      </c>
    </row>
    <row r="51" spans="1:2" x14ac:dyDescent="0.25">
      <c r="A51" s="85">
        <v>43374</v>
      </c>
      <c r="B51" s="15">
        <v>84.1</v>
      </c>
    </row>
    <row r="52" spans="1:2" x14ac:dyDescent="0.25">
      <c r="A52" s="85">
        <v>43466</v>
      </c>
      <c r="B52" s="15">
        <v>83.9</v>
      </c>
    </row>
    <row r="53" spans="1:2" x14ac:dyDescent="0.25">
      <c r="A53" s="85">
        <v>43556</v>
      </c>
      <c r="B53" s="15">
        <v>84.7</v>
      </c>
    </row>
    <row r="54" spans="1:2" x14ac:dyDescent="0.25">
      <c r="A54" s="85">
        <v>43647</v>
      </c>
      <c r="B54" s="15">
        <v>83.9</v>
      </c>
    </row>
    <row r="55" spans="1:2" x14ac:dyDescent="0.25">
      <c r="A55" s="85">
        <v>43739</v>
      </c>
      <c r="B55" s="15">
        <v>84.3</v>
      </c>
    </row>
    <row r="56" spans="1:2" x14ac:dyDescent="0.25">
      <c r="A56" s="85">
        <v>43831</v>
      </c>
      <c r="B56" s="15">
        <v>83.9</v>
      </c>
    </row>
    <row r="57" spans="1:2" x14ac:dyDescent="0.25">
      <c r="A57" s="85">
        <v>43922</v>
      </c>
      <c r="B57" s="15">
        <v>82.6</v>
      </c>
    </row>
    <row r="58" spans="1:2" x14ac:dyDescent="0.25">
      <c r="A58" s="85">
        <v>44013</v>
      </c>
      <c r="B58" s="15">
        <v>82.7</v>
      </c>
    </row>
    <row r="59" spans="1:2" x14ac:dyDescent="0.25">
      <c r="A59" s="85">
        <v>44105</v>
      </c>
      <c r="B59" s="15">
        <v>83.1</v>
      </c>
    </row>
    <row r="60" spans="1:2" x14ac:dyDescent="0.25">
      <c r="A60" s="85">
        <v>44197</v>
      </c>
      <c r="B60" s="15">
        <v>82.9</v>
      </c>
    </row>
    <row r="61" spans="1:2" x14ac:dyDescent="0.25">
      <c r="A61" s="85">
        <v>44287</v>
      </c>
      <c r="B61" s="15">
        <v>80.900000000000006</v>
      </c>
    </row>
    <row r="62" spans="1:2" x14ac:dyDescent="0.25">
      <c r="A62" s="85">
        <v>44378</v>
      </c>
      <c r="B62" s="15">
        <v>82.1</v>
      </c>
    </row>
    <row r="63" spans="1:2" x14ac:dyDescent="0.25">
      <c r="A63" s="85">
        <v>44470</v>
      </c>
      <c r="B63" s="15">
        <v>81.8</v>
      </c>
    </row>
    <row r="64" spans="1:2" x14ac:dyDescent="0.25">
      <c r="A64" s="85">
        <v>44562</v>
      </c>
      <c r="B64" s="15">
        <v>81.8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zoomScaleNormal="100" workbookViewId="0">
      <pane ySplit="3" topLeftCell="A34" activePane="bottomLeft" state="frozen"/>
      <selection pane="bottomLeft" activeCell="E64" sqref="E64"/>
    </sheetView>
  </sheetViews>
  <sheetFormatPr baseColWidth="10" defaultColWidth="9.140625" defaultRowHeight="15" x14ac:dyDescent="0.25"/>
  <cols>
    <col min="1" max="1" width="12.28515625" style="15" customWidth="1"/>
    <col min="2" max="2" width="11.28515625" style="15" bestFit="1" customWidth="1"/>
    <col min="3" max="3" width="21.7109375" style="15" customWidth="1"/>
    <col min="4" max="4" width="16.42578125" style="15" bestFit="1" customWidth="1"/>
    <col min="5" max="5" width="19.85546875" style="15" bestFit="1" customWidth="1"/>
    <col min="6" max="16384" width="9.140625" style="15"/>
  </cols>
  <sheetData>
    <row r="1" spans="1:5" x14ac:dyDescent="0.25">
      <c r="A1" s="25" t="s">
        <v>65</v>
      </c>
    </row>
    <row r="3" spans="1:5" x14ac:dyDescent="0.25">
      <c r="B3" s="15" t="s">
        <v>4</v>
      </c>
      <c r="C3" s="15" t="s">
        <v>0</v>
      </c>
      <c r="D3" s="15" t="s">
        <v>7</v>
      </c>
      <c r="E3" s="15" t="s">
        <v>8</v>
      </c>
    </row>
    <row r="4" spans="1:5" x14ac:dyDescent="0.25">
      <c r="A4" s="85">
        <v>39083</v>
      </c>
      <c r="B4" s="86">
        <v>2733270</v>
      </c>
      <c r="C4" s="86">
        <v>899910</v>
      </c>
      <c r="D4" s="86">
        <v>722538</v>
      </c>
      <c r="E4" s="86">
        <v>1110822</v>
      </c>
    </row>
    <row r="5" spans="1:5" x14ac:dyDescent="0.25">
      <c r="A5" s="85">
        <v>39173</v>
      </c>
      <c r="B5" s="86">
        <v>2764707</v>
      </c>
      <c r="C5" s="86">
        <v>893422</v>
      </c>
      <c r="D5" s="86">
        <v>738227</v>
      </c>
      <c r="E5" s="86">
        <v>1133058</v>
      </c>
    </row>
    <row r="6" spans="1:5" x14ac:dyDescent="0.25">
      <c r="A6" s="85">
        <v>39264</v>
      </c>
      <c r="B6" s="86">
        <v>2893494</v>
      </c>
      <c r="C6" s="86">
        <v>936688</v>
      </c>
      <c r="D6" s="86">
        <v>783027</v>
      </c>
      <c r="E6" s="86">
        <v>1173779</v>
      </c>
    </row>
    <row r="7" spans="1:5" x14ac:dyDescent="0.25">
      <c r="A7" s="85">
        <v>39356</v>
      </c>
      <c r="B7" s="86">
        <v>2893288</v>
      </c>
      <c r="C7" s="86">
        <v>915353</v>
      </c>
      <c r="D7" s="86">
        <v>794563</v>
      </c>
      <c r="E7" s="86">
        <v>1183372</v>
      </c>
    </row>
    <row r="8" spans="1:5" x14ac:dyDescent="0.25">
      <c r="A8" s="85">
        <v>39448</v>
      </c>
      <c r="B8" s="86">
        <v>2861981</v>
      </c>
      <c r="C8" s="86">
        <v>794643</v>
      </c>
      <c r="D8" s="86">
        <v>834829</v>
      </c>
      <c r="E8" s="86">
        <v>1232510</v>
      </c>
    </row>
    <row r="9" spans="1:5" x14ac:dyDescent="0.25">
      <c r="A9" s="85">
        <v>39539</v>
      </c>
      <c r="B9" s="86">
        <v>2870893</v>
      </c>
      <c r="C9" s="86">
        <v>826098</v>
      </c>
      <c r="D9" s="86">
        <v>797961</v>
      </c>
      <c r="E9" s="86">
        <v>1246835</v>
      </c>
    </row>
    <row r="10" spans="1:5" x14ac:dyDescent="0.25">
      <c r="A10" s="85">
        <v>39630</v>
      </c>
      <c r="B10" s="86">
        <v>2912121</v>
      </c>
      <c r="C10" s="86">
        <v>805170</v>
      </c>
      <c r="D10" s="86">
        <v>824152</v>
      </c>
      <c r="E10" s="86">
        <v>1282799</v>
      </c>
    </row>
    <row r="11" spans="1:5" x14ac:dyDescent="0.25">
      <c r="A11" s="85">
        <v>39722</v>
      </c>
      <c r="B11" s="86">
        <v>2757551</v>
      </c>
      <c r="C11" s="86">
        <v>736118</v>
      </c>
      <c r="D11" s="86">
        <v>795926</v>
      </c>
      <c r="E11" s="86">
        <v>1225507</v>
      </c>
    </row>
    <row r="12" spans="1:5" x14ac:dyDescent="0.25">
      <c r="A12" s="85">
        <v>39814</v>
      </c>
      <c r="B12" s="86">
        <v>2832431</v>
      </c>
      <c r="C12" s="86">
        <v>765732</v>
      </c>
      <c r="D12" s="86">
        <v>803706</v>
      </c>
      <c r="E12" s="86">
        <v>1262994</v>
      </c>
    </row>
    <row r="13" spans="1:5" x14ac:dyDescent="0.25">
      <c r="A13" s="85">
        <v>39904</v>
      </c>
      <c r="B13" s="86">
        <v>2826314</v>
      </c>
      <c r="C13" s="86">
        <v>742533</v>
      </c>
      <c r="D13" s="86">
        <v>829379</v>
      </c>
      <c r="E13" s="86">
        <v>1254402</v>
      </c>
    </row>
    <row r="14" spans="1:5" x14ac:dyDescent="0.25">
      <c r="A14" s="85">
        <v>39995</v>
      </c>
      <c r="B14" s="86">
        <v>2790461</v>
      </c>
      <c r="C14" s="86">
        <v>779158</v>
      </c>
      <c r="D14" s="86">
        <v>784681</v>
      </c>
      <c r="E14" s="86">
        <v>1226622</v>
      </c>
    </row>
    <row r="15" spans="1:5" x14ac:dyDescent="0.25">
      <c r="A15" s="85">
        <v>40087</v>
      </c>
      <c r="B15" s="86">
        <v>2891860</v>
      </c>
      <c r="C15" s="86">
        <v>823667</v>
      </c>
      <c r="D15" s="86">
        <v>819194</v>
      </c>
      <c r="E15" s="86">
        <v>1249000</v>
      </c>
    </row>
    <row r="16" spans="1:5" x14ac:dyDescent="0.25">
      <c r="A16" s="85">
        <v>40179</v>
      </c>
      <c r="B16" s="86">
        <v>2915096</v>
      </c>
      <c r="C16" s="86">
        <v>836234</v>
      </c>
      <c r="D16" s="86">
        <v>811628</v>
      </c>
      <c r="E16" s="86">
        <v>1267234</v>
      </c>
    </row>
    <row r="17" spans="1:5" x14ac:dyDescent="0.25">
      <c r="A17" s="85">
        <v>40269</v>
      </c>
      <c r="B17" s="86">
        <v>3003581</v>
      </c>
      <c r="C17" s="86">
        <v>845863</v>
      </c>
      <c r="D17" s="86">
        <v>862802</v>
      </c>
      <c r="E17" s="86">
        <v>1294916</v>
      </c>
    </row>
    <row r="18" spans="1:5" x14ac:dyDescent="0.25">
      <c r="A18" s="85">
        <v>40360</v>
      </c>
      <c r="B18" s="86">
        <v>2979665</v>
      </c>
      <c r="C18" s="86">
        <v>831194</v>
      </c>
      <c r="D18" s="86">
        <v>837720</v>
      </c>
      <c r="E18" s="86">
        <v>1310751</v>
      </c>
    </row>
    <row r="19" spans="1:5" x14ac:dyDescent="0.25">
      <c r="A19" s="85">
        <v>40452</v>
      </c>
      <c r="B19" s="86">
        <v>2863217</v>
      </c>
      <c r="C19" s="86">
        <v>851884</v>
      </c>
      <c r="D19" s="86">
        <v>850168</v>
      </c>
      <c r="E19" s="86">
        <v>1161166</v>
      </c>
    </row>
    <row r="20" spans="1:5" x14ac:dyDescent="0.25">
      <c r="A20" s="85">
        <v>40544</v>
      </c>
      <c r="B20" s="86">
        <v>3222280</v>
      </c>
      <c r="C20" s="86">
        <v>767455</v>
      </c>
      <c r="D20" s="86">
        <v>893296</v>
      </c>
      <c r="E20" s="86">
        <v>1561529</v>
      </c>
    </row>
    <row r="21" spans="1:5" x14ac:dyDescent="0.25">
      <c r="A21" s="85">
        <v>40634</v>
      </c>
      <c r="B21" s="86">
        <v>3307088</v>
      </c>
      <c r="C21" s="86">
        <v>812362</v>
      </c>
      <c r="D21" s="86">
        <v>893498</v>
      </c>
      <c r="E21" s="86">
        <v>1601228</v>
      </c>
    </row>
    <row r="22" spans="1:5" x14ac:dyDescent="0.25">
      <c r="A22" s="85">
        <v>40725</v>
      </c>
      <c r="B22" s="86">
        <v>3450705</v>
      </c>
      <c r="C22" s="86">
        <v>851183</v>
      </c>
      <c r="D22" s="86">
        <v>972940</v>
      </c>
      <c r="E22" s="86">
        <v>1626581</v>
      </c>
    </row>
    <row r="23" spans="1:5" x14ac:dyDescent="0.25">
      <c r="A23" s="85">
        <v>40817</v>
      </c>
      <c r="B23" s="86">
        <v>3481020</v>
      </c>
      <c r="C23" s="86">
        <v>883764</v>
      </c>
      <c r="D23" s="86">
        <v>931105</v>
      </c>
      <c r="E23" s="86">
        <v>1666152</v>
      </c>
    </row>
    <row r="24" spans="1:5" x14ac:dyDescent="0.25">
      <c r="A24" s="85">
        <v>40909</v>
      </c>
      <c r="B24" s="86">
        <v>3363081</v>
      </c>
      <c r="C24" s="86">
        <v>855146</v>
      </c>
      <c r="D24" s="86">
        <v>881183</v>
      </c>
      <c r="E24" s="86">
        <v>1626752</v>
      </c>
    </row>
    <row r="25" spans="1:5" x14ac:dyDescent="0.25">
      <c r="A25" s="85">
        <v>41000</v>
      </c>
      <c r="B25" s="86">
        <v>3458588</v>
      </c>
      <c r="C25" s="86">
        <v>850268</v>
      </c>
      <c r="D25" s="86">
        <v>948527</v>
      </c>
      <c r="E25" s="86">
        <v>1659793</v>
      </c>
    </row>
    <row r="26" spans="1:5" x14ac:dyDescent="0.25">
      <c r="A26" s="85">
        <v>41091</v>
      </c>
      <c r="B26" s="86">
        <v>3595751</v>
      </c>
      <c r="C26" s="86">
        <v>848738</v>
      </c>
      <c r="D26" s="86">
        <v>1055324</v>
      </c>
      <c r="E26" s="86">
        <v>1691690</v>
      </c>
    </row>
    <row r="27" spans="1:5" x14ac:dyDescent="0.25">
      <c r="A27" s="85">
        <v>41183</v>
      </c>
      <c r="B27" s="86">
        <v>3533075</v>
      </c>
      <c r="C27" s="86">
        <v>853446</v>
      </c>
      <c r="D27" s="86">
        <v>1036466</v>
      </c>
      <c r="E27" s="86">
        <v>1643162</v>
      </c>
    </row>
    <row r="28" spans="1:5" x14ac:dyDescent="0.25">
      <c r="A28" s="85">
        <v>41275</v>
      </c>
      <c r="B28" s="86">
        <v>4008333</v>
      </c>
      <c r="C28" s="86">
        <v>988431</v>
      </c>
      <c r="D28" s="86">
        <v>1139433</v>
      </c>
      <c r="E28" s="86">
        <v>1880469</v>
      </c>
    </row>
    <row r="29" spans="1:5" x14ac:dyDescent="0.25">
      <c r="A29" s="85">
        <v>41365</v>
      </c>
      <c r="B29" s="86">
        <v>4121471</v>
      </c>
      <c r="C29" s="86">
        <v>1113533</v>
      </c>
      <c r="D29" s="86">
        <v>1151903</v>
      </c>
      <c r="E29" s="86">
        <v>1856035</v>
      </c>
    </row>
    <row r="30" spans="1:5" x14ac:dyDescent="0.25">
      <c r="A30" s="85">
        <v>41456</v>
      </c>
      <c r="B30" s="86">
        <v>4107339</v>
      </c>
      <c r="C30" s="86">
        <v>1139692</v>
      </c>
      <c r="D30" s="86">
        <v>1100436</v>
      </c>
      <c r="E30" s="86">
        <v>1867211</v>
      </c>
    </row>
    <row r="31" spans="1:5" x14ac:dyDescent="0.25">
      <c r="A31" s="85">
        <v>41548</v>
      </c>
      <c r="B31" s="86">
        <v>4215771</v>
      </c>
      <c r="C31" s="86">
        <v>1145521</v>
      </c>
      <c r="D31" s="86">
        <v>1211578</v>
      </c>
      <c r="E31" s="86">
        <v>1858672</v>
      </c>
    </row>
    <row r="32" spans="1:5" x14ac:dyDescent="0.25">
      <c r="A32" s="85">
        <v>41640</v>
      </c>
      <c r="B32" s="86">
        <v>4141406</v>
      </c>
      <c r="C32" s="86">
        <v>1090113</v>
      </c>
      <c r="D32" s="86">
        <v>1181717</v>
      </c>
      <c r="E32" s="86">
        <v>1869577</v>
      </c>
    </row>
    <row r="33" spans="1:5" x14ac:dyDescent="0.25">
      <c r="A33" s="85">
        <v>41730</v>
      </c>
      <c r="B33" s="86">
        <v>4195955</v>
      </c>
      <c r="C33" s="86">
        <v>1074461</v>
      </c>
      <c r="D33" s="86">
        <v>1240571</v>
      </c>
      <c r="E33" s="86">
        <v>1880923</v>
      </c>
    </row>
    <row r="34" spans="1:5" x14ac:dyDescent="0.25">
      <c r="A34" s="85">
        <v>41821</v>
      </c>
      <c r="B34" s="86">
        <v>3992176</v>
      </c>
      <c r="C34" s="86">
        <v>993705</v>
      </c>
      <c r="D34" s="86">
        <v>1105123</v>
      </c>
      <c r="E34" s="86">
        <v>1893348</v>
      </c>
    </row>
    <row r="35" spans="1:5" x14ac:dyDescent="0.25">
      <c r="A35" s="85">
        <v>41913</v>
      </c>
      <c r="B35" s="86">
        <v>4348500</v>
      </c>
      <c r="C35" s="86">
        <v>1114393</v>
      </c>
      <c r="D35" s="86">
        <v>1325403</v>
      </c>
      <c r="E35" s="86">
        <v>1908704</v>
      </c>
    </row>
    <row r="36" spans="1:5" x14ac:dyDescent="0.25">
      <c r="A36" s="85">
        <v>42005</v>
      </c>
      <c r="B36" s="86">
        <v>4855022</v>
      </c>
      <c r="C36" s="86">
        <v>1245411</v>
      </c>
      <c r="D36" s="86">
        <v>1400345</v>
      </c>
      <c r="E36" s="86">
        <v>2209265</v>
      </c>
    </row>
    <row r="37" spans="1:5" x14ac:dyDescent="0.25">
      <c r="A37" s="85">
        <v>42095</v>
      </c>
      <c r="B37" s="86">
        <v>4753900</v>
      </c>
      <c r="C37" s="86">
        <v>1160215</v>
      </c>
      <c r="D37" s="86">
        <v>1324816</v>
      </c>
      <c r="E37" s="86">
        <v>2268868</v>
      </c>
    </row>
    <row r="38" spans="1:5" x14ac:dyDescent="0.25">
      <c r="A38" s="85">
        <v>42186</v>
      </c>
      <c r="B38" s="86">
        <v>4988390</v>
      </c>
      <c r="C38" s="86">
        <v>1379846</v>
      </c>
      <c r="D38" s="86">
        <v>1417362</v>
      </c>
      <c r="E38" s="86">
        <v>2191182</v>
      </c>
    </row>
    <row r="39" spans="1:5" x14ac:dyDescent="0.25">
      <c r="A39" s="85">
        <v>42278</v>
      </c>
      <c r="B39" s="86">
        <v>4841903</v>
      </c>
      <c r="C39" s="86">
        <v>1392130</v>
      </c>
      <c r="D39" s="86">
        <v>1288240</v>
      </c>
      <c r="E39" s="86">
        <v>2161533</v>
      </c>
    </row>
    <row r="40" spans="1:5" x14ac:dyDescent="0.25">
      <c r="A40" s="85">
        <v>42370</v>
      </c>
      <c r="B40" s="86">
        <v>5013230</v>
      </c>
      <c r="C40" s="86">
        <v>1582959</v>
      </c>
      <c r="D40" s="86">
        <v>1325628</v>
      </c>
      <c r="E40" s="86">
        <v>2104643</v>
      </c>
    </row>
    <row r="41" spans="1:5" x14ac:dyDescent="0.25">
      <c r="A41" s="85">
        <v>42461</v>
      </c>
      <c r="B41" s="86">
        <v>4916113</v>
      </c>
      <c r="C41" s="86">
        <v>1432658</v>
      </c>
      <c r="D41" s="86">
        <v>1322006</v>
      </c>
      <c r="E41" s="86">
        <v>2161449</v>
      </c>
    </row>
    <row r="42" spans="1:5" x14ac:dyDescent="0.25">
      <c r="A42" s="85">
        <v>42552</v>
      </c>
      <c r="B42" s="86">
        <v>5348178</v>
      </c>
      <c r="C42" s="86">
        <v>1488906</v>
      </c>
      <c r="D42" s="86">
        <v>1594983</v>
      </c>
      <c r="E42" s="86">
        <v>2264289</v>
      </c>
    </row>
    <row r="43" spans="1:5" x14ac:dyDescent="0.25">
      <c r="A43" s="85">
        <v>42644</v>
      </c>
      <c r="B43" s="86">
        <v>5575830</v>
      </c>
      <c r="C43" s="86">
        <v>1506386</v>
      </c>
      <c r="D43" s="86">
        <v>1701255</v>
      </c>
      <c r="E43" s="86">
        <v>2368189</v>
      </c>
    </row>
    <row r="44" spans="1:5" x14ac:dyDescent="0.25">
      <c r="A44" s="85">
        <v>42736</v>
      </c>
      <c r="B44" s="86">
        <v>5647492</v>
      </c>
      <c r="C44" s="86">
        <v>1671591</v>
      </c>
      <c r="D44" s="86">
        <v>1649427</v>
      </c>
      <c r="E44" s="86">
        <v>2326474</v>
      </c>
    </row>
    <row r="45" spans="1:5" x14ac:dyDescent="0.25">
      <c r="A45" s="85">
        <v>42826</v>
      </c>
      <c r="B45" s="86">
        <v>5655493</v>
      </c>
      <c r="C45" s="86">
        <v>1611581</v>
      </c>
      <c r="D45" s="86">
        <v>1703251</v>
      </c>
      <c r="E45" s="86">
        <v>2340661</v>
      </c>
    </row>
    <row r="46" spans="1:5" x14ac:dyDescent="0.25">
      <c r="A46" s="85">
        <v>42917</v>
      </c>
      <c r="B46" s="86">
        <v>5455371</v>
      </c>
      <c r="C46" s="86">
        <v>1578066</v>
      </c>
      <c r="D46" s="86">
        <v>1581281</v>
      </c>
      <c r="E46" s="86">
        <v>2296024</v>
      </c>
    </row>
    <row r="47" spans="1:5" x14ac:dyDescent="0.25">
      <c r="A47" s="85">
        <v>43009</v>
      </c>
      <c r="B47" s="86">
        <v>5648183</v>
      </c>
      <c r="C47" s="86">
        <v>1638774</v>
      </c>
      <c r="D47" s="86">
        <v>1659889</v>
      </c>
      <c r="E47" s="86">
        <v>2349521</v>
      </c>
    </row>
    <row r="48" spans="1:5" x14ac:dyDescent="0.25">
      <c r="A48" s="85">
        <v>43101</v>
      </c>
      <c r="B48" s="86">
        <v>5900530</v>
      </c>
      <c r="C48" s="86">
        <v>1714398</v>
      </c>
      <c r="D48" s="86">
        <v>1741649</v>
      </c>
      <c r="E48" s="86">
        <v>2444483</v>
      </c>
    </row>
    <row r="49" spans="1:8" x14ac:dyDescent="0.25">
      <c r="A49" s="85">
        <v>43191</v>
      </c>
      <c r="B49" s="86">
        <v>5924932</v>
      </c>
      <c r="C49" s="86">
        <v>1687253</v>
      </c>
      <c r="D49" s="86">
        <v>1753003</v>
      </c>
      <c r="E49" s="86">
        <v>2484675</v>
      </c>
    </row>
    <row r="50" spans="1:8" x14ac:dyDescent="0.25">
      <c r="A50" s="85">
        <v>43282</v>
      </c>
      <c r="B50" s="86">
        <v>5894726</v>
      </c>
      <c r="C50" s="86">
        <v>1696198</v>
      </c>
      <c r="D50" s="86">
        <v>1680233</v>
      </c>
      <c r="E50" s="86">
        <v>2518295</v>
      </c>
    </row>
    <row r="51" spans="1:8" x14ac:dyDescent="0.25">
      <c r="A51" s="85">
        <v>43374</v>
      </c>
      <c r="B51" s="86">
        <v>5986793</v>
      </c>
      <c r="C51" s="86">
        <v>1731104</v>
      </c>
      <c r="D51" s="86">
        <v>1724562</v>
      </c>
      <c r="E51" s="86">
        <v>2531127</v>
      </c>
    </row>
    <row r="52" spans="1:8" x14ac:dyDescent="0.25">
      <c r="A52" s="85">
        <v>43466</v>
      </c>
      <c r="B52" s="86">
        <v>6013184</v>
      </c>
      <c r="C52" s="86">
        <v>1790485</v>
      </c>
      <c r="D52" s="86">
        <v>1726439</v>
      </c>
      <c r="E52" s="86">
        <v>2496259</v>
      </c>
    </row>
    <row r="53" spans="1:8" x14ac:dyDescent="0.25">
      <c r="A53" s="85">
        <v>43556</v>
      </c>
      <c r="B53" s="86">
        <v>6193162</v>
      </c>
      <c r="C53" s="86">
        <v>1856793</v>
      </c>
      <c r="D53" s="86">
        <v>1780227</v>
      </c>
      <c r="E53" s="86">
        <v>2556142</v>
      </c>
    </row>
    <row r="54" spans="1:8" x14ac:dyDescent="0.25">
      <c r="A54" s="85">
        <v>43647</v>
      </c>
      <c r="B54" s="86">
        <v>6083707</v>
      </c>
      <c r="C54" s="86">
        <v>1914277</v>
      </c>
      <c r="D54" s="86">
        <v>1663292</v>
      </c>
      <c r="E54" s="86">
        <v>2506138</v>
      </c>
    </row>
    <row r="55" spans="1:8" x14ac:dyDescent="0.25">
      <c r="A55" s="85">
        <v>43739</v>
      </c>
      <c r="B55" s="86">
        <v>6099417</v>
      </c>
      <c r="C55" s="86">
        <v>1916766</v>
      </c>
      <c r="D55" s="86">
        <v>1681912</v>
      </c>
      <c r="E55" s="86">
        <v>2500739</v>
      </c>
    </row>
    <row r="56" spans="1:8" x14ac:dyDescent="0.25">
      <c r="A56" s="85">
        <v>43831</v>
      </c>
      <c r="B56" s="86">
        <v>5821480</v>
      </c>
      <c r="C56" s="86">
        <v>1492412</v>
      </c>
      <c r="D56" s="86">
        <v>1673909</v>
      </c>
      <c r="E56" s="86">
        <v>2655158</v>
      </c>
    </row>
    <row r="57" spans="1:8" x14ac:dyDescent="0.25">
      <c r="A57" s="85">
        <v>43922</v>
      </c>
      <c r="B57" s="86">
        <v>3262613</v>
      </c>
      <c r="C57" s="86">
        <v>716675</v>
      </c>
      <c r="D57" s="86">
        <v>900659</v>
      </c>
      <c r="E57" s="86">
        <v>1645279</v>
      </c>
    </row>
    <row r="58" spans="1:8" x14ac:dyDescent="0.25">
      <c r="A58" s="85">
        <v>44013</v>
      </c>
      <c r="B58" s="86">
        <v>4887424</v>
      </c>
      <c r="C58" s="86">
        <v>1327644</v>
      </c>
      <c r="D58" s="86">
        <v>1308000</v>
      </c>
      <c r="E58" s="86">
        <v>2251780</v>
      </c>
    </row>
    <row r="59" spans="1:8" x14ac:dyDescent="0.25">
      <c r="A59" s="85">
        <v>44105</v>
      </c>
      <c r="B59" s="86">
        <v>4701182</v>
      </c>
      <c r="C59" s="86">
        <v>1206927</v>
      </c>
      <c r="D59" s="86">
        <v>1222629</v>
      </c>
      <c r="E59" s="86">
        <v>2271626</v>
      </c>
      <c r="H59" s="80"/>
    </row>
    <row r="60" spans="1:8" x14ac:dyDescent="0.25">
      <c r="A60" s="85">
        <v>44197</v>
      </c>
      <c r="B60" s="86">
        <v>4764975</v>
      </c>
      <c r="C60" s="86">
        <v>1181473</v>
      </c>
      <c r="D60" s="86">
        <v>1241929</v>
      </c>
      <c r="E60" s="86">
        <v>2341572</v>
      </c>
    </row>
    <row r="61" spans="1:8" x14ac:dyDescent="0.25">
      <c r="A61" s="85">
        <v>44287</v>
      </c>
      <c r="B61" s="86">
        <v>4916134</v>
      </c>
      <c r="C61" s="86">
        <v>1212795</v>
      </c>
      <c r="D61" s="86">
        <v>1305929</v>
      </c>
      <c r="E61" s="86">
        <v>2397410</v>
      </c>
    </row>
    <row r="62" spans="1:8" x14ac:dyDescent="0.25">
      <c r="A62" s="85">
        <v>44378</v>
      </c>
      <c r="B62" s="86">
        <v>5949413</v>
      </c>
      <c r="C62" s="86">
        <v>1830439</v>
      </c>
      <c r="D62" s="86">
        <v>1541780</v>
      </c>
      <c r="E62" s="86">
        <v>2577194</v>
      </c>
    </row>
    <row r="63" spans="1:8" x14ac:dyDescent="0.25">
      <c r="A63" s="85">
        <v>44470</v>
      </c>
      <c r="B63" s="86">
        <v>6101719</v>
      </c>
      <c r="C63" s="86">
        <v>1826594</v>
      </c>
      <c r="D63" s="86">
        <v>1594497</v>
      </c>
      <c r="E63" s="86">
        <v>2680628</v>
      </c>
    </row>
    <row r="64" spans="1:8" x14ac:dyDescent="0.25">
      <c r="A64" s="85">
        <v>44562</v>
      </c>
      <c r="B64" s="86">
        <v>6116357</v>
      </c>
      <c r="C64" s="86">
        <v>1596751</v>
      </c>
      <c r="D64" s="86">
        <v>1748191</v>
      </c>
      <c r="E64" s="86">
        <v>2771415</v>
      </c>
    </row>
    <row r="65" spans="1:5" x14ac:dyDescent="0.25">
      <c r="A65" s="85"/>
      <c r="B65" s="86"/>
      <c r="C65" s="86"/>
      <c r="D65" s="86"/>
      <c r="E65" s="8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pane ySplit="3" topLeftCell="A45" activePane="bottomLeft" state="frozen"/>
      <selection pane="bottomLeft" activeCell="D23" sqref="D23"/>
    </sheetView>
  </sheetViews>
  <sheetFormatPr baseColWidth="10" defaultColWidth="9.140625" defaultRowHeight="15" x14ac:dyDescent="0.25"/>
  <cols>
    <col min="1" max="1" width="12.85546875" style="15" customWidth="1"/>
    <col min="2" max="2" width="34.85546875" style="15" bestFit="1" customWidth="1"/>
    <col min="3" max="3" width="36.7109375" style="15" bestFit="1" customWidth="1"/>
    <col min="4" max="4" width="25.7109375" style="15" bestFit="1" customWidth="1"/>
    <col min="5" max="5" width="17.7109375" style="15" bestFit="1" customWidth="1"/>
    <col min="6" max="16384" width="9.140625" style="15"/>
  </cols>
  <sheetData>
    <row r="1" spans="1:5" x14ac:dyDescent="0.25">
      <c r="A1" s="25" t="s">
        <v>14</v>
      </c>
    </row>
    <row r="3" spans="1:5" x14ac:dyDescent="0.25">
      <c r="B3" s="15" t="s">
        <v>128</v>
      </c>
      <c r="C3" s="15" t="s">
        <v>129</v>
      </c>
      <c r="D3" s="15" t="s">
        <v>46</v>
      </c>
      <c r="E3" s="15" t="s">
        <v>9</v>
      </c>
    </row>
    <row r="4" spans="1:5" x14ac:dyDescent="0.25">
      <c r="A4" s="85">
        <v>39083</v>
      </c>
      <c r="B4" s="86">
        <v>458535</v>
      </c>
      <c r="C4" s="86">
        <v>1379324</v>
      </c>
      <c r="D4" s="86">
        <v>169250</v>
      </c>
      <c r="E4" s="86">
        <f>D4+C4+B4</f>
        <v>2007109</v>
      </c>
    </row>
    <row r="5" spans="1:5" x14ac:dyDescent="0.25">
      <c r="A5" s="85">
        <v>39173</v>
      </c>
      <c r="B5" s="86">
        <v>456418</v>
      </c>
      <c r="C5" s="86">
        <v>1398332</v>
      </c>
      <c r="D5" s="86">
        <v>181679</v>
      </c>
      <c r="E5" s="86">
        <f t="shared" ref="E5:E64" si="0">D5+C5+B5</f>
        <v>2036429</v>
      </c>
    </row>
    <row r="6" spans="1:5" x14ac:dyDescent="0.25">
      <c r="A6" s="85">
        <v>39264</v>
      </c>
      <c r="B6" s="86">
        <v>486745</v>
      </c>
      <c r="C6" s="86">
        <v>1465195</v>
      </c>
      <c r="D6" s="86">
        <v>178655</v>
      </c>
      <c r="E6" s="86">
        <f t="shared" si="0"/>
        <v>2130595</v>
      </c>
    </row>
    <row r="7" spans="1:5" x14ac:dyDescent="0.25">
      <c r="A7" s="85">
        <v>39356</v>
      </c>
      <c r="B7" s="86">
        <v>438057</v>
      </c>
      <c r="C7" s="86">
        <v>1530783</v>
      </c>
      <c r="D7" s="86">
        <v>180110</v>
      </c>
      <c r="E7" s="86">
        <f t="shared" si="0"/>
        <v>2148950</v>
      </c>
    </row>
    <row r="8" spans="1:5" x14ac:dyDescent="0.25">
      <c r="A8" s="85">
        <v>39448</v>
      </c>
      <c r="B8" s="86">
        <v>478713</v>
      </c>
      <c r="C8" s="86">
        <v>1408025</v>
      </c>
      <c r="D8" s="86">
        <v>180740</v>
      </c>
      <c r="E8" s="86">
        <f t="shared" si="0"/>
        <v>2067478</v>
      </c>
    </row>
    <row r="9" spans="1:5" x14ac:dyDescent="0.25">
      <c r="A9" s="85">
        <v>39539</v>
      </c>
      <c r="B9" s="86">
        <v>496260</v>
      </c>
      <c r="C9" s="86">
        <v>1430403</v>
      </c>
      <c r="D9" s="86">
        <v>191800</v>
      </c>
      <c r="E9" s="86">
        <f t="shared" si="0"/>
        <v>2118463</v>
      </c>
    </row>
    <row r="10" spans="1:5" x14ac:dyDescent="0.25">
      <c r="A10" s="85">
        <v>39630</v>
      </c>
      <c r="B10" s="86">
        <v>505471</v>
      </c>
      <c r="C10" s="86">
        <v>1460534</v>
      </c>
      <c r="D10" s="86">
        <v>169136</v>
      </c>
      <c r="E10" s="86">
        <f t="shared" si="0"/>
        <v>2135141</v>
      </c>
    </row>
    <row r="11" spans="1:5" x14ac:dyDescent="0.25">
      <c r="A11" s="85">
        <v>39722</v>
      </c>
      <c r="B11" s="86">
        <v>472098</v>
      </c>
      <c r="C11" s="86">
        <v>1449597</v>
      </c>
      <c r="D11" s="86">
        <v>148458</v>
      </c>
      <c r="E11" s="86">
        <f t="shared" si="0"/>
        <v>2070153</v>
      </c>
    </row>
    <row r="12" spans="1:5" x14ac:dyDescent="0.25">
      <c r="A12" s="85">
        <v>39814</v>
      </c>
      <c r="B12" s="86">
        <v>486563</v>
      </c>
      <c r="C12" s="86">
        <v>1573079</v>
      </c>
      <c r="D12" s="86">
        <v>132672</v>
      </c>
      <c r="E12" s="86">
        <f t="shared" si="0"/>
        <v>2192314</v>
      </c>
    </row>
    <row r="13" spans="1:5" x14ac:dyDescent="0.25">
      <c r="A13" s="85">
        <v>39904</v>
      </c>
      <c r="B13" s="86">
        <v>479946</v>
      </c>
      <c r="C13" s="86">
        <v>1605417</v>
      </c>
      <c r="D13" s="86">
        <v>116723</v>
      </c>
      <c r="E13" s="86">
        <f t="shared" si="0"/>
        <v>2202086</v>
      </c>
    </row>
    <row r="14" spans="1:5" x14ac:dyDescent="0.25">
      <c r="A14" s="85">
        <v>39995</v>
      </c>
      <c r="B14" s="86">
        <v>457616</v>
      </c>
      <c r="C14" s="86">
        <v>1604254</v>
      </c>
      <c r="D14" s="86">
        <v>126885</v>
      </c>
      <c r="E14" s="86">
        <f t="shared" si="0"/>
        <v>2188755</v>
      </c>
    </row>
    <row r="15" spans="1:5" x14ac:dyDescent="0.25">
      <c r="A15" s="85">
        <v>40087</v>
      </c>
      <c r="B15" s="86">
        <v>475466</v>
      </c>
      <c r="C15" s="86">
        <v>1674872</v>
      </c>
      <c r="D15" s="86">
        <v>130695</v>
      </c>
      <c r="E15" s="86">
        <f t="shared" si="0"/>
        <v>2281033</v>
      </c>
    </row>
    <row r="16" spans="1:5" x14ac:dyDescent="0.25">
      <c r="A16" s="85">
        <v>40179</v>
      </c>
      <c r="B16" s="86">
        <v>462834</v>
      </c>
      <c r="C16" s="86">
        <v>1669975</v>
      </c>
      <c r="D16" s="86">
        <v>130395</v>
      </c>
      <c r="E16" s="86">
        <f t="shared" si="0"/>
        <v>2263204</v>
      </c>
    </row>
    <row r="17" spans="1:5" x14ac:dyDescent="0.25">
      <c r="A17" s="85">
        <v>40269</v>
      </c>
      <c r="B17" s="86">
        <v>474102</v>
      </c>
      <c r="C17" s="86">
        <v>1749115</v>
      </c>
      <c r="D17" s="86">
        <v>131228</v>
      </c>
      <c r="E17" s="86">
        <f t="shared" si="0"/>
        <v>2354445</v>
      </c>
    </row>
    <row r="18" spans="1:5" x14ac:dyDescent="0.25">
      <c r="A18" s="85">
        <v>40360</v>
      </c>
      <c r="B18" s="86">
        <v>467535</v>
      </c>
      <c r="C18" s="86">
        <v>1788374</v>
      </c>
      <c r="D18" s="86">
        <v>130938</v>
      </c>
      <c r="E18" s="86">
        <f t="shared" si="0"/>
        <v>2386847</v>
      </c>
    </row>
    <row r="19" spans="1:5" x14ac:dyDescent="0.25">
      <c r="A19" s="85">
        <v>40452</v>
      </c>
      <c r="B19" s="86">
        <v>491556</v>
      </c>
      <c r="C19" s="86">
        <v>1663970</v>
      </c>
      <c r="D19" s="86">
        <v>129859</v>
      </c>
      <c r="E19" s="86">
        <f t="shared" si="0"/>
        <v>2285385</v>
      </c>
    </row>
    <row r="20" spans="1:5" x14ac:dyDescent="0.25">
      <c r="A20" s="85">
        <v>40544</v>
      </c>
      <c r="B20" s="86">
        <v>516322</v>
      </c>
      <c r="C20" s="86">
        <v>1932621</v>
      </c>
      <c r="D20" s="86">
        <v>111466</v>
      </c>
      <c r="E20" s="86">
        <f t="shared" si="0"/>
        <v>2560409</v>
      </c>
    </row>
    <row r="21" spans="1:5" x14ac:dyDescent="0.25">
      <c r="A21" s="85">
        <v>40634</v>
      </c>
      <c r="B21" s="86">
        <v>521523</v>
      </c>
      <c r="C21" s="86">
        <v>1976693</v>
      </c>
      <c r="D21" s="86">
        <v>121976</v>
      </c>
      <c r="E21" s="86">
        <f t="shared" si="0"/>
        <v>2620192</v>
      </c>
    </row>
    <row r="22" spans="1:5" x14ac:dyDescent="0.25">
      <c r="A22" s="85">
        <v>40725</v>
      </c>
      <c r="B22" s="86">
        <v>541859</v>
      </c>
      <c r="C22" s="86">
        <v>2149823</v>
      </c>
      <c r="D22" s="86">
        <v>111536</v>
      </c>
      <c r="E22" s="86">
        <f t="shared" si="0"/>
        <v>2803218</v>
      </c>
    </row>
    <row r="23" spans="1:5" x14ac:dyDescent="0.25">
      <c r="A23" s="85">
        <v>40817</v>
      </c>
      <c r="B23" s="86">
        <v>556783</v>
      </c>
      <c r="C23" s="86">
        <v>2213892</v>
      </c>
      <c r="D23" s="86">
        <v>121784</v>
      </c>
      <c r="E23" s="86">
        <f t="shared" si="0"/>
        <v>2892459</v>
      </c>
    </row>
    <row r="24" spans="1:5" x14ac:dyDescent="0.25">
      <c r="A24" s="85">
        <v>40909</v>
      </c>
      <c r="B24" s="86">
        <v>502378</v>
      </c>
      <c r="C24" s="86">
        <v>2082301</v>
      </c>
      <c r="D24" s="86">
        <v>104423</v>
      </c>
      <c r="E24" s="86">
        <f t="shared" si="0"/>
        <v>2689102</v>
      </c>
    </row>
    <row r="25" spans="1:5" x14ac:dyDescent="0.25">
      <c r="A25" s="85">
        <v>41000</v>
      </c>
      <c r="B25" s="86">
        <v>505616</v>
      </c>
      <c r="C25" s="86">
        <v>2205297</v>
      </c>
      <c r="D25" s="86">
        <v>102553</v>
      </c>
      <c r="E25" s="86">
        <f t="shared" si="0"/>
        <v>2813466</v>
      </c>
    </row>
    <row r="26" spans="1:5" x14ac:dyDescent="0.25">
      <c r="A26" s="85">
        <v>41091</v>
      </c>
      <c r="B26" s="86">
        <v>534341</v>
      </c>
      <c r="C26" s="86">
        <v>2395465</v>
      </c>
      <c r="D26" s="86">
        <v>91818</v>
      </c>
      <c r="E26" s="86">
        <f t="shared" si="0"/>
        <v>3021624</v>
      </c>
    </row>
    <row r="27" spans="1:5" x14ac:dyDescent="0.25">
      <c r="A27" s="85">
        <v>41183</v>
      </c>
      <c r="B27" s="86">
        <v>511896</v>
      </c>
      <c r="C27" s="86">
        <v>2384592</v>
      </c>
      <c r="D27" s="86">
        <v>97767</v>
      </c>
      <c r="E27" s="86">
        <f t="shared" si="0"/>
        <v>2994255</v>
      </c>
    </row>
    <row r="28" spans="1:5" x14ac:dyDescent="0.25">
      <c r="A28" s="85">
        <v>41275</v>
      </c>
      <c r="B28" s="86">
        <v>543913</v>
      </c>
      <c r="C28" s="86">
        <v>2668695</v>
      </c>
      <c r="D28" s="86">
        <v>92028</v>
      </c>
      <c r="E28" s="86">
        <f t="shared" si="0"/>
        <v>3304636</v>
      </c>
    </row>
    <row r="29" spans="1:5" x14ac:dyDescent="0.25">
      <c r="A29" s="85">
        <v>41365</v>
      </c>
      <c r="B29" s="86">
        <v>554173</v>
      </c>
      <c r="C29" s="86">
        <v>2791844</v>
      </c>
      <c r="D29" s="86">
        <v>88406</v>
      </c>
      <c r="E29" s="86">
        <f t="shared" si="0"/>
        <v>3434423</v>
      </c>
    </row>
    <row r="30" spans="1:5" x14ac:dyDescent="0.25">
      <c r="A30" s="85">
        <v>41456</v>
      </c>
      <c r="B30" s="86">
        <v>536898</v>
      </c>
      <c r="C30" s="86">
        <v>2862839</v>
      </c>
      <c r="D30" s="86">
        <v>98141</v>
      </c>
      <c r="E30" s="86">
        <f t="shared" si="0"/>
        <v>3497878</v>
      </c>
    </row>
    <row r="31" spans="1:5" x14ac:dyDescent="0.25">
      <c r="A31" s="85">
        <v>41548</v>
      </c>
      <c r="B31" s="86">
        <v>531855</v>
      </c>
      <c r="C31" s="86">
        <v>3064621</v>
      </c>
      <c r="D31" s="86">
        <v>91622</v>
      </c>
      <c r="E31" s="86">
        <f t="shared" si="0"/>
        <v>3688098</v>
      </c>
    </row>
    <row r="32" spans="1:5" x14ac:dyDescent="0.25">
      <c r="A32" s="85">
        <v>41640</v>
      </c>
      <c r="B32" s="86">
        <v>536069</v>
      </c>
      <c r="C32" s="86">
        <v>2815607</v>
      </c>
      <c r="D32" s="86">
        <v>93752</v>
      </c>
      <c r="E32" s="86">
        <f t="shared" si="0"/>
        <v>3445428</v>
      </c>
    </row>
    <row r="33" spans="1:17" x14ac:dyDescent="0.25">
      <c r="A33" s="85">
        <v>41730</v>
      </c>
      <c r="B33" s="86">
        <v>571116</v>
      </c>
      <c r="C33" s="86">
        <v>2889111</v>
      </c>
      <c r="D33" s="86">
        <v>85346</v>
      </c>
      <c r="E33" s="86">
        <f t="shared" si="0"/>
        <v>3545573</v>
      </c>
    </row>
    <row r="34" spans="1:17" x14ac:dyDescent="0.25">
      <c r="A34" s="85">
        <v>41821</v>
      </c>
      <c r="B34" s="86">
        <v>526480</v>
      </c>
      <c r="C34" s="86">
        <v>2818068</v>
      </c>
      <c r="D34" s="86">
        <v>87328</v>
      </c>
      <c r="E34" s="86">
        <f t="shared" si="0"/>
        <v>3431876</v>
      </c>
    </row>
    <row r="35" spans="1:17" x14ac:dyDescent="0.25">
      <c r="A35" s="85">
        <v>41913</v>
      </c>
      <c r="B35" s="86">
        <v>548564</v>
      </c>
      <c r="C35" s="86">
        <v>3207233</v>
      </c>
      <c r="D35" s="86">
        <v>86854</v>
      </c>
      <c r="E35" s="86">
        <f t="shared" si="0"/>
        <v>3842651</v>
      </c>
    </row>
    <row r="36" spans="1:17" x14ac:dyDescent="0.25">
      <c r="A36" s="85">
        <v>42005</v>
      </c>
      <c r="B36" s="86">
        <v>601534</v>
      </c>
      <c r="C36" s="86">
        <v>3441138</v>
      </c>
      <c r="D36" s="86">
        <v>100751</v>
      </c>
      <c r="E36" s="86">
        <f t="shared" si="0"/>
        <v>4143423</v>
      </c>
    </row>
    <row r="37" spans="1:17" x14ac:dyDescent="0.25">
      <c r="A37" s="85">
        <v>42095</v>
      </c>
      <c r="B37" s="86">
        <v>592037</v>
      </c>
      <c r="C37" s="86">
        <v>3411648</v>
      </c>
      <c r="D37" s="86">
        <v>96560</v>
      </c>
      <c r="E37" s="86">
        <f t="shared" si="0"/>
        <v>4100245</v>
      </c>
    </row>
    <row r="38" spans="1:17" x14ac:dyDescent="0.25">
      <c r="A38" s="85">
        <v>42186</v>
      </c>
      <c r="B38" s="86">
        <v>647013</v>
      </c>
      <c r="C38" s="86">
        <v>3698607</v>
      </c>
      <c r="D38" s="86">
        <v>87788</v>
      </c>
      <c r="E38" s="86">
        <f t="shared" si="0"/>
        <v>4433408</v>
      </c>
    </row>
    <row r="39" spans="1:17" x14ac:dyDescent="0.25">
      <c r="A39" s="85">
        <v>42278</v>
      </c>
      <c r="B39" s="86">
        <v>707706</v>
      </c>
      <c r="C39" s="86">
        <v>3464457</v>
      </c>
      <c r="D39" s="86">
        <v>101039</v>
      </c>
      <c r="E39" s="86">
        <f t="shared" si="0"/>
        <v>4273202</v>
      </c>
    </row>
    <row r="40" spans="1:17" x14ac:dyDescent="0.25">
      <c r="A40" s="85">
        <v>42370</v>
      </c>
      <c r="B40" s="86">
        <v>706137</v>
      </c>
      <c r="C40" s="86">
        <v>3561151</v>
      </c>
      <c r="D40" s="86">
        <v>106931</v>
      </c>
      <c r="E40" s="86">
        <f t="shared" si="0"/>
        <v>4374219</v>
      </c>
    </row>
    <row r="41" spans="1:17" x14ac:dyDescent="0.25">
      <c r="A41" s="85">
        <v>42461</v>
      </c>
      <c r="B41" s="86">
        <v>688241</v>
      </c>
      <c r="C41" s="86">
        <v>3457403</v>
      </c>
      <c r="D41" s="86">
        <v>109188</v>
      </c>
      <c r="E41" s="86">
        <f t="shared" si="0"/>
        <v>4254832</v>
      </c>
    </row>
    <row r="42" spans="1:17" x14ac:dyDescent="0.25">
      <c r="A42" s="85">
        <v>42552</v>
      </c>
      <c r="B42" s="86">
        <v>630579</v>
      </c>
      <c r="C42" s="86">
        <v>3964373</v>
      </c>
      <c r="D42" s="86">
        <v>114535</v>
      </c>
      <c r="E42" s="86">
        <f t="shared" si="0"/>
        <v>4709487</v>
      </c>
    </row>
    <row r="43" spans="1:17" x14ac:dyDescent="0.25">
      <c r="A43" s="85">
        <v>42644</v>
      </c>
      <c r="B43" s="86">
        <v>723059</v>
      </c>
      <c r="C43" s="86">
        <v>4064871</v>
      </c>
      <c r="D43" s="86">
        <v>123293</v>
      </c>
      <c r="E43" s="86">
        <f t="shared" si="0"/>
        <v>4911223</v>
      </c>
      <c r="P43" s="43"/>
      <c r="Q43" s="43"/>
    </row>
    <row r="44" spans="1:17" x14ac:dyDescent="0.25">
      <c r="A44" s="85">
        <v>42736</v>
      </c>
      <c r="B44" s="86">
        <v>753682</v>
      </c>
      <c r="C44" s="86">
        <v>4004048</v>
      </c>
      <c r="D44" s="86">
        <v>134129</v>
      </c>
      <c r="E44" s="86">
        <f t="shared" si="0"/>
        <v>4891859</v>
      </c>
      <c r="P44" s="43"/>
      <c r="Q44" s="43"/>
    </row>
    <row r="45" spans="1:17" x14ac:dyDescent="0.25">
      <c r="A45" s="85">
        <v>42826</v>
      </c>
      <c r="B45" s="86">
        <v>757621</v>
      </c>
      <c r="C45" s="86">
        <v>3971474</v>
      </c>
      <c r="D45" s="86">
        <v>140828</v>
      </c>
      <c r="E45" s="86">
        <f t="shared" si="0"/>
        <v>4869923</v>
      </c>
      <c r="P45" s="43"/>
      <c r="Q45" s="43"/>
    </row>
    <row r="46" spans="1:17" x14ac:dyDescent="0.25">
      <c r="A46" s="85">
        <v>42917</v>
      </c>
      <c r="B46" s="86">
        <v>736100</v>
      </c>
      <c r="C46" s="86">
        <v>3782663</v>
      </c>
      <c r="D46" s="86">
        <v>139380</v>
      </c>
      <c r="E46" s="86">
        <f t="shared" si="0"/>
        <v>4658143</v>
      </c>
      <c r="O46" s="80"/>
      <c r="P46" s="43"/>
      <c r="Q46" s="43"/>
    </row>
    <row r="47" spans="1:17" x14ac:dyDescent="0.25">
      <c r="A47" s="85">
        <v>43009</v>
      </c>
      <c r="B47" s="86">
        <v>773287</v>
      </c>
      <c r="C47" s="86">
        <v>3895899</v>
      </c>
      <c r="D47" s="86">
        <v>147474</v>
      </c>
      <c r="E47" s="86">
        <f t="shared" si="0"/>
        <v>4816660</v>
      </c>
      <c r="O47" s="78"/>
      <c r="P47" s="43"/>
      <c r="Q47" s="43"/>
    </row>
    <row r="48" spans="1:17" x14ac:dyDescent="0.25">
      <c r="A48" s="85">
        <v>43101</v>
      </c>
      <c r="B48" s="86">
        <v>772687</v>
      </c>
      <c r="C48" s="86">
        <v>4115969</v>
      </c>
      <c r="D48" s="86">
        <v>149077</v>
      </c>
      <c r="E48" s="86">
        <f t="shared" si="0"/>
        <v>5037733</v>
      </c>
      <c r="P48" s="43"/>
      <c r="Q48" s="43"/>
    </row>
    <row r="49" spans="1:7" x14ac:dyDescent="0.25">
      <c r="A49" s="85">
        <v>43191</v>
      </c>
      <c r="B49" s="86">
        <v>782487</v>
      </c>
      <c r="C49" s="86">
        <v>4119168</v>
      </c>
      <c r="D49" s="86">
        <v>153546</v>
      </c>
      <c r="E49" s="86">
        <f t="shared" si="0"/>
        <v>5055201</v>
      </c>
    </row>
    <row r="50" spans="1:7" x14ac:dyDescent="0.25">
      <c r="A50" s="85">
        <v>43282</v>
      </c>
      <c r="B50" s="86">
        <v>845610</v>
      </c>
      <c r="C50" s="86">
        <v>3984532</v>
      </c>
      <c r="D50" s="86">
        <v>160352</v>
      </c>
      <c r="E50" s="86">
        <f t="shared" si="0"/>
        <v>4990494</v>
      </c>
    </row>
    <row r="51" spans="1:7" x14ac:dyDescent="0.25">
      <c r="A51" s="85">
        <v>43374</v>
      </c>
      <c r="B51" s="86">
        <v>784930</v>
      </c>
      <c r="C51" s="86">
        <v>4115045</v>
      </c>
      <c r="D51" s="86">
        <v>155372</v>
      </c>
      <c r="E51" s="86">
        <f t="shared" si="0"/>
        <v>5055347</v>
      </c>
    </row>
    <row r="52" spans="1:7" x14ac:dyDescent="0.25">
      <c r="A52" s="85">
        <v>43466</v>
      </c>
      <c r="B52" s="86">
        <v>760525</v>
      </c>
      <c r="C52" s="86">
        <v>4213931</v>
      </c>
      <c r="D52" s="86">
        <v>148048</v>
      </c>
      <c r="E52" s="86">
        <f t="shared" si="0"/>
        <v>5122504</v>
      </c>
    </row>
    <row r="53" spans="1:7" x14ac:dyDescent="0.25">
      <c r="A53" s="85">
        <v>43556</v>
      </c>
      <c r="B53" s="86">
        <v>803672</v>
      </c>
      <c r="C53" s="86">
        <v>4324271</v>
      </c>
      <c r="D53" s="86">
        <v>157707</v>
      </c>
      <c r="E53" s="86">
        <f t="shared" si="0"/>
        <v>5285650</v>
      </c>
    </row>
    <row r="54" spans="1:7" x14ac:dyDescent="0.25">
      <c r="A54" s="85">
        <v>43647</v>
      </c>
      <c r="B54" s="86">
        <v>876216</v>
      </c>
      <c r="C54" s="86">
        <v>4098707</v>
      </c>
      <c r="D54" s="86">
        <v>164606</v>
      </c>
      <c r="E54" s="86">
        <f t="shared" si="0"/>
        <v>5139529</v>
      </c>
    </row>
    <row r="55" spans="1:7" x14ac:dyDescent="0.25">
      <c r="A55" s="85">
        <v>43739</v>
      </c>
      <c r="B55" s="86">
        <v>806396</v>
      </c>
      <c r="C55" s="86">
        <v>4175144</v>
      </c>
      <c r="D55" s="86">
        <v>161441</v>
      </c>
      <c r="E55" s="86">
        <f t="shared" si="0"/>
        <v>5142981</v>
      </c>
    </row>
    <row r="56" spans="1:7" x14ac:dyDescent="0.25">
      <c r="A56" s="85">
        <v>43831</v>
      </c>
      <c r="B56" s="86">
        <v>823935</v>
      </c>
      <c r="C56" s="86">
        <v>3887780</v>
      </c>
      <c r="D56" s="86">
        <v>168904</v>
      </c>
      <c r="E56" s="86">
        <f t="shared" si="0"/>
        <v>4880619</v>
      </c>
    </row>
    <row r="57" spans="1:7" x14ac:dyDescent="0.25">
      <c r="A57" s="85">
        <v>43922</v>
      </c>
      <c r="B57" s="86">
        <v>711703</v>
      </c>
      <c r="C57" s="86">
        <v>1861639</v>
      </c>
      <c r="D57" s="86">
        <v>81695</v>
      </c>
      <c r="E57" s="86">
        <f t="shared" si="0"/>
        <v>2655037</v>
      </c>
    </row>
    <row r="58" spans="1:7" x14ac:dyDescent="0.25">
      <c r="A58" s="85">
        <v>44013</v>
      </c>
      <c r="B58" s="86">
        <v>750892</v>
      </c>
      <c r="C58" s="86">
        <v>3106957</v>
      </c>
      <c r="D58" s="86">
        <v>141932</v>
      </c>
      <c r="E58" s="86">
        <f t="shared" si="0"/>
        <v>3999781</v>
      </c>
      <c r="F58" s="43"/>
      <c r="G58" s="43"/>
    </row>
    <row r="59" spans="1:7" x14ac:dyDescent="0.25">
      <c r="A59" s="85">
        <v>44105</v>
      </c>
      <c r="B59" s="86">
        <v>714098</v>
      </c>
      <c r="C59" s="86">
        <v>3014673</v>
      </c>
      <c r="D59" s="86">
        <v>141307</v>
      </c>
      <c r="E59" s="86">
        <f t="shared" si="0"/>
        <v>3870078</v>
      </c>
      <c r="F59" s="43"/>
      <c r="G59" s="43"/>
    </row>
    <row r="60" spans="1:7" x14ac:dyDescent="0.25">
      <c r="A60" s="85">
        <v>44197</v>
      </c>
      <c r="B60" s="86">
        <v>733385</v>
      </c>
      <c r="C60" s="86">
        <v>3092246</v>
      </c>
      <c r="D60" s="86">
        <v>140439</v>
      </c>
      <c r="E60" s="86">
        <f t="shared" si="0"/>
        <v>3966070</v>
      </c>
      <c r="F60" s="43"/>
      <c r="G60" s="43"/>
    </row>
    <row r="61" spans="1:7" x14ac:dyDescent="0.25">
      <c r="A61" s="85">
        <v>44287</v>
      </c>
      <c r="B61" s="86">
        <v>726564</v>
      </c>
      <c r="C61" s="86">
        <v>3124802</v>
      </c>
      <c r="D61" s="86">
        <v>167260</v>
      </c>
      <c r="E61" s="86">
        <f t="shared" si="0"/>
        <v>4018626</v>
      </c>
      <c r="F61" s="43"/>
      <c r="G61" s="43"/>
    </row>
    <row r="62" spans="1:7" x14ac:dyDescent="0.25">
      <c r="A62" s="85">
        <v>44378</v>
      </c>
      <c r="B62" s="86">
        <v>912541</v>
      </c>
      <c r="C62" s="86">
        <v>3801713</v>
      </c>
      <c r="D62" s="86">
        <v>205081</v>
      </c>
      <c r="E62" s="86">
        <f t="shared" si="0"/>
        <v>4919335</v>
      </c>
      <c r="F62" s="43"/>
      <c r="G62" s="43"/>
    </row>
    <row r="63" spans="1:7" x14ac:dyDescent="0.25">
      <c r="A63" s="85">
        <v>44470</v>
      </c>
      <c r="B63" s="86">
        <v>784499</v>
      </c>
      <c r="C63" s="86">
        <v>4032809</v>
      </c>
      <c r="D63" s="86">
        <v>204881</v>
      </c>
      <c r="E63" s="86">
        <f t="shared" si="0"/>
        <v>5022189</v>
      </c>
      <c r="F63" s="43"/>
      <c r="G63" s="43"/>
    </row>
    <row r="64" spans="1:7" x14ac:dyDescent="0.25">
      <c r="A64" s="85">
        <v>44562</v>
      </c>
      <c r="B64" s="86">
        <v>795638</v>
      </c>
      <c r="C64" s="86">
        <v>4051863</v>
      </c>
      <c r="D64" s="86">
        <v>189418</v>
      </c>
      <c r="E64" s="86">
        <f t="shared" si="0"/>
        <v>5036919</v>
      </c>
      <c r="F64" s="43"/>
      <c r="G64" s="4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opLeftCell="K1" zoomScaleNormal="100" workbookViewId="0">
      <selection activeCell="B66" sqref="B66:G67"/>
    </sheetView>
  </sheetViews>
  <sheetFormatPr baseColWidth="10" defaultColWidth="9.140625" defaultRowHeight="15" x14ac:dyDescent="0.25"/>
  <cols>
    <col min="1" max="1" width="11.7109375" style="15" customWidth="1"/>
    <col min="2" max="2" width="12.28515625" style="15" customWidth="1"/>
    <col min="3" max="3" width="27.85546875" style="15" bestFit="1" customWidth="1"/>
    <col min="4" max="4" width="29.42578125" style="15" bestFit="1" customWidth="1"/>
    <col min="5" max="5" width="33.7109375" style="15" bestFit="1" customWidth="1"/>
    <col min="6" max="6" width="20" style="15" bestFit="1" customWidth="1"/>
    <col min="7" max="7" width="24.5703125" style="15" bestFit="1" customWidth="1"/>
    <col min="8" max="16384" width="9.140625" style="15"/>
  </cols>
  <sheetData>
    <row r="1" spans="1:7" x14ac:dyDescent="0.25">
      <c r="A1" s="25" t="s">
        <v>13</v>
      </c>
    </row>
    <row r="3" spans="1:7" x14ac:dyDescent="0.25">
      <c r="B3" s="15" t="s">
        <v>58</v>
      </c>
      <c r="C3" s="15" t="s">
        <v>59</v>
      </c>
      <c r="D3" s="15" t="s">
        <v>60</v>
      </c>
      <c r="E3" s="15" t="s">
        <v>61</v>
      </c>
      <c r="F3" s="15" t="s">
        <v>62</v>
      </c>
      <c r="G3" s="15" t="s">
        <v>63</v>
      </c>
    </row>
    <row r="4" spans="1:7" x14ac:dyDescent="0.25">
      <c r="A4" s="85">
        <v>39083</v>
      </c>
      <c r="B4" s="86">
        <v>358901</v>
      </c>
      <c r="C4" s="86">
        <v>0</v>
      </c>
      <c r="D4" s="86">
        <v>37452</v>
      </c>
      <c r="E4" s="86">
        <v>114512</v>
      </c>
      <c r="F4" s="86">
        <v>65679</v>
      </c>
      <c r="G4" s="86">
        <v>87174</v>
      </c>
    </row>
    <row r="5" spans="1:7" x14ac:dyDescent="0.25">
      <c r="A5" s="85">
        <v>39173</v>
      </c>
      <c r="B5" s="86">
        <v>365564</v>
      </c>
      <c r="C5" s="86">
        <v>0</v>
      </c>
      <c r="D5" s="86">
        <v>33180</v>
      </c>
      <c r="E5" s="86">
        <v>120538</v>
      </c>
      <c r="F5" s="86">
        <v>63428</v>
      </c>
      <c r="G5" s="86">
        <v>69382</v>
      </c>
    </row>
    <row r="6" spans="1:7" x14ac:dyDescent="0.25">
      <c r="A6" s="85">
        <v>39264</v>
      </c>
      <c r="B6" s="86">
        <v>368894</v>
      </c>
      <c r="C6" s="86">
        <v>0</v>
      </c>
      <c r="D6" s="86">
        <v>41080</v>
      </c>
      <c r="E6" s="86">
        <v>117977</v>
      </c>
      <c r="F6" s="86">
        <v>68408</v>
      </c>
      <c r="G6" s="86">
        <v>82727</v>
      </c>
    </row>
    <row r="7" spans="1:7" x14ac:dyDescent="0.25">
      <c r="A7" s="85">
        <v>39356</v>
      </c>
      <c r="B7" s="86">
        <v>377453</v>
      </c>
      <c r="C7" s="86">
        <v>0</v>
      </c>
      <c r="D7" s="86">
        <v>50694</v>
      </c>
      <c r="E7" s="86">
        <v>112231</v>
      </c>
      <c r="F7" s="86">
        <v>80187</v>
      </c>
      <c r="G7" s="86">
        <v>90133</v>
      </c>
    </row>
    <row r="8" spans="1:7" x14ac:dyDescent="0.25">
      <c r="A8" s="85">
        <v>39448</v>
      </c>
      <c r="B8" s="86">
        <v>400292</v>
      </c>
      <c r="C8" s="86">
        <v>0</v>
      </c>
      <c r="D8" s="86">
        <v>38694</v>
      </c>
      <c r="E8" s="86">
        <v>131169</v>
      </c>
      <c r="F8" s="86">
        <v>69787</v>
      </c>
      <c r="G8" s="86">
        <v>89485</v>
      </c>
    </row>
    <row r="9" spans="1:7" x14ac:dyDescent="0.25">
      <c r="A9" s="85">
        <v>39539</v>
      </c>
      <c r="B9" s="86">
        <v>371347</v>
      </c>
      <c r="C9" s="86">
        <v>0</v>
      </c>
      <c r="D9" s="86">
        <v>37724</v>
      </c>
      <c r="E9" s="86">
        <v>138104</v>
      </c>
      <c r="F9" s="86">
        <v>59210</v>
      </c>
      <c r="G9" s="86">
        <v>86249</v>
      </c>
    </row>
    <row r="10" spans="1:7" x14ac:dyDescent="0.25">
      <c r="A10" s="85">
        <v>39630</v>
      </c>
      <c r="B10" s="86">
        <v>384303</v>
      </c>
      <c r="C10" s="86">
        <v>10735</v>
      </c>
      <c r="D10" s="86">
        <v>34418</v>
      </c>
      <c r="E10" s="86">
        <v>134523</v>
      </c>
      <c r="F10" s="86">
        <v>69175</v>
      </c>
      <c r="G10" s="86">
        <v>97743</v>
      </c>
    </row>
    <row r="11" spans="1:7" x14ac:dyDescent="0.25">
      <c r="A11" s="85">
        <v>39722</v>
      </c>
      <c r="B11" s="86">
        <v>323515</v>
      </c>
      <c r="C11" s="86">
        <v>29628</v>
      </c>
      <c r="D11" s="86">
        <v>52627</v>
      </c>
      <c r="E11" s="86">
        <v>123314</v>
      </c>
      <c r="F11" s="86">
        <v>60236</v>
      </c>
      <c r="G11" s="86">
        <v>88591</v>
      </c>
    </row>
    <row r="12" spans="1:7" x14ac:dyDescent="0.25">
      <c r="A12" s="85">
        <v>39814</v>
      </c>
      <c r="B12" s="86">
        <v>253626</v>
      </c>
      <c r="C12" s="86">
        <v>37595</v>
      </c>
      <c r="D12" s="86">
        <v>54468</v>
      </c>
      <c r="E12" s="86">
        <v>111358</v>
      </c>
      <c r="F12" s="86">
        <v>50995</v>
      </c>
      <c r="G12" s="86">
        <v>75034</v>
      </c>
    </row>
    <row r="13" spans="1:7" x14ac:dyDescent="0.25">
      <c r="A13" s="85">
        <v>39904</v>
      </c>
      <c r="B13" s="86">
        <v>231241</v>
      </c>
      <c r="C13" s="86">
        <v>42083</v>
      </c>
      <c r="D13" s="86">
        <v>67869</v>
      </c>
      <c r="E13" s="86">
        <v>109663</v>
      </c>
      <c r="F13" s="86">
        <v>44776</v>
      </c>
      <c r="G13" s="86">
        <v>68094</v>
      </c>
    </row>
    <row r="14" spans="1:7" x14ac:dyDescent="0.25">
      <c r="A14" s="85">
        <v>39995</v>
      </c>
      <c r="B14" s="86">
        <v>239315</v>
      </c>
      <c r="C14" s="86">
        <v>51953</v>
      </c>
      <c r="D14" s="86">
        <v>63155</v>
      </c>
      <c r="E14" s="86">
        <v>102530</v>
      </c>
      <c r="F14" s="86">
        <v>47423</v>
      </c>
      <c r="G14" s="86">
        <v>70605</v>
      </c>
    </row>
    <row r="15" spans="1:7" x14ac:dyDescent="0.25">
      <c r="A15" s="85">
        <v>40087</v>
      </c>
      <c r="B15" s="86">
        <v>247447</v>
      </c>
      <c r="C15" s="86">
        <v>60645</v>
      </c>
      <c r="D15" s="86">
        <v>61586</v>
      </c>
      <c r="E15" s="86">
        <v>104203</v>
      </c>
      <c r="F15" s="86">
        <v>52785</v>
      </c>
      <c r="G15" s="86">
        <v>76749</v>
      </c>
    </row>
    <row r="16" spans="1:7" x14ac:dyDescent="0.25">
      <c r="A16" s="85">
        <v>40179</v>
      </c>
      <c r="B16" s="86">
        <v>250052</v>
      </c>
      <c r="C16" s="86">
        <v>58913</v>
      </c>
      <c r="D16" s="86">
        <v>49399</v>
      </c>
      <c r="E16" s="86">
        <v>103370</v>
      </c>
      <c r="F16" s="86">
        <v>45363</v>
      </c>
      <c r="G16" s="86">
        <v>76938</v>
      </c>
    </row>
    <row r="17" spans="1:7" x14ac:dyDescent="0.25">
      <c r="A17" s="85">
        <v>40269</v>
      </c>
      <c r="B17" s="86">
        <v>265762</v>
      </c>
      <c r="C17" s="86">
        <v>60657</v>
      </c>
      <c r="D17" s="86">
        <v>41134</v>
      </c>
      <c r="E17" s="86">
        <v>92156</v>
      </c>
      <c r="F17" s="86">
        <v>48272</v>
      </c>
      <c r="G17" s="86">
        <v>80763</v>
      </c>
    </row>
    <row r="18" spans="1:7" x14ac:dyDescent="0.25">
      <c r="A18" s="85">
        <v>40360</v>
      </c>
      <c r="B18" s="86">
        <v>260477</v>
      </c>
      <c r="C18" s="86">
        <v>63643</v>
      </c>
      <c r="D18" s="86">
        <v>33599</v>
      </c>
      <c r="E18" s="86">
        <v>91896</v>
      </c>
      <c r="F18" s="86">
        <v>49146</v>
      </c>
      <c r="G18" s="86">
        <v>79610</v>
      </c>
    </row>
    <row r="19" spans="1:7" x14ac:dyDescent="0.25">
      <c r="A19" s="85">
        <v>40452</v>
      </c>
      <c r="B19" s="86">
        <v>252378</v>
      </c>
      <c r="C19" s="86">
        <v>66424</v>
      </c>
      <c r="D19" s="86">
        <v>31199</v>
      </c>
      <c r="E19" s="86">
        <v>90490</v>
      </c>
      <c r="F19" s="86">
        <v>47787</v>
      </c>
      <c r="G19" s="86">
        <v>76481</v>
      </c>
    </row>
    <row r="20" spans="1:7" x14ac:dyDescent="0.25">
      <c r="A20" s="85">
        <v>40544</v>
      </c>
      <c r="B20" s="86">
        <v>276948</v>
      </c>
      <c r="C20" s="86">
        <v>65192</v>
      </c>
      <c r="D20" s="86">
        <v>27642</v>
      </c>
      <c r="E20" s="86">
        <v>95437</v>
      </c>
      <c r="F20" s="86">
        <v>42608</v>
      </c>
      <c r="G20" s="86">
        <v>78895</v>
      </c>
    </row>
    <row r="21" spans="1:7" x14ac:dyDescent="0.25">
      <c r="A21" s="85">
        <v>40634</v>
      </c>
      <c r="B21" s="86">
        <v>295889</v>
      </c>
      <c r="C21" s="86">
        <v>67608</v>
      </c>
      <c r="D21" s="86">
        <v>26372</v>
      </c>
      <c r="E21" s="86">
        <v>92607</v>
      </c>
      <c r="F21" s="86">
        <v>49770</v>
      </c>
      <c r="G21" s="86">
        <v>80971</v>
      </c>
    </row>
    <row r="22" spans="1:7" x14ac:dyDescent="0.25">
      <c r="A22" s="85">
        <v>40725</v>
      </c>
      <c r="B22" s="86">
        <v>295795</v>
      </c>
      <c r="C22" s="86">
        <v>76777</v>
      </c>
      <c r="D22" s="86">
        <v>30039</v>
      </c>
      <c r="E22" s="86">
        <v>91026</v>
      </c>
      <c r="F22" s="86">
        <v>28329</v>
      </c>
      <c r="G22" s="86">
        <v>81848</v>
      </c>
    </row>
    <row r="23" spans="1:7" x14ac:dyDescent="0.25">
      <c r="A23" s="85">
        <v>40817</v>
      </c>
      <c r="B23" s="86">
        <v>279598</v>
      </c>
      <c r="C23" s="86">
        <v>74049</v>
      </c>
      <c r="D23" s="86">
        <v>32810</v>
      </c>
      <c r="E23" s="86">
        <v>95217</v>
      </c>
      <c r="F23" s="86">
        <v>37923</v>
      </c>
      <c r="G23" s="86">
        <v>88159</v>
      </c>
    </row>
    <row r="24" spans="1:7" x14ac:dyDescent="0.25">
      <c r="A24" s="85">
        <v>40909</v>
      </c>
      <c r="B24" s="86">
        <v>265021</v>
      </c>
      <c r="C24" s="86">
        <v>66279</v>
      </c>
      <c r="D24" s="86">
        <v>25125</v>
      </c>
      <c r="E24" s="86">
        <v>87492</v>
      </c>
      <c r="F24" s="86">
        <v>47333</v>
      </c>
      <c r="G24" s="86">
        <v>79429</v>
      </c>
    </row>
    <row r="25" spans="1:7" x14ac:dyDescent="0.25">
      <c r="A25" s="85">
        <v>41000</v>
      </c>
      <c r="B25" s="86">
        <v>260231</v>
      </c>
      <c r="C25" s="86">
        <v>66418</v>
      </c>
      <c r="D25" s="86">
        <v>26835</v>
      </c>
      <c r="E25" s="86">
        <v>87708</v>
      </c>
      <c r="F25" s="86">
        <v>36540</v>
      </c>
      <c r="G25" s="86">
        <v>74490</v>
      </c>
    </row>
    <row r="26" spans="1:7" x14ac:dyDescent="0.25">
      <c r="A26" s="85">
        <v>41091</v>
      </c>
      <c r="B26" s="86">
        <v>254640</v>
      </c>
      <c r="C26" s="86">
        <v>75859</v>
      </c>
      <c r="D26" s="86">
        <v>25653</v>
      </c>
      <c r="E26" s="86">
        <v>88179</v>
      </c>
      <c r="F26" s="86">
        <v>33553</v>
      </c>
      <c r="G26" s="86">
        <v>73921</v>
      </c>
    </row>
    <row r="27" spans="1:7" x14ac:dyDescent="0.25">
      <c r="A27" s="85">
        <v>41183</v>
      </c>
      <c r="B27" s="86">
        <v>240807</v>
      </c>
      <c r="C27" s="86">
        <v>75679</v>
      </c>
      <c r="D27" s="86">
        <v>31487</v>
      </c>
      <c r="E27" s="86">
        <v>93558</v>
      </c>
      <c r="F27" s="86">
        <v>58030</v>
      </c>
      <c r="G27" s="86">
        <v>74389</v>
      </c>
    </row>
    <row r="28" spans="1:7" x14ac:dyDescent="0.25">
      <c r="A28" s="85">
        <v>41275</v>
      </c>
      <c r="B28" s="86">
        <v>250480</v>
      </c>
      <c r="C28" s="86">
        <v>72355</v>
      </c>
      <c r="D28" s="86">
        <v>32117</v>
      </c>
      <c r="E28" s="86">
        <v>93177</v>
      </c>
      <c r="F28" s="86">
        <v>62335</v>
      </c>
      <c r="G28" s="86">
        <v>77527</v>
      </c>
    </row>
    <row r="29" spans="1:7" x14ac:dyDescent="0.25">
      <c r="A29" s="85">
        <v>41365</v>
      </c>
      <c r="B29" s="86">
        <v>243934</v>
      </c>
      <c r="C29" s="86">
        <v>70045</v>
      </c>
      <c r="D29" s="86">
        <v>33415</v>
      </c>
      <c r="E29" s="86">
        <v>100123</v>
      </c>
      <c r="F29" s="86">
        <v>60350</v>
      </c>
      <c r="G29" s="86">
        <v>79489</v>
      </c>
    </row>
    <row r="30" spans="1:7" x14ac:dyDescent="0.25">
      <c r="A30" s="85">
        <v>41456</v>
      </c>
      <c r="B30" s="86">
        <v>254219</v>
      </c>
      <c r="C30" s="86">
        <v>80843</v>
      </c>
      <c r="D30" s="86">
        <v>30097</v>
      </c>
      <c r="E30" s="86">
        <v>95017</v>
      </c>
      <c r="F30" s="86">
        <v>60397</v>
      </c>
      <c r="G30" s="86">
        <v>76388</v>
      </c>
    </row>
    <row r="31" spans="1:7" x14ac:dyDescent="0.25">
      <c r="A31" s="85">
        <v>41548</v>
      </c>
      <c r="B31" s="86">
        <v>246244</v>
      </c>
      <c r="C31" s="86">
        <v>81065</v>
      </c>
      <c r="D31" s="86">
        <v>32833</v>
      </c>
      <c r="E31" s="86">
        <v>97070</v>
      </c>
      <c r="F31" s="86">
        <v>41899</v>
      </c>
      <c r="G31" s="86">
        <v>79033</v>
      </c>
    </row>
    <row r="32" spans="1:7" x14ac:dyDescent="0.25">
      <c r="A32" s="85">
        <v>41640</v>
      </c>
      <c r="B32" s="86">
        <v>242866</v>
      </c>
      <c r="C32" s="86">
        <v>79039</v>
      </c>
      <c r="D32" s="86">
        <v>27928</v>
      </c>
      <c r="E32" s="86">
        <v>89479</v>
      </c>
      <c r="F32" s="86">
        <v>51596</v>
      </c>
      <c r="G32" s="86">
        <v>74728</v>
      </c>
    </row>
    <row r="33" spans="1:7" x14ac:dyDescent="0.25">
      <c r="A33" s="85">
        <v>41730</v>
      </c>
      <c r="B33" s="86">
        <v>236511</v>
      </c>
      <c r="C33" s="86">
        <v>74337</v>
      </c>
      <c r="D33" s="86">
        <v>24035</v>
      </c>
      <c r="E33" s="86">
        <v>90370</v>
      </c>
      <c r="F33" s="86">
        <v>58211</v>
      </c>
      <c r="G33" s="86">
        <v>73574</v>
      </c>
    </row>
    <row r="34" spans="1:7" x14ac:dyDescent="0.25">
      <c r="A34" s="85">
        <v>41821</v>
      </c>
      <c r="B34" s="86">
        <v>238933</v>
      </c>
      <c r="C34" s="86">
        <v>78081</v>
      </c>
      <c r="D34" s="86">
        <v>27135</v>
      </c>
      <c r="E34" s="86">
        <v>90191</v>
      </c>
      <c r="F34" s="86">
        <v>62248</v>
      </c>
      <c r="G34" s="86">
        <v>71418</v>
      </c>
    </row>
    <row r="35" spans="1:7" x14ac:dyDescent="0.25">
      <c r="A35" s="85">
        <v>41913</v>
      </c>
      <c r="B35" s="86">
        <v>226347</v>
      </c>
      <c r="C35" s="86">
        <v>79021</v>
      </c>
      <c r="D35" s="86">
        <v>30014</v>
      </c>
      <c r="E35" s="86">
        <v>89732</v>
      </c>
      <c r="F35" s="86">
        <v>58274</v>
      </c>
      <c r="G35" s="86">
        <v>75289</v>
      </c>
    </row>
    <row r="36" spans="1:7" x14ac:dyDescent="0.25">
      <c r="A36" s="85">
        <v>42005</v>
      </c>
      <c r="B36" s="86">
        <v>244536</v>
      </c>
      <c r="C36" s="86">
        <v>89845</v>
      </c>
      <c r="D36" s="86">
        <v>32731</v>
      </c>
      <c r="E36" s="86">
        <v>100421</v>
      </c>
      <c r="F36" s="86">
        <v>64206</v>
      </c>
      <c r="G36" s="86">
        <v>80957</v>
      </c>
    </row>
    <row r="37" spans="1:7" x14ac:dyDescent="0.25">
      <c r="A37" s="85">
        <v>42095</v>
      </c>
      <c r="B37" s="86">
        <v>245405</v>
      </c>
      <c r="C37" s="86">
        <v>83773</v>
      </c>
      <c r="D37" s="86">
        <v>30670</v>
      </c>
      <c r="E37" s="86">
        <v>90584</v>
      </c>
      <c r="F37" s="86">
        <v>49213</v>
      </c>
      <c r="G37" s="86">
        <v>79011</v>
      </c>
    </row>
    <row r="38" spans="1:7" x14ac:dyDescent="0.25">
      <c r="A38" s="85">
        <v>42186</v>
      </c>
      <c r="B38" s="86">
        <v>212556</v>
      </c>
      <c r="C38" s="86">
        <v>68601</v>
      </c>
      <c r="D38" s="86">
        <v>34427</v>
      </c>
      <c r="E38" s="86">
        <v>116596</v>
      </c>
      <c r="F38" s="86">
        <v>56954</v>
      </c>
      <c r="G38" s="86">
        <v>78440</v>
      </c>
    </row>
    <row r="39" spans="1:7" x14ac:dyDescent="0.25">
      <c r="A39" s="85">
        <v>42278</v>
      </c>
      <c r="B39" s="86">
        <v>240901</v>
      </c>
      <c r="C39" s="86">
        <v>72987</v>
      </c>
      <c r="D39" s="86">
        <v>28544</v>
      </c>
      <c r="E39" s="86">
        <v>113159</v>
      </c>
      <c r="F39" s="86">
        <v>55961</v>
      </c>
      <c r="G39" s="86">
        <v>78009</v>
      </c>
    </row>
    <row r="40" spans="1:7" x14ac:dyDescent="0.25">
      <c r="A40" s="85">
        <v>42370</v>
      </c>
      <c r="B40" s="86">
        <v>249448</v>
      </c>
      <c r="C40" s="86">
        <v>77916</v>
      </c>
      <c r="D40" s="86">
        <v>31426</v>
      </c>
      <c r="E40" s="86">
        <v>113328</v>
      </c>
      <c r="F40" s="86">
        <v>60606</v>
      </c>
      <c r="G40" s="86">
        <v>84917</v>
      </c>
    </row>
    <row r="41" spans="1:7" x14ac:dyDescent="0.25">
      <c r="A41" s="85">
        <v>42461</v>
      </c>
      <c r="B41" s="86">
        <v>255586</v>
      </c>
      <c r="C41" s="86">
        <v>82177</v>
      </c>
      <c r="D41" s="86">
        <v>32584</v>
      </c>
      <c r="E41" s="86">
        <v>118869</v>
      </c>
      <c r="F41" s="86">
        <v>60039</v>
      </c>
      <c r="G41" s="86">
        <v>91027</v>
      </c>
    </row>
    <row r="42" spans="1:7" x14ac:dyDescent="0.25">
      <c r="A42" s="85">
        <v>42552</v>
      </c>
      <c r="B42" s="86">
        <v>249846</v>
      </c>
      <c r="C42" s="86">
        <v>80823</v>
      </c>
      <c r="D42" s="86">
        <v>29500</v>
      </c>
      <c r="E42" s="86">
        <v>113124</v>
      </c>
      <c r="F42" s="86">
        <v>51358</v>
      </c>
      <c r="G42" s="86">
        <v>93858</v>
      </c>
    </row>
    <row r="43" spans="1:7" x14ac:dyDescent="0.25">
      <c r="A43" s="85">
        <v>42644</v>
      </c>
      <c r="B43" s="86">
        <v>270265</v>
      </c>
      <c r="C43" s="86">
        <v>82420</v>
      </c>
      <c r="D43" s="86">
        <v>31005</v>
      </c>
      <c r="E43" s="86">
        <v>112719</v>
      </c>
      <c r="F43" s="86">
        <v>50178</v>
      </c>
      <c r="G43" s="86">
        <v>94862</v>
      </c>
    </row>
    <row r="44" spans="1:7" x14ac:dyDescent="0.25">
      <c r="A44" s="85">
        <v>42736</v>
      </c>
      <c r="B44" s="86">
        <v>301841</v>
      </c>
      <c r="C44" s="86">
        <v>94619</v>
      </c>
      <c r="D44" s="86">
        <v>29592</v>
      </c>
      <c r="E44" s="86">
        <v>125771</v>
      </c>
      <c r="F44" s="86">
        <v>62690</v>
      </c>
      <c r="G44" s="86">
        <v>116705</v>
      </c>
    </row>
    <row r="45" spans="1:7" x14ac:dyDescent="0.25">
      <c r="A45" s="85">
        <v>42826</v>
      </c>
      <c r="B45" s="86">
        <v>320818</v>
      </c>
      <c r="C45" s="86">
        <v>98843</v>
      </c>
      <c r="D45" s="86">
        <v>29342</v>
      </c>
      <c r="E45" s="86">
        <v>126085</v>
      </c>
      <c r="F45" s="86">
        <v>62294</v>
      </c>
      <c r="G45" s="86">
        <v>122606</v>
      </c>
    </row>
    <row r="46" spans="1:7" x14ac:dyDescent="0.25">
      <c r="A46" s="85">
        <v>42917</v>
      </c>
      <c r="B46" s="86">
        <v>326450</v>
      </c>
      <c r="C46" s="86">
        <v>99897</v>
      </c>
      <c r="D46" s="86">
        <v>27930</v>
      </c>
      <c r="E46" s="86">
        <v>128395</v>
      </c>
      <c r="F46" s="86">
        <v>62841</v>
      </c>
      <c r="G46" s="86">
        <v>127118</v>
      </c>
    </row>
    <row r="47" spans="1:7" x14ac:dyDescent="0.25">
      <c r="A47" s="85">
        <v>43009</v>
      </c>
      <c r="B47" s="86">
        <v>343629</v>
      </c>
      <c r="C47" s="86">
        <v>101793</v>
      </c>
      <c r="D47" s="86">
        <v>27744</v>
      </c>
      <c r="E47" s="86">
        <v>131082</v>
      </c>
      <c r="F47" s="86">
        <v>64735</v>
      </c>
      <c r="G47" s="86">
        <v>134847</v>
      </c>
    </row>
    <row r="48" spans="1:7" x14ac:dyDescent="0.25">
      <c r="A48" s="85">
        <v>43101</v>
      </c>
      <c r="B48" s="86">
        <v>362383</v>
      </c>
      <c r="C48" s="86">
        <v>106100</v>
      </c>
      <c r="D48" s="86">
        <v>26451</v>
      </c>
      <c r="E48" s="86">
        <v>135997</v>
      </c>
      <c r="F48" s="86">
        <v>61344</v>
      </c>
      <c r="G48" s="86">
        <v>143316</v>
      </c>
    </row>
    <row r="49" spans="1:18" x14ac:dyDescent="0.25">
      <c r="A49" s="85">
        <v>43191</v>
      </c>
      <c r="B49" s="86">
        <v>370965</v>
      </c>
      <c r="C49" s="86">
        <v>104676</v>
      </c>
      <c r="D49" s="86">
        <v>26009</v>
      </c>
      <c r="E49" s="86">
        <v>135381</v>
      </c>
      <c r="F49" s="86">
        <v>59500</v>
      </c>
      <c r="G49" s="86">
        <v>144778</v>
      </c>
    </row>
    <row r="50" spans="1:18" x14ac:dyDescent="0.25">
      <c r="A50" s="85">
        <v>43282</v>
      </c>
      <c r="B50" s="86">
        <v>389167</v>
      </c>
      <c r="C50" s="86">
        <v>108937</v>
      </c>
      <c r="D50" s="86">
        <v>28458</v>
      </c>
      <c r="E50" s="86">
        <v>136736</v>
      </c>
      <c r="F50" s="86">
        <v>64253</v>
      </c>
      <c r="G50" s="86">
        <v>148341</v>
      </c>
    </row>
    <row r="51" spans="1:18" x14ac:dyDescent="0.25">
      <c r="A51" s="85">
        <v>43374</v>
      </c>
      <c r="B51" s="86">
        <v>387454</v>
      </c>
      <c r="C51" s="86">
        <v>113225</v>
      </c>
      <c r="D51" s="86">
        <v>29930</v>
      </c>
      <c r="E51" s="86">
        <v>144520</v>
      </c>
      <c r="F51" s="86">
        <v>68170</v>
      </c>
      <c r="G51" s="86">
        <v>158712</v>
      </c>
    </row>
    <row r="52" spans="1:18" x14ac:dyDescent="0.25">
      <c r="A52" s="85">
        <v>43466</v>
      </c>
      <c r="B52" s="86">
        <v>378047</v>
      </c>
      <c r="C52" s="86">
        <v>105482</v>
      </c>
      <c r="D52" s="86">
        <v>25671</v>
      </c>
      <c r="E52" s="86">
        <v>142100</v>
      </c>
      <c r="F52" s="86">
        <v>53313</v>
      </c>
      <c r="G52" s="86">
        <v>159054</v>
      </c>
      <c r="I52" s="78"/>
      <c r="Q52" s="78"/>
      <c r="R52" s="78"/>
    </row>
    <row r="53" spans="1:18" x14ac:dyDescent="0.25">
      <c r="A53" s="85">
        <v>43556</v>
      </c>
      <c r="B53" s="86">
        <v>380596</v>
      </c>
      <c r="C53" s="86">
        <v>108065</v>
      </c>
      <c r="D53" s="86">
        <v>26366</v>
      </c>
      <c r="E53" s="86">
        <v>140699</v>
      </c>
      <c r="F53" s="86">
        <v>57733</v>
      </c>
      <c r="G53" s="86">
        <v>167006</v>
      </c>
      <c r="I53" s="78"/>
      <c r="Q53" s="78"/>
      <c r="R53" s="78"/>
    </row>
    <row r="54" spans="1:18" x14ac:dyDescent="0.25">
      <c r="A54" s="85">
        <v>43647</v>
      </c>
      <c r="B54" s="86">
        <v>397086</v>
      </c>
      <c r="C54" s="86">
        <v>112361</v>
      </c>
      <c r="D54" s="86">
        <v>26572</v>
      </c>
      <c r="E54" s="86">
        <v>146165</v>
      </c>
      <c r="F54" s="86">
        <v>59625</v>
      </c>
      <c r="G54" s="86">
        <v>176204</v>
      </c>
      <c r="I54" s="78"/>
      <c r="J54" s="79"/>
      <c r="Q54" s="78"/>
      <c r="R54" s="78"/>
    </row>
    <row r="55" spans="1:18" x14ac:dyDescent="0.25">
      <c r="A55" s="85">
        <v>43739</v>
      </c>
      <c r="B55" s="86">
        <v>389913</v>
      </c>
      <c r="C55" s="86">
        <v>113556</v>
      </c>
      <c r="D55" s="86">
        <v>28201</v>
      </c>
      <c r="E55" s="86">
        <v>150661</v>
      </c>
      <c r="F55" s="86">
        <v>57093</v>
      </c>
      <c r="G55" s="86">
        <v>190036</v>
      </c>
      <c r="I55" s="78"/>
      <c r="J55" s="79"/>
      <c r="Q55" s="78"/>
      <c r="R55" s="78"/>
    </row>
    <row r="56" spans="1:18" x14ac:dyDescent="0.25">
      <c r="A56" s="85">
        <v>43831</v>
      </c>
      <c r="B56" s="86">
        <v>386317</v>
      </c>
      <c r="C56" s="86">
        <v>110301</v>
      </c>
      <c r="D56" s="86">
        <v>30830</v>
      </c>
      <c r="E56" s="86">
        <v>144566</v>
      </c>
      <c r="F56" s="86">
        <v>57766</v>
      </c>
      <c r="G56" s="86">
        <v>183577</v>
      </c>
      <c r="I56" s="78"/>
      <c r="J56" s="79"/>
      <c r="Q56" s="78"/>
      <c r="R56" s="78"/>
    </row>
    <row r="57" spans="1:18" x14ac:dyDescent="0.25">
      <c r="A57" s="85">
        <v>43922</v>
      </c>
      <c r="B57" s="86">
        <v>241179</v>
      </c>
      <c r="C57" s="86">
        <v>69119</v>
      </c>
      <c r="D57" s="86">
        <v>26269</v>
      </c>
      <c r="E57" s="86">
        <v>95851</v>
      </c>
      <c r="F57" s="86">
        <v>56051</v>
      </c>
      <c r="G57" s="86">
        <v>94968</v>
      </c>
      <c r="I57" s="78"/>
      <c r="J57" s="79"/>
      <c r="Q57" s="78"/>
      <c r="R57" s="78"/>
    </row>
    <row r="58" spans="1:18" x14ac:dyDescent="0.25">
      <c r="A58" s="85">
        <v>44013</v>
      </c>
      <c r="B58" s="86">
        <v>334604</v>
      </c>
      <c r="C58" s="86">
        <v>128820</v>
      </c>
      <c r="D58" s="86">
        <v>36719</v>
      </c>
      <c r="E58" s="86">
        <v>140380</v>
      </c>
      <c r="F58" s="86">
        <v>61560</v>
      </c>
      <c r="G58" s="86">
        <v>153966</v>
      </c>
      <c r="I58" s="78"/>
      <c r="J58" s="79"/>
      <c r="Q58" s="78"/>
      <c r="R58" s="78"/>
    </row>
    <row r="59" spans="1:18" x14ac:dyDescent="0.25">
      <c r="A59" s="85">
        <v>44105</v>
      </c>
      <c r="B59" s="86">
        <v>308174</v>
      </c>
      <c r="C59" s="86">
        <v>120056</v>
      </c>
      <c r="D59" s="86">
        <v>32305</v>
      </c>
      <c r="E59" s="86">
        <v>138853</v>
      </c>
      <c r="F59" s="86">
        <v>62053</v>
      </c>
      <c r="G59" s="86">
        <v>138593</v>
      </c>
      <c r="I59" s="78"/>
      <c r="J59" s="79"/>
      <c r="K59" s="78"/>
      <c r="L59" s="78"/>
      <c r="M59" s="78"/>
      <c r="N59" s="78"/>
      <c r="O59" s="78"/>
    </row>
    <row r="60" spans="1:18" x14ac:dyDescent="0.25">
      <c r="A60" s="85">
        <v>44197</v>
      </c>
      <c r="B60" s="86">
        <v>315040</v>
      </c>
      <c r="C60" s="86">
        <v>104728</v>
      </c>
      <c r="D60" s="86">
        <v>32113</v>
      </c>
      <c r="E60" s="86">
        <v>130701</v>
      </c>
      <c r="F60" s="86">
        <v>64230</v>
      </c>
      <c r="G60" s="86">
        <v>124208</v>
      </c>
      <c r="I60" s="78"/>
      <c r="J60" s="79"/>
      <c r="K60" s="78"/>
      <c r="L60" s="78"/>
      <c r="M60" s="78"/>
      <c r="N60" s="78"/>
      <c r="O60" s="78"/>
    </row>
    <row r="61" spans="1:18" x14ac:dyDescent="0.25">
      <c r="A61" s="85">
        <v>44287</v>
      </c>
      <c r="B61" s="86">
        <v>380615</v>
      </c>
      <c r="C61" s="86">
        <v>113142</v>
      </c>
      <c r="D61" s="86">
        <v>27851</v>
      </c>
      <c r="E61" s="86">
        <v>130127</v>
      </c>
      <c r="F61" s="86">
        <v>59811</v>
      </c>
      <c r="G61" s="86">
        <v>158077</v>
      </c>
    </row>
    <row r="62" spans="1:18" x14ac:dyDescent="0.25">
      <c r="A62" s="85">
        <v>44378</v>
      </c>
      <c r="B62" s="86">
        <v>447732</v>
      </c>
      <c r="C62" s="86">
        <v>121205</v>
      </c>
      <c r="D62" s="86">
        <v>27654</v>
      </c>
      <c r="E62" s="86">
        <v>144587</v>
      </c>
      <c r="F62" s="86">
        <v>63624</v>
      </c>
      <c r="G62" s="86">
        <v>199016</v>
      </c>
    </row>
    <row r="63" spans="1:18" x14ac:dyDescent="0.25">
      <c r="A63" s="85">
        <v>44470</v>
      </c>
      <c r="B63" s="86">
        <v>461857</v>
      </c>
      <c r="C63" s="86">
        <v>128456</v>
      </c>
      <c r="D63" s="86">
        <v>23711</v>
      </c>
      <c r="E63" s="86">
        <v>155317</v>
      </c>
      <c r="F63" s="86">
        <v>61016</v>
      </c>
      <c r="G63" s="86">
        <v>219423</v>
      </c>
    </row>
    <row r="64" spans="1:18" x14ac:dyDescent="0.25">
      <c r="A64" s="85">
        <v>44562</v>
      </c>
      <c r="B64" s="86">
        <v>469610</v>
      </c>
      <c r="C64" s="86">
        <v>121815</v>
      </c>
      <c r="D64" s="86">
        <v>26374</v>
      </c>
      <c r="E64" s="86">
        <v>154610</v>
      </c>
      <c r="F64" s="86">
        <v>65993</v>
      </c>
      <c r="G64" s="86">
        <v>212214</v>
      </c>
    </row>
    <row r="65" spans="2:8" x14ac:dyDescent="0.25">
      <c r="B65" s="43"/>
      <c r="C65" s="43"/>
      <c r="D65" s="43"/>
      <c r="E65" s="43"/>
      <c r="F65" s="43"/>
      <c r="G65" s="43"/>
      <c r="H65" s="43"/>
    </row>
    <row r="66" spans="2:8" x14ac:dyDescent="0.25">
      <c r="B66" s="43"/>
      <c r="C66" s="43"/>
      <c r="D66" s="43"/>
      <c r="E66" s="43"/>
      <c r="F66" s="43"/>
      <c r="G66" s="43"/>
    </row>
    <row r="67" spans="2:8" x14ac:dyDescent="0.25">
      <c r="B67" s="43"/>
      <c r="C67" s="43"/>
      <c r="D67" s="43"/>
      <c r="E67" s="43"/>
      <c r="F67" s="43"/>
      <c r="G67"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Lisez-moi</vt:lpstr>
      <vt:lpstr>Tableau 1</vt:lpstr>
      <vt:lpstr>Tableau 2</vt:lpstr>
      <vt:lpstr>Tableau 3</vt:lpstr>
      <vt:lpstr>Graphique 1</vt:lpstr>
      <vt:lpstr>Graphique 2</vt:lpstr>
      <vt:lpstr>Graphique 3</vt:lpstr>
      <vt:lpstr>Graphique 4</vt:lpstr>
      <vt:lpstr>Graphique 5</vt:lpstr>
      <vt:lpstr>Graphique A</vt:lpstr>
      <vt:lpstr>Eclairage - Graphique A</vt:lpstr>
      <vt:lpstr>Eclairage- Graphique B</vt:lpstr>
      <vt:lpstr>Eclairage- Graphique C</vt:lpstr>
      <vt:lpstr>Eclairage - Complément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MAUPU, Chloé (DARES)</cp:lastModifiedBy>
  <dcterms:created xsi:type="dcterms:W3CDTF">2020-05-27T14:23:36Z</dcterms:created>
  <dcterms:modified xsi:type="dcterms:W3CDTF">2022-06-29T14:22:46Z</dcterms:modified>
</cp:coreProperties>
</file>