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Archivage_SEPEF\DFA\1_Alternance\Apprentissage\Etudes\Séries longues\Prod_2023\Contrats pro (à ranger)\"/>
    </mc:Choice>
  </mc:AlternateContent>
  <bookViews>
    <workbookView xWindow="0" yWindow="0" windowWidth="25200" windowHeight="11550" tabRatio="827"/>
  </bookViews>
  <sheets>
    <sheet name="Lisez-moi" sheetId="30" r:id="rId1"/>
    <sheet name="Données Ensemble" sheetId="45" r:id="rId2"/>
    <sheet name="Données Moins de 26 ans" sheetId="47" r:id="rId3"/>
    <sheet name="Données 26 ans ou plus" sheetId="48" r:id="rId4"/>
  </sheets>
  <calcPr calcId="162913"/>
</workbook>
</file>

<file path=xl/calcChain.xml><?xml version="1.0" encoding="utf-8"?>
<calcChain xmlns="http://schemas.openxmlformats.org/spreadsheetml/2006/main">
  <c r="E104" i="48" l="1"/>
  <c r="D104" i="48"/>
  <c r="C104" i="48"/>
  <c r="B104" i="48"/>
  <c r="E36" i="48"/>
  <c r="D36" i="48"/>
  <c r="C36" i="48"/>
  <c r="B36" i="48"/>
  <c r="E104" i="47"/>
  <c r="D104" i="47"/>
  <c r="C104" i="47"/>
  <c r="B104" i="47"/>
  <c r="E36" i="47"/>
  <c r="D36" i="47"/>
  <c r="C36" i="47"/>
  <c r="B36" i="47"/>
  <c r="C104" i="45" l="1"/>
  <c r="D104" i="45"/>
  <c r="E104" i="45"/>
  <c r="B104" i="45"/>
  <c r="C36" i="45"/>
  <c r="D36" i="45"/>
  <c r="E36" i="45"/>
  <c r="B36" i="45"/>
</calcChain>
</file>

<file path=xl/sharedStrings.xml><?xml version="1.0" encoding="utf-8"?>
<sst xmlns="http://schemas.openxmlformats.org/spreadsheetml/2006/main" count="706" uniqueCount="130">
  <si>
    <t>Définition et Sources</t>
  </si>
  <si>
    <t>Champ</t>
  </si>
  <si>
    <t>Contact</t>
  </si>
  <si>
    <r>
      <t xml:space="preserve">Pour tout renseignement concernant nos statistiques, vous pouvez nous contacter par e-mail à l'adresse suivante :  </t>
    </r>
    <r>
      <rPr>
        <u/>
        <sz val="9"/>
        <rFont val="Arial"/>
        <family val="2"/>
      </rPr>
      <t>dares.communication@dares.travail.gouv.fr</t>
    </r>
  </si>
  <si>
    <t xml:space="preserve">France entière. </t>
  </si>
  <si>
    <t>Nombre de nouveaux contrats</t>
  </si>
  <si>
    <t>Caractéristiques des bénéficiaires</t>
  </si>
  <si>
    <t>Sexe</t>
  </si>
  <si>
    <t xml:space="preserve">18 ans </t>
  </si>
  <si>
    <t xml:space="preserve">19 ans </t>
  </si>
  <si>
    <t xml:space="preserve">20 ans </t>
  </si>
  <si>
    <t>Age au début du contrat</t>
  </si>
  <si>
    <t>Niveau de formation à l'entrée</t>
  </si>
  <si>
    <t>Niveaux 5 à 8 (équivalent Bac+2 ou plus)</t>
  </si>
  <si>
    <t xml:space="preserve">          Niveau 5 (équivalent Bac+2)</t>
  </si>
  <si>
    <t>Niveau 4 (équivalent Bac)</t>
  </si>
  <si>
    <t>Niveau 3 (équivalent CAP)</t>
  </si>
  <si>
    <t>Aucun diplôme ni titre professionnel</t>
  </si>
  <si>
    <t>Autres</t>
  </si>
  <si>
    <t>En études</t>
  </si>
  <si>
    <t>Alternance</t>
  </si>
  <si>
    <t>Emploi</t>
  </si>
  <si>
    <t>Dont : Contrat aidé</t>
  </si>
  <si>
    <t>Recherche d'emploi</t>
  </si>
  <si>
    <t>Dont : Stagiaire de la formation professionnelle</t>
  </si>
  <si>
    <t>Inactivité</t>
  </si>
  <si>
    <t>Bénéficiaire de la reconnaissance de travailleur handicapé</t>
  </si>
  <si>
    <t>Caractéristiques de la formation préparée</t>
  </si>
  <si>
    <t>Caractéristiques du contrat</t>
  </si>
  <si>
    <t>Caractéristiques de l'établissement employeur</t>
  </si>
  <si>
    <t xml:space="preserve">Agriculture, sylviculture, pêche </t>
  </si>
  <si>
    <t xml:space="preserve">Industrie </t>
  </si>
  <si>
    <t>Construction</t>
  </si>
  <si>
    <t>Tertiaire</t>
  </si>
  <si>
    <t xml:space="preserve">          Autres</t>
  </si>
  <si>
    <t xml:space="preserve">          Transports et entreposage</t>
  </si>
  <si>
    <t xml:space="preserve">          Hébergement et restauration</t>
  </si>
  <si>
    <t xml:space="preserve">          Activités financières et d'assurance</t>
  </si>
  <si>
    <t xml:space="preserve">          Activités immobilières</t>
  </si>
  <si>
    <t xml:space="preserve">          Information et communication</t>
  </si>
  <si>
    <t xml:space="preserve">          Soutien aux entreprises</t>
  </si>
  <si>
    <t xml:space="preserve">          Coiffure, soins de beauté</t>
  </si>
  <si>
    <t xml:space="preserve">0 à 4 salariés </t>
  </si>
  <si>
    <t xml:space="preserve">5 à 9 salariés </t>
  </si>
  <si>
    <t xml:space="preserve">10 à 49 salariés </t>
  </si>
  <si>
    <t xml:space="preserve">50 à 199 salariés </t>
  </si>
  <si>
    <t xml:space="preserve">200 à 249 salariés </t>
  </si>
  <si>
    <t>250 salariés ou plus</t>
  </si>
  <si>
    <t>nd</t>
  </si>
  <si>
    <t>Le contrat de professionnalisation</t>
  </si>
  <si>
    <r>
      <t xml:space="preserve">Le contrat de professionnalisation
</t>
    </r>
    <r>
      <rPr>
        <sz val="9"/>
        <rFont val="Arial"/>
        <family val="2"/>
      </rPr>
      <t xml:space="preserve">Le contrat de professionnalisation permet l’acquisition, dans le cadre de la formation continue, d’une qualification professionnelle (diplôme, titre, certificat de qualification professionnelle…) reconnue par l’État et/ou la branche professionnelle. Il repose sur le principe de l’alternance entre enseignement théorique dans un organisme de formation continue et enseignement du métier chez un employeur, avec lequel le bénéficiaire a conclu un contrat.
Les certifications qui peuvent être préparées par un contrat de professionnalisation sont : les diplômes professionnels (certificat d’aptitude professionnelle (CAP), baccalauréat professionnel, brevet de technicien supérieur (BTS), licence professionnelle…) ou les titres professionnels enregistrés dans le Répertoire national des certifications professionnelles (RNCP) , les certificats de qualification professionnelle (CQP) et les qualifications reconnues par une convention collective nationale de branche. Entré en vigueur fin 2018 dans le cadre de la loi « Avenir professionnel » à titre expérimental jusque fin 2023, le contrat de professionnalisation peut aussi être défini dans le cadre d’un parcours de formation « sur-mesure » qui n’est pas nécessairement qualifiant ou certifiant.
Le contrat de professionnalisation s'adresse aux jeunes de 16 à 25 ans afin de compléter leur formation initiale, aux demandeurs d’emploi âgés de 26 ans et plus, aux sortants d’un contrat aidé, aux bénéficiaires du revenu de solidarité active (RSA), de l’allocation de solidarité spécifique (ASS) ou de l’allocation aux adultes handicapés (AAH). 
Peuvent embaucher des personnes en contrat de professionnalisation les employeurs privés et les établissements publics industriels et commerciaux (par exemple, la RATP, la SNCF).
Le contrat de professionnalisation peut être conclu dans le cadre d’un contrat à durée déterminée (CDD) ou d’un contrat à durée indéterminée (CDI).
Les personnes en contrat de professionnalisation perçoivent une rémunération correspondant à une fraction du Smic, qui dépend de l'âge et du niveau d’études atteint avant le début du contrat.   </t>
    </r>
  </si>
  <si>
    <t xml:space="preserve">          Administration publique, enseignement, santé humaine, action sociale</t>
  </si>
  <si>
    <t>2004 (T3) et 2005</t>
  </si>
  <si>
    <t>Caractéristiques des nouveaux contrats (en %)</t>
  </si>
  <si>
    <t>Contrats de professionnalisation</t>
  </si>
  <si>
    <t>Région</t>
  </si>
  <si>
    <t>01 Guadeloupe</t>
  </si>
  <si>
    <t>02 Martinique</t>
  </si>
  <si>
    <t>03 Guyane</t>
  </si>
  <si>
    <t>04 La Réunion</t>
  </si>
  <si>
    <t>06 Mayotte</t>
  </si>
  <si>
    <t>11 Île-de-France</t>
  </si>
  <si>
    <t>24 Centre-Val de Loire</t>
  </si>
  <si>
    <t>27 Bourgogne-Franche-Comté</t>
  </si>
  <si>
    <t>28 Normandie</t>
  </si>
  <si>
    <t>32 Nord-Pas-de-Calais-Picardie</t>
  </si>
  <si>
    <t>44 Alsace-Champagne-Ardenne-Lorraine</t>
  </si>
  <si>
    <t>52 Pays de la Loire</t>
  </si>
  <si>
    <t>53 Bretagne</t>
  </si>
  <si>
    <t>75 Aquitaine-Limousin-Poitou-Charentes</t>
  </si>
  <si>
    <t>76 Languedoc-Roussillon-Midi-Pyrénées</t>
  </si>
  <si>
    <t>84 Auvergne-Rhône-Alpes</t>
  </si>
  <si>
    <t>93 Provence-Alpes-Côte d'Azur</t>
  </si>
  <si>
    <t>94 Corse</t>
  </si>
  <si>
    <t>Dont : Niveaux 6 à 8 (équivalent Bac+3 ou plus)</t>
  </si>
  <si>
    <t xml:space="preserve">16-17 ans </t>
  </si>
  <si>
    <t>21 ans</t>
  </si>
  <si>
    <t>22 ans</t>
  </si>
  <si>
    <t>23 ans</t>
  </si>
  <si>
    <t>24 ans</t>
  </si>
  <si>
    <t>25 ans</t>
  </si>
  <si>
    <t>26-44 ans</t>
  </si>
  <si>
    <t>Dont : 26-29 ans</t>
  </si>
  <si>
    <t xml:space="preserve">          30-34 ans</t>
  </si>
  <si>
    <t xml:space="preserve">          35-39 ans</t>
  </si>
  <si>
    <t xml:space="preserve">          40-44 ans</t>
  </si>
  <si>
    <t>45 ans et plus</t>
  </si>
  <si>
    <t>(2004-2008)</t>
  </si>
  <si>
    <t xml:space="preserve">Salarié </t>
  </si>
  <si>
    <t xml:space="preserve">Demandeur d'emploi </t>
  </si>
  <si>
    <t>Contrat aidé, contrat d'alternance, stagiaire de la formation professionnelle</t>
  </si>
  <si>
    <t>Dont contrat d'alternance : contrat d'apprentissage ou de professionnalisation</t>
  </si>
  <si>
    <t xml:space="preserve">Diplôme ou titre professionnel enregistré au RNCP  (répertoire national des certifications professionnelles) </t>
  </si>
  <si>
    <t>Dont : Niveaux 6 à 8 (équivalent Bac+3 ou plus)</t>
  </si>
  <si>
    <t xml:space="preserve">          Niveau 4 (équivalent Bac)</t>
  </si>
  <si>
    <t xml:space="preserve">          Niveau 3 (équivalent CAP)</t>
  </si>
  <si>
    <t>Certificat de qualification professionnelle (CQP)</t>
  </si>
  <si>
    <t>Qualification reconnue dans les classifications d'une convention collective nationale non inscrite au RNCP</t>
  </si>
  <si>
    <t>Nature du contrat</t>
  </si>
  <si>
    <t>CDD (y compris le travail temporaire)</t>
  </si>
  <si>
    <t>CDI</t>
  </si>
  <si>
    <t>6 à 11 mois</t>
  </si>
  <si>
    <t xml:space="preserve">12 mois </t>
  </si>
  <si>
    <t xml:space="preserve">13 à 23 mois </t>
  </si>
  <si>
    <t>24 mois ou plus</t>
  </si>
  <si>
    <t>Dont : Commerce, réparation d'automobiles et de motocycles</t>
  </si>
  <si>
    <t>Dont : Contrat de professionnalisation</t>
  </si>
  <si>
    <t>Homme</t>
  </si>
  <si>
    <t>Femme</t>
  </si>
  <si>
    <t>Situation avant le contrat (1)</t>
  </si>
  <si>
    <t>Dont : Industries extractives, énergie, eau, gestion des déchêts et dépollution</t>
  </si>
  <si>
    <t xml:space="preserve">          Fabrication de denrées alimentaires, de boissons et de produits à base de tabac</t>
  </si>
  <si>
    <t xml:space="preserve">          Industrie manufacturière : autres</t>
  </si>
  <si>
    <t>Dont : 250 à 499 salariés</t>
  </si>
  <si>
    <t xml:space="preserve">          500 à 999 salariés</t>
  </si>
  <si>
    <t xml:space="preserve">          1000 salariés ou plus</t>
  </si>
  <si>
    <t>(A partir de 2009)</t>
  </si>
  <si>
    <t>Résident d'un quartier prioritaire de la politique de la ville (2)</t>
  </si>
  <si>
    <t>Mode de reconnaissance de la qualification et niveau de formation préparée (3)</t>
  </si>
  <si>
    <t>Durée de l'action de professionnalisation (4)</t>
  </si>
  <si>
    <t>Secteur d'activité (5)</t>
  </si>
  <si>
    <t>Nombre de salariés (6)</t>
  </si>
  <si>
    <t>Moins de 9 mois</t>
  </si>
  <si>
    <t>9 à 17 mois</t>
  </si>
  <si>
    <t>18 mois ou plus</t>
  </si>
  <si>
    <t>Nombre de contrats au 31 décembre</t>
  </si>
  <si>
    <t>Autre ou non connue</t>
  </si>
  <si>
    <r>
      <t xml:space="preserve">Caractéristiques des nouveaux contrats
</t>
    </r>
    <r>
      <rPr>
        <sz val="9"/>
        <rFont val="Arial"/>
        <family val="2"/>
      </rPr>
      <t xml:space="preserve">Les informations relatives aux contrats, aux bénéficiaires et aux employeurs proviennent de l'exploitation partielle des conventions d'embauche (2004-2008), de bases de données issues de l'extranet Extrapro et des systèmes d'information des Opcas (2009-2021) et du système d’information Deca (depuis 2022).
</t>
    </r>
    <r>
      <rPr>
        <i/>
        <sz val="9"/>
        <rFont val="Arial"/>
        <family val="2"/>
      </rPr>
      <t>Remarques</t>
    </r>
    <r>
      <rPr>
        <sz val="9"/>
        <rFont val="Arial"/>
        <family val="2"/>
      </rPr>
      <t xml:space="preserve">
(1) La décomposition de l'Alternance entre les contrats d'apprentissage et de professionnalisation n'est disponible qu'à partir de 2013. La ligne "Autre ou non connue" recouvre les situations inconnues et le contrat d'insertion dans la vie sociale (Civis). 
(2) France métropolitaine et La Réunion entre 2016 et 2017, France hors Mayotte entre 2018 et 2021.
(3) Une nouvelle nomenclature du mode de reconnaissance de la qualification préparée est entrée en vigueur à la mi-2012. Les diplômes et titres à finalité professionnelle délivrés au nom de l'Etat appartiennent à la catégorie "Certification ou qualification enregistrée au RNCP (répertoire national des certifications professionnelles) autre qu'un CQP (certificat de qualification professionnelle)". Appartiennent aussi à cette catégorie une partie des qualifications reconnues dans les classifications d'une convention collective nationale. Dans cette catégorie, la hausse de la proportion des contrats peut s'expliquer, au moins partiellement, par le fait que les informations collectées via l'ancien formulaire ne permettent pas d'isoler complètement les qualifications de branche enregistrées au RNCP. 
Les diplômes préparés dans le cadre de certifications ou qualifications enregistrées au RNCP sont connus, contrairement aux autres groupes ("Certificat de qualification professionnelle" et "Qualification reconnue dans les classifications d'une convention collective nationale non inscrit au RNCP") pour lesquels la variable sur le niveau de diplôme préparé est très souvent non renseignée."
La ligne "Autres" inclut la qualification obtenue dans le cadre de l’expérimentation étendant le contrat de professionnalisation à l’acquisition de compétences définies par l’employeur et l’opérateur de compétences. 
(4) Dans le cas des contrats à durée indéterminée, la durée porte sur la période d’action de professionnalisation. Il s’agit de la première phase du contrat qui s’effectue en alternance, à l’issue de laquelle le contrat de travail se poursuit dans le cadre d’un contrat de travail à durée indéterminée de droit commun.
(5) Nomenclature agrégée (Naf rév.2) ; le soutien aux entreprises couvre les activités scientifiques et techniques et de services administratifs et de soutien et inclut par exemple les activités juridiques et comptables et les services relatifs aux bâtiments et à l'aménagement paysager ; la ligne "Autres" couvre les arts, spectacles, activités récréatives, les autres activités de service (hors coiffure et soins de beauté), les activités des ménages en tant qu'employeurs ou producteurs de biens et services à usage propre, les activités extra-territoriales.
(6) À partir de 2012, la distribution peut être affectée par l'introduction d'un nouveau modèle de contrat qui prévoit la déclaration du nombre de salariés de l'entreprise d'accueil et non la déclaration du nombre de salariés de l'établissement prévue par l'ancien formulaire. Ce nouveau formulaire est entré en vigueur à la mi-2012, mais l'ancien formulaire a pu être utilisé au second semestre de l'année. Avant 2012, la distribution se réfère à la taille de l'établissement d'accueil.
</t>
    </r>
  </si>
  <si>
    <r>
      <t xml:space="preserve">Comptabilisation des contrats
</t>
    </r>
    <r>
      <rPr>
        <sz val="9"/>
        <rFont val="Arial"/>
        <family val="2"/>
      </rPr>
      <t>Les contrats de professionnalisation sont comptabilisés à partir des données des services déconcentrés de l'Etat (de 2004 à 2008), de l'extranet Extrapro (de 2009 à 2011) et d'une enquête brève à périodicité mensuelle réalisée notamment auprès des Opérateurs de compétences (Opco) (à partir de 2012).
Nombre de nouveaux contrats : de 2004 à 2008, et à nouveau et à partir de 2012, le nombre de nouveaux contrats correspond au nombre de contrats enregistrés chaque année par les organismes d'enregistrement. De 2009 à 2011, il correspond au nombre de nouveaux contrats débutés dans l'année qui ont été déposés sur l'extranet Extrapro. Les changements de méthode induisent deux ruptures de série, mais, dans la mesure où la très large majorité des contrats débutent la même année que celle où ils sont enregistrés (environ 91 %), les statistiques de contrats enregistrés sont globalement cohérentes avec les statistiques de contrats débutés. 
Nombre de contrats au 31 décembre : nombre de bénéficiaires de contrats de professionnalisation au 31 décembre de chaque année.</t>
    </r>
  </si>
  <si>
    <r>
      <t xml:space="preserve">Les données sont issues d'une extraction du Système d'Information sur les contrats de professionnalisation au 28/04/2023.
</t>
    </r>
    <r>
      <rPr>
        <sz val="9"/>
        <rFont val="Arial"/>
        <family val="2"/>
      </rPr>
      <t>Des révisions sont possibles par rapport à des statistiques publiées précédemment.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</si>
</sst>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0.0"/>
    <numFmt numFmtId="166" formatCode="_-* #,##0_-;\-* #,##0_-;_-* &quot;-&quot;??_-;_-@_-"/>
    <numFmt numFmtId="167" formatCode="0\ %"/>
  </numFmts>
  <fonts count="2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b/>
      <sz val="11"/>
      <color theme="0"/>
      <name val="Calibri"/>
      <family val="2"/>
      <scheme val="minor"/>
    </font>
    <font>
      <b/>
      <sz val="14"/>
      <color theme="0"/>
      <name val="Calibri"/>
      <family val="2"/>
      <scheme val="minor"/>
    </font>
    <font>
      <b/>
      <sz val="11"/>
      <name val="Calibri"/>
      <family val="2"/>
      <scheme val="minor"/>
    </font>
    <font>
      <i/>
      <sz val="9"/>
      <name val="Arial"/>
      <family val="2"/>
    </font>
  </fonts>
  <fills count="14">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s>
  <borders count="2">
    <border>
      <left/>
      <right/>
      <top/>
      <bottom/>
      <diagonal/>
    </border>
    <border>
      <left style="thin">
        <color indexed="64"/>
      </left>
      <right/>
      <top/>
      <bottom/>
      <diagonal/>
    </border>
  </borders>
  <cellStyleXfs count="25">
    <xf numFmtId="0" fontId="0" fillId="0" borderId="0"/>
    <xf numFmtId="43" fontId="1" fillId="0" borderId="0" applyFont="0" applyFill="0" applyBorder="0" applyAlignment="0" applyProtection="0"/>
    <xf numFmtId="164" fontId="1" fillId="0" borderId="0" applyFont="0" applyFill="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164" fontId="1" fillId="0" borderId="0" applyFont="0" applyFill="0" applyBorder="0" applyAlignment="0" applyProtection="0"/>
    <xf numFmtId="0" fontId="4" fillId="3" borderId="0" applyNumberFormat="0" applyBorder="0" applyAlignment="0" applyProtection="0"/>
    <xf numFmtId="0" fontId="6" fillId="0" borderId="0"/>
    <xf numFmtId="0" fontId="7" fillId="0" borderId="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7" fontId="6" fillId="0" borderId="0" applyBorder="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0" fontId="0" fillId="0" borderId="0" xfId="0" applyFill="1"/>
    <xf numFmtId="0" fontId="3" fillId="0" borderId="0" xfId="0" applyFont="1" applyFill="1"/>
    <xf numFmtId="0" fontId="0" fillId="0" borderId="0" xfId="0" applyFill="1" applyBorder="1"/>
    <xf numFmtId="0" fontId="8" fillId="2" borderId="0" xfId="12" applyFont="1" applyFill="1" applyBorder="1" applyAlignment="1">
      <alignment vertical="center"/>
    </xf>
    <xf numFmtId="0" fontId="8" fillId="2" borderId="0" xfId="12" applyFont="1" applyFill="1" applyAlignment="1">
      <alignment vertical="center"/>
    </xf>
    <xf numFmtId="0" fontId="9" fillId="2" borderId="0" xfId="12" applyFont="1" applyFill="1" applyBorder="1" applyAlignment="1">
      <alignment vertical="center"/>
    </xf>
    <xf numFmtId="0" fontId="9" fillId="2" borderId="0" xfId="12" applyFont="1" applyFill="1" applyAlignment="1">
      <alignment vertical="center"/>
    </xf>
    <xf numFmtId="0" fontId="11" fillId="2" borderId="0" xfId="12" applyFont="1" applyFill="1" applyAlignment="1">
      <alignment vertical="center"/>
    </xf>
    <xf numFmtId="0" fontId="10" fillId="2" borderId="0" xfId="12" applyFont="1" applyFill="1" applyBorder="1" applyAlignment="1">
      <alignment horizontal="justify" vertical="center"/>
    </xf>
    <xf numFmtId="0" fontId="14" fillId="2" borderId="0" xfId="12" applyFont="1" applyFill="1" applyBorder="1" applyAlignment="1">
      <alignment vertical="center"/>
    </xf>
    <xf numFmtId="0" fontId="14" fillId="2" borderId="0" xfId="12" applyFont="1" applyFill="1" applyAlignment="1">
      <alignment vertical="center"/>
    </xf>
    <xf numFmtId="0" fontId="15" fillId="2" borderId="0" xfId="12" applyFont="1" applyFill="1" applyAlignment="1">
      <alignment vertical="center" wrapText="1"/>
    </xf>
    <xf numFmtId="0" fontId="12" fillId="2" borderId="0" xfId="12" applyNumberFormat="1" applyFont="1" applyFill="1" applyAlignment="1">
      <alignment vertical="top" wrapText="1"/>
    </xf>
    <xf numFmtId="0" fontId="9" fillId="0" borderId="0" xfId="12" applyFont="1" applyFill="1" applyAlignment="1">
      <alignment vertical="center"/>
    </xf>
    <xf numFmtId="0" fontId="9" fillId="0" borderId="0" xfId="12" applyFont="1" applyAlignment="1">
      <alignment vertical="center"/>
    </xf>
    <xf numFmtId="0" fontId="11" fillId="10" borderId="0" xfId="12" applyFont="1" applyFill="1" applyAlignment="1">
      <alignment vertical="center" wrapText="1"/>
    </xf>
    <xf numFmtId="0" fontId="9" fillId="10" borderId="0" xfId="12" applyFont="1" applyFill="1" applyAlignment="1">
      <alignment vertical="center"/>
    </xf>
    <xf numFmtId="0" fontId="9" fillId="0" borderId="0" xfId="12" applyFont="1"/>
    <xf numFmtId="0" fontId="9" fillId="0" borderId="0" xfId="12" applyFont="1" applyFill="1"/>
    <xf numFmtId="0" fontId="19" fillId="2" borderId="0" xfId="0" applyFont="1" applyFill="1" applyAlignment="1">
      <alignment horizontal="center" vertical="center"/>
    </xf>
    <xf numFmtId="0" fontId="16" fillId="11" borderId="0" xfId="12" applyFont="1" applyFill="1" applyBorder="1" applyAlignment="1">
      <alignment horizontal="justify" vertical="center"/>
    </xf>
    <xf numFmtId="0" fontId="20" fillId="11" borderId="0" xfId="12" applyFont="1" applyFill="1" applyAlignment="1">
      <alignment vertical="center" wrapText="1"/>
    </xf>
    <xf numFmtId="0" fontId="12" fillId="2" borderId="0" xfId="19" applyFont="1" applyFill="1" applyAlignment="1" applyProtection="1">
      <alignment horizontal="left"/>
    </xf>
    <xf numFmtId="0" fontId="13" fillId="2" borderId="0" xfId="12" applyFont="1" applyFill="1" applyBorder="1" applyAlignment="1">
      <alignment horizontal="justify" vertical="top" wrapText="1"/>
    </xf>
    <xf numFmtId="0" fontId="13" fillId="2" borderId="0" xfId="12" applyFont="1" applyFill="1" applyBorder="1" applyAlignment="1">
      <alignment horizontal="justify" vertical="center" wrapText="1"/>
    </xf>
    <xf numFmtId="0" fontId="12" fillId="2" borderId="0" xfId="12" applyNumberFormat="1" applyFont="1" applyFill="1" applyAlignment="1">
      <alignment horizontal="justify" vertical="center" wrapText="1"/>
    </xf>
    <xf numFmtId="0" fontId="0" fillId="0" borderId="0" xfId="0" applyFill="1" applyAlignment="1">
      <alignment horizontal="center"/>
    </xf>
    <xf numFmtId="0" fontId="0" fillId="12" borderId="0" xfId="0" applyFill="1"/>
    <xf numFmtId="0" fontId="23" fillId="11" borderId="0" xfId="0" applyFont="1" applyFill="1" applyAlignment="1"/>
    <xf numFmtId="0" fontId="0" fillId="11" borderId="0" xfId="0" applyFill="1"/>
    <xf numFmtId="0" fontId="22" fillId="13" borderId="0" xfId="0" applyFont="1" applyFill="1" applyBorder="1"/>
    <xf numFmtId="0" fontId="22" fillId="13" borderId="0" xfId="0" applyFont="1" applyFill="1"/>
    <xf numFmtId="0" fontId="0" fillId="13" borderId="0" xfId="0" applyFill="1"/>
    <xf numFmtId="0" fontId="24" fillId="13" borderId="0" xfId="0" applyFont="1" applyFill="1" applyBorder="1"/>
    <xf numFmtId="0" fontId="0" fillId="0" borderId="1" xfId="0" applyFill="1" applyBorder="1"/>
    <xf numFmtId="0" fontId="23" fillId="11" borderId="1" xfId="0" applyFont="1" applyFill="1" applyBorder="1" applyAlignment="1"/>
    <xf numFmtId="0" fontId="22" fillId="13" borderId="1" xfId="0" applyFont="1" applyFill="1" applyBorder="1"/>
    <xf numFmtId="0" fontId="0" fillId="0" borderId="0" xfId="0" applyFont="1" applyFill="1"/>
    <xf numFmtId="0" fontId="2" fillId="12" borderId="0" xfId="0" applyFont="1" applyFill="1"/>
    <xf numFmtId="166" fontId="0" fillId="0" borderId="0" xfId="23" applyNumberFormat="1" applyFont="1" applyFill="1" applyBorder="1"/>
    <xf numFmtId="166" fontId="0" fillId="0" borderId="0" xfId="23" applyNumberFormat="1" applyFont="1" applyFill="1"/>
    <xf numFmtId="166" fontId="0" fillId="0" borderId="1" xfId="23" applyNumberFormat="1" applyFont="1" applyFill="1" applyBorder="1"/>
    <xf numFmtId="165" fontId="0" fillId="0" borderId="0" xfId="0" applyNumberFormat="1" applyFill="1"/>
    <xf numFmtId="165" fontId="0" fillId="0" borderId="1" xfId="0" applyNumberFormat="1" applyFill="1" applyBorder="1"/>
    <xf numFmtId="165" fontId="0" fillId="12" borderId="0" xfId="0" applyNumberFormat="1" applyFill="1"/>
    <xf numFmtId="165" fontId="0" fillId="12" borderId="1" xfId="0" applyNumberFormat="1" applyFill="1" applyBorder="1"/>
    <xf numFmtId="165" fontId="3" fillId="0" borderId="0" xfId="0" applyNumberFormat="1" applyFont="1" applyFill="1"/>
    <xf numFmtId="165" fontId="3" fillId="0" borderId="1" xfId="0" applyNumberFormat="1" applyFont="1" applyFill="1" applyBorder="1"/>
    <xf numFmtId="165" fontId="0" fillId="0" borderId="0" xfId="0" applyNumberFormat="1" applyFont="1" applyFill="1"/>
    <xf numFmtId="165" fontId="0" fillId="0" borderId="1" xfId="0" applyNumberFormat="1" applyFont="1" applyFill="1" applyBorder="1"/>
    <xf numFmtId="165" fontId="22" fillId="13" borderId="0" xfId="0" applyNumberFormat="1" applyFont="1" applyFill="1" applyBorder="1"/>
    <xf numFmtId="165" fontId="22" fillId="13" borderId="0" xfId="0" applyNumberFormat="1" applyFont="1" applyFill="1"/>
    <xf numFmtId="165" fontId="22" fillId="13" borderId="1" xfId="0" applyNumberFormat="1" applyFont="1" applyFill="1" applyBorder="1"/>
    <xf numFmtId="0" fontId="3" fillId="0" borderId="0" xfId="0" applyFont="1"/>
    <xf numFmtId="0" fontId="0" fillId="0" borderId="0" xfId="0" applyFont="1" applyFill="1" applyAlignment="1">
      <alignment horizontal="center"/>
    </xf>
    <xf numFmtId="9" fontId="0" fillId="0" borderId="0" xfId="24" applyFont="1" applyFill="1"/>
    <xf numFmtId="0" fontId="0" fillId="0" borderId="1" xfId="0" applyBorder="1"/>
    <xf numFmtId="0" fontId="3" fillId="0" borderId="0" xfId="0" applyFont="1" applyFill="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xf>
  </cellXfs>
  <cellStyles count="25">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3"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xfId="24" builtinId="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zoomScale="96" zoomScaleNormal="96" workbookViewId="0"/>
  </sheetViews>
  <sheetFormatPr baseColWidth="10" defaultColWidth="11.42578125" defaultRowHeight="11.25" x14ac:dyDescent="0.2"/>
  <cols>
    <col min="1" max="1" width="161" style="19" customWidth="1"/>
    <col min="2" max="16384" width="11.42578125" style="18"/>
  </cols>
  <sheetData>
    <row r="1" spans="1:3" s="5" customFormat="1" ht="34.5" customHeight="1" x14ac:dyDescent="0.25">
      <c r="A1" s="20" t="s">
        <v>49</v>
      </c>
      <c r="B1" s="4"/>
      <c r="C1" s="4"/>
    </row>
    <row r="2" spans="1:3" s="8" customFormat="1" ht="27.75" customHeight="1" x14ac:dyDescent="0.25">
      <c r="A2" s="21" t="s">
        <v>0</v>
      </c>
    </row>
    <row r="3" spans="1:3" s="7" customFormat="1" ht="15" customHeight="1" x14ac:dyDescent="0.25">
      <c r="A3" s="9"/>
      <c r="B3" s="6"/>
      <c r="C3" s="6"/>
    </row>
    <row r="4" spans="1:3" s="7" customFormat="1" ht="137.25" customHeight="1" x14ac:dyDescent="0.25">
      <c r="A4" s="25" t="s">
        <v>50</v>
      </c>
      <c r="B4" s="6"/>
      <c r="C4" s="6"/>
    </row>
    <row r="5" spans="1:3" s="7" customFormat="1" ht="15" customHeight="1" x14ac:dyDescent="0.25">
      <c r="A5" s="9"/>
      <c r="B5" s="6"/>
      <c r="C5" s="6"/>
    </row>
    <row r="6" spans="1:3" s="7" customFormat="1" ht="122.25" customHeight="1" x14ac:dyDescent="0.25">
      <c r="A6" s="24" t="s">
        <v>128</v>
      </c>
      <c r="B6" s="6"/>
      <c r="C6" s="6"/>
    </row>
    <row r="7" spans="1:3" s="7" customFormat="1" ht="15" customHeight="1" x14ac:dyDescent="0.25">
      <c r="A7" s="24"/>
      <c r="B7" s="6"/>
      <c r="C7" s="6"/>
    </row>
    <row r="8" spans="1:3" s="7" customFormat="1" ht="306.75" customHeight="1" x14ac:dyDescent="0.25">
      <c r="A8" s="24" t="s">
        <v>127</v>
      </c>
      <c r="B8" s="6"/>
      <c r="C8" s="6"/>
    </row>
    <row r="9" spans="1:3" s="7" customFormat="1" ht="15" customHeight="1" x14ac:dyDescent="0.25">
      <c r="A9" s="24"/>
      <c r="B9" s="6"/>
      <c r="C9" s="6"/>
    </row>
    <row r="10" spans="1:3" s="7" customFormat="1" ht="32.25" customHeight="1" x14ac:dyDescent="0.25">
      <c r="A10" s="24" t="s">
        <v>129</v>
      </c>
      <c r="B10" s="6"/>
      <c r="C10" s="6"/>
    </row>
    <row r="11" spans="1:3" s="11" customFormat="1" ht="27.75" customHeight="1" x14ac:dyDescent="0.25">
      <c r="A11" s="21" t="s">
        <v>1</v>
      </c>
      <c r="B11" s="10"/>
      <c r="C11" s="10"/>
    </row>
    <row r="12" spans="1:3" s="8" customFormat="1" ht="14.25" customHeight="1" x14ac:dyDescent="0.25">
      <c r="A12" s="12"/>
    </row>
    <row r="13" spans="1:3" s="8" customFormat="1" ht="14.25" customHeight="1" x14ac:dyDescent="0.25">
      <c r="A13" s="13" t="s">
        <v>4</v>
      </c>
    </row>
    <row r="14" spans="1:3" s="8" customFormat="1" ht="14.25" customHeight="1" x14ac:dyDescent="0.25">
      <c r="A14" s="26" t="s">
        <v>54</v>
      </c>
    </row>
    <row r="15" spans="1:3" s="8" customFormat="1" ht="14.25" customHeight="1" x14ac:dyDescent="0.25">
      <c r="A15" s="26"/>
    </row>
    <row r="16" spans="1:3" s="15" customFormat="1" ht="18.75" customHeight="1" x14ac:dyDescent="0.25">
      <c r="A16" s="22" t="s">
        <v>2</v>
      </c>
      <c r="B16" s="14"/>
    </row>
    <row r="17" spans="1:2" s="15" customFormat="1" ht="6" customHeight="1" x14ac:dyDescent="0.25">
      <c r="A17" s="16"/>
      <c r="B17" s="14"/>
    </row>
    <row r="18" spans="1:2" s="15" customFormat="1" ht="12.75" customHeight="1" x14ac:dyDescent="0.2">
      <c r="A18" s="23" t="s">
        <v>3</v>
      </c>
      <c r="B18" s="14"/>
    </row>
    <row r="19" spans="1:2" s="15" customFormat="1" ht="12.75" customHeight="1" x14ac:dyDescent="0.25">
      <c r="A19" s="17"/>
      <c r="B19" s="14"/>
    </row>
    <row r="20" spans="1:2" s="15" customFormat="1" ht="12.75" customHeight="1" x14ac:dyDescent="0.25">
      <c r="A20" s="14"/>
      <c r="B20" s="14"/>
    </row>
    <row r="21" spans="1:2" s="15" customFormat="1" ht="12.75" customHeight="1" x14ac:dyDescent="0.25">
      <c r="A21" s="14"/>
    </row>
    <row r="22" spans="1:2" s="15" customFormat="1" ht="12.75" customHeight="1" x14ac:dyDescent="0.25">
      <c r="A22" s="14"/>
    </row>
    <row r="23" spans="1:2" s="15" customFormat="1" ht="12.75" customHeight="1" x14ac:dyDescent="0.25">
      <c r="A23" s="14"/>
    </row>
    <row r="24" spans="1:2" s="15" customFormat="1" ht="12.75" customHeight="1" x14ac:dyDescent="0.25">
      <c r="A24" s="14"/>
    </row>
    <row r="25" spans="1:2" ht="12.75" customHeight="1" x14ac:dyDescent="0.2">
      <c r="A25" s="14"/>
    </row>
    <row r="26" spans="1:2" ht="12.75" customHeight="1" x14ac:dyDescent="0.2">
      <c r="A26" s="14"/>
    </row>
    <row r="27" spans="1:2" x14ac:dyDescent="0.2">
      <c r="A27" s="14"/>
    </row>
  </sheetData>
  <hyperlinks>
    <hyperlink ref="A18" r:id="rId1" display="mailto:DARES.communication@dares.travail.gouv.fr"/>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5"/>
  <sheetViews>
    <sheetView zoomScale="85" zoomScaleNormal="85" workbookViewId="0">
      <pane xSplit="1" ySplit="1" topLeftCell="B2" activePane="bottomRight" state="frozen"/>
      <selection pane="topRight" activeCell="B1" sqref="B1"/>
      <selection pane="bottomLeft" activeCell="A3" sqref="A3"/>
      <selection pane="bottomRight"/>
    </sheetView>
  </sheetViews>
  <sheetFormatPr baseColWidth="10" defaultColWidth="11.42578125" defaultRowHeight="15" x14ac:dyDescent="0.25"/>
  <cols>
    <col min="1" max="1" width="75.7109375" style="1" customWidth="1"/>
    <col min="2" max="5" width="11.42578125" style="1" customWidth="1"/>
    <col min="6" max="6" width="11.42578125" style="35" customWidth="1"/>
    <col min="7" max="20" width="11.42578125" style="1" customWidth="1"/>
    <col min="21" max="16384" width="11.42578125" style="1"/>
  </cols>
  <sheetData>
    <row r="1" spans="1:21" x14ac:dyDescent="0.25">
      <c r="A1" s="58"/>
      <c r="B1" s="59" t="s">
        <v>52</v>
      </c>
      <c r="C1" s="59">
        <v>2006</v>
      </c>
      <c r="D1" s="59">
        <v>2007</v>
      </c>
      <c r="E1" s="59">
        <v>2008</v>
      </c>
      <c r="F1" s="60">
        <v>2009</v>
      </c>
      <c r="G1" s="59">
        <v>2010</v>
      </c>
      <c r="H1" s="59">
        <v>2011</v>
      </c>
      <c r="I1" s="59">
        <v>2012</v>
      </c>
      <c r="J1" s="59">
        <v>2013</v>
      </c>
      <c r="K1" s="59">
        <v>2014</v>
      </c>
      <c r="L1" s="59">
        <v>2015</v>
      </c>
      <c r="M1" s="59">
        <v>2016</v>
      </c>
      <c r="N1" s="59">
        <v>2017</v>
      </c>
      <c r="O1" s="59">
        <v>2018</v>
      </c>
      <c r="P1" s="59">
        <v>2019</v>
      </c>
      <c r="Q1" s="59">
        <v>2020</v>
      </c>
      <c r="R1" s="59">
        <v>2021</v>
      </c>
      <c r="S1" s="59">
        <v>2022</v>
      </c>
    </row>
    <row r="2" spans="1:21" hidden="1" x14ac:dyDescent="0.25">
      <c r="A2" s="2"/>
    </row>
    <row r="3" spans="1:21" s="30" customFormat="1" ht="18.75" x14ac:dyDescent="0.3">
      <c r="A3" s="29" t="s">
        <v>5</v>
      </c>
      <c r="B3" s="29"/>
      <c r="C3" s="29"/>
      <c r="D3" s="29"/>
      <c r="E3" s="29"/>
      <c r="F3" s="36"/>
      <c r="G3" s="29"/>
      <c r="H3" s="29"/>
      <c r="I3" s="29"/>
      <c r="J3" s="29"/>
      <c r="K3" s="29"/>
    </row>
    <row r="5" spans="1:21" x14ac:dyDescent="0.25">
      <c r="A5" s="1" t="s">
        <v>5</v>
      </c>
      <c r="B5" s="40">
        <v>96487</v>
      </c>
      <c r="C5" s="41">
        <v>144430</v>
      </c>
      <c r="D5" s="41">
        <v>170445</v>
      </c>
      <c r="E5" s="41">
        <v>178955</v>
      </c>
      <c r="F5" s="42">
        <v>138709</v>
      </c>
      <c r="G5" s="41">
        <v>152920</v>
      </c>
      <c r="H5" s="1">
        <v>172356</v>
      </c>
      <c r="I5" s="1">
        <v>178825</v>
      </c>
      <c r="J5" s="1">
        <v>172822</v>
      </c>
      <c r="K5" s="1">
        <v>176308</v>
      </c>
      <c r="L5" s="1">
        <v>185879</v>
      </c>
      <c r="M5" s="1">
        <v>195305</v>
      </c>
      <c r="N5" s="1">
        <v>209277</v>
      </c>
      <c r="O5" s="1">
        <v>235401</v>
      </c>
      <c r="P5" s="1">
        <v>218697</v>
      </c>
      <c r="Q5" s="1">
        <v>112742</v>
      </c>
      <c r="R5" s="1">
        <v>120562</v>
      </c>
      <c r="S5" s="1">
        <v>120998</v>
      </c>
      <c r="U5" s="56"/>
    </row>
    <row r="6" spans="1:21" x14ac:dyDescent="0.25">
      <c r="B6" s="3"/>
    </row>
    <row r="7" spans="1:21" s="30" customFormat="1" ht="18.75" x14ac:dyDescent="0.3">
      <c r="A7" s="29" t="s">
        <v>125</v>
      </c>
      <c r="B7" s="29"/>
      <c r="C7" s="29"/>
      <c r="D7" s="29"/>
      <c r="E7" s="29"/>
      <c r="F7" s="36"/>
      <c r="G7" s="29"/>
      <c r="H7" s="29"/>
      <c r="I7" s="29"/>
      <c r="J7" s="29"/>
      <c r="K7" s="29"/>
    </row>
    <row r="9" spans="1:21" x14ac:dyDescent="0.25">
      <c r="A9" s="1" t="s">
        <v>125</v>
      </c>
      <c r="B9" s="40"/>
      <c r="C9" s="41"/>
      <c r="D9" s="41"/>
      <c r="E9" s="41"/>
      <c r="F9" s="42"/>
      <c r="G9" s="41"/>
      <c r="I9" s="1">
        <v>214500</v>
      </c>
      <c r="J9" s="1">
        <v>212900</v>
      </c>
      <c r="K9" s="1">
        <v>215100</v>
      </c>
      <c r="L9" s="1">
        <v>224800</v>
      </c>
      <c r="M9" s="1">
        <v>236500</v>
      </c>
      <c r="N9" s="1">
        <v>251100</v>
      </c>
      <c r="O9" s="1">
        <v>278100</v>
      </c>
      <c r="P9" s="1">
        <v>269200</v>
      </c>
      <c r="Q9" s="1">
        <v>166500</v>
      </c>
      <c r="R9" s="1">
        <v>136500</v>
      </c>
      <c r="S9" s="1">
        <v>135800</v>
      </c>
      <c r="U9" s="56"/>
    </row>
    <row r="10" spans="1:21" x14ac:dyDescent="0.25">
      <c r="B10" s="3"/>
    </row>
    <row r="11" spans="1:21" s="30" customFormat="1" ht="18.75" x14ac:dyDescent="0.3">
      <c r="A11" s="29" t="s">
        <v>53</v>
      </c>
      <c r="B11" s="29"/>
      <c r="C11" s="29"/>
      <c r="D11" s="29"/>
      <c r="E11" s="29"/>
      <c r="F11" s="36"/>
      <c r="G11" s="29"/>
      <c r="H11" s="29"/>
      <c r="I11" s="29"/>
      <c r="J11" s="29"/>
      <c r="K11" s="29"/>
    </row>
    <row r="12" spans="1:21" s="33" customFormat="1" x14ac:dyDescent="0.25">
      <c r="A12" s="34" t="s">
        <v>6</v>
      </c>
      <c r="B12" s="31"/>
      <c r="C12" s="32"/>
      <c r="D12" s="32"/>
      <c r="E12" s="32"/>
      <c r="F12" s="37"/>
      <c r="G12" s="32"/>
      <c r="H12" s="32"/>
      <c r="I12" s="32"/>
      <c r="J12" s="32"/>
      <c r="K12" s="32"/>
    </row>
    <row r="13" spans="1:21" x14ac:dyDescent="0.25">
      <c r="B13" s="3"/>
    </row>
    <row r="14" spans="1:21" s="28" customFormat="1" x14ac:dyDescent="0.25">
      <c r="A14" s="39" t="s">
        <v>7</v>
      </c>
      <c r="B14" s="45"/>
      <c r="C14" s="45"/>
      <c r="D14" s="45"/>
      <c r="E14" s="45"/>
      <c r="F14" s="46"/>
      <c r="G14" s="45"/>
    </row>
    <row r="15" spans="1:21" x14ac:dyDescent="0.25">
      <c r="A15" s="1" t="s">
        <v>107</v>
      </c>
      <c r="B15" s="43">
        <v>52.6</v>
      </c>
      <c r="C15" s="43">
        <v>51.8</v>
      </c>
      <c r="D15" s="43">
        <v>52.2</v>
      </c>
      <c r="E15" s="43">
        <v>52.5</v>
      </c>
      <c r="F15" s="57">
        <v>50.5</v>
      </c>
      <c r="G15">
        <v>51.4</v>
      </c>
      <c r="H15">
        <v>51.2</v>
      </c>
      <c r="I15">
        <v>50.5</v>
      </c>
      <c r="J15">
        <v>51.1</v>
      </c>
      <c r="K15">
        <v>50.4</v>
      </c>
      <c r="L15">
        <v>50.4</v>
      </c>
      <c r="M15">
        <v>50</v>
      </c>
      <c r="N15">
        <v>49.7</v>
      </c>
      <c r="O15">
        <v>49.7</v>
      </c>
      <c r="P15">
        <v>49.2</v>
      </c>
      <c r="Q15">
        <v>51</v>
      </c>
      <c r="R15">
        <v>51.4</v>
      </c>
      <c r="S15">
        <v>52</v>
      </c>
    </row>
    <row r="16" spans="1:21" x14ac:dyDescent="0.25">
      <c r="A16" s="1" t="s">
        <v>108</v>
      </c>
      <c r="B16" s="43">
        <v>47.5</v>
      </c>
      <c r="C16" s="43">
        <v>48.2</v>
      </c>
      <c r="D16" s="43">
        <v>47.8</v>
      </c>
      <c r="E16" s="43">
        <v>47.5</v>
      </c>
      <c r="F16" s="57">
        <v>49.5</v>
      </c>
      <c r="G16">
        <v>48.6</v>
      </c>
      <c r="H16">
        <v>48.8</v>
      </c>
      <c r="I16">
        <v>49.5</v>
      </c>
      <c r="J16">
        <v>48.9</v>
      </c>
      <c r="K16">
        <v>49.6</v>
      </c>
      <c r="L16">
        <v>49.6</v>
      </c>
      <c r="M16">
        <v>50</v>
      </c>
      <c r="N16">
        <v>50.3</v>
      </c>
      <c r="O16">
        <v>50.3</v>
      </c>
      <c r="P16">
        <v>50.8</v>
      </c>
      <c r="Q16">
        <v>49</v>
      </c>
      <c r="R16">
        <v>48.6</v>
      </c>
      <c r="S16">
        <v>48</v>
      </c>
    </row>
    <row r="17" spans="1:19" x14ac:dyDescent="0.25">
      <c r="B17" s="43"/>
      <c r="C17" s="43"/>
      <c r="D17" s="43"/>
      <c r="E17" s="43"/>
      <c r="F17" s="44"/>
      <c r="G17" s="43"/>
    </row>
    <row r="18" spans="1:19" s="28" customFormat="1" x14ac:dyDescent="0.25">
      <c r="A18" s="39" t="s">
        <v>11</v>
      </c>
      <c r="B18" s="45"/>
      <c r="C18" s="45"/>
      <c r="D18" s="45"/>
      <c r="E18" s="45"/>
      <c r="F18" s="46"/>
      <c r="G18" s="45"/>
    </row>
    <row r="19" spans="1:19" x14ac:dyDescent="0.25">
      <c r="A19" s="1" t="s">
        <v>75</v>
      </c>
      <c r="B19" s="43">
        <v>4.9000000000000004</v>
      </c>
      <c r="C19" s="43">
        <v>4.7</v>
      </c>
      <c r="D19" s="43">
        <v>4.0999999999999996</v>
      </c>
      <c r="E19" s="43">
        <v>2.5</v>
      </c>
      <c r="F19" s="44">
        <v>4.2</v>
      </c>
      <c r="G19" s="43">
        <v>3.6</v>
      </c>
      <c r="H19" s="1">
        <v>2.9</v>
      </c>
      <c r="I19" s="1">
        <v>2.9</v>
      </c>
      <c r="J19" s="1">
        <v>2.6</v>
      </c>
      <c r="K19" s="1">
        <v>2.4</v>
      </c>
      <c r="L19" s="1">
        <v>1.9</v>
      </c>
      <c r="M19" s="1">
        <v>1.9</v>
      </c>
      <c r="N19" s="1">
        <v>1.9</v>
      </c>
      <c r="O19" s="1">
        <v>2</v>
      </c>
      <c r="P19" s="1">
        <v>1.7</v>
      </c>
      <c r="Q19" s="1">
        <v>1.3</v>
      </c>
      <c r="R19" s="1">
        <v>1.2</v>
      </c>
      <c r="S19" s="1">
        <v>1.2</v>
      </c>
    </row>
    <row r="20" spans="1:19" x14ac:dyDescent="0.25">
      <c r="A20" s="1" t="s">
        <v>8</v>
      </c>
      <c r="B20" s="43">
        <v>8.9</v>
      </c>
      <c r="C20" s="43">
        <v>8.6999999999999993</v>
      </c>
      <c r="D20" s="43">
        <v>7.8</v>
      </c>
      <c r="E20" s="43">
        <v>6.1</v>
      </c>
      <c r="F20" s="44">
        <v>7.6</v>
      </c>
      <c r="G20" s="43">
        <v>7</v>
      </c>
      <c r="H20" s="1">
        <v>6.4</v>
      </c>
      <c r="I20" s="1">
        <v>6.7</v>
      </c>
      <c r="J20" s="1">
        <v>6.2</v>
      </c>
      <c r="K20" s="1">
        <v>6</v>
      </c>
      <c r="L20" s="1">
        <v>5.5</v>
      </c>
      <c r="M20" s="1">
        <v>5.6</v>
      </c>
      <c r="N20" s="1">
        <v>5.4</v>
      </c>
      <c r="O20" s="1">
        <v>5.3</v>
      </c>
      <c r="P20" s="1">
        <v>4.8</v>
      </c>
      <c r="Q20" s="1">
        <v>3.8</v>
      </c>
      <c r="R20" s="1">
        <v>3.5</v>
      </c>
      <c r="S20" s="1">
        <v>3.2</v>
      </c>
    </row>
    <row r="21" spans="1:19" x14ac:dyDescent="0.25">
      <c r="A21" s="1" t="s">
        <v>9</v>
      </c>
      <c r="B21" s="43">
        <v>12.9</v>
      </c>
      <c r="C21" s="43">
        <v>12.9</v>
      </c>
      <c r="D21" s="43">
        <v>12</v>
      </c>
      <c r="E21" s="43">
        <v>10.4</v>
      </c>
      <c r="F21" s="44">
        <v>11.6</v>
      </c>
      <c r="G21" s="43">
        <v>11.3</v>
      </c>
      <c r="H21" s="1">
        <v>10.7</v>
      </c>
      <c r="I21" s="1">
        <v>10.1</v>
      </c>
      <c r="J21" s="1">
        <v>9.1</v>
      </c>
      <c r="K21" s="1">
        <v>8.9</v>
      </c>
      <c r="L21" s="1">
        <v>8.6</v>
      </c>
      <c r="M21" s="1">
        <v>8.5</v>
      </c>
      <c r="N21" s="1">
        <v>8</v>
      </c>
      <c r="O21" s="1">
        <v>7.8</v>
      </c>
      <c r="P21" s="1">
        <v>7.3</v>
      </c>
      <c r="Q21" s="1">
        <v>5.9</v>
      </c>
      <c r="R21" s="1">
        <v>5.2</v>
      </c>
      <c r="S21" s="1">
        <v>4.5999999999999996</v>
      </c>
    </row>
    <row r="22" spans="1:19" x14ac:dyDescent="0.25">
      <c r="A22" s="1" t="s">
        <v>10</v>
      </c>
      <c r="B22" s="43">
        <v>15.5</v>
      </c>
      <c r="C22" s="43">
        <v>15.3</v>
      </c>
      <c r="D22" s="43">
        <v>15.2</v>
      </c>
      <c r="E22" s="43">
        <v>14.2</v>
      </c>
      <c r="F22" s="44">
        <v>14.6</v>
      </c>
      <c r="G22" s="43">
        <v>14.2</v>
      </c>
      <c r="H22" s="1">
        <v>13.1</v>
      </c>
      <c r="I22" s="1">
        <v>12.7</v>
      </c>
      <c r="J22" s="1">
        <v>11.8</v>
      </c>
      <c r="K22" s="1">
        <v>11.4</v>
      </c>
      <c r="L22" s="1">
        <v>11.5</v>
      </c>
      <c r="M22" s="1">
        <v>11.8</v>
      </c>
      <c r="N22" s="1">
        <v>11.8</v>
      </c>
      <c r="O22" s="1">
        <v>11.5</v>
      </c>
      <c r="P22" s="1">
        <v>11.2</v>
      </c>
      <c r="Q22" s="1">
        <v>8.9</v>
      </c>
      <c r="R22" s="1">
        <v>7.3</v>
      </c>
      <c r="S22" s="1">
        <v>6</v>
      </c>
    </row>
    <row r="23" spans="1:19" x14ac:dyDescent="0.25">
      <c r="A23" s="1" t="s">
        <v>76</v>
      </c>
      <c r="B23" s="43">
        <v>13.5</v>
      </c>
      <c r="C23" s="43">
        <v>14</v>
      </c>
      <c r="D23" s="43">
        <v>14.4</v>
      </c>
      <c r="E23" s="43">
        <v>14.1</v>
      </c>
      <c r="F23" s="44">
        <v>14.1</v>
      </c>
      <c r="G23" s="43">
        <v>14.1</v>
      </c>
      <c r="H23" s="1">
        <v>13.6</v>
      </c>
      <c r="I23" s="1">
        <v>13.3</v>
      </c>
      <c r="J23" s="1">
        <v>13.2</v>
      </c>
      <c r="K23" s="1">
        <v>12.6</v>
      </c>
      <c r="L23" s="1">
        <v>12.4</v>
      </c>
      <c r="M23" s="1">
        <v>13</v>
      </c>
      <c r="N23" s="1">
        <v>13.2</v>
      </c>
      <c r="O23" s="1">
        <v>13</v>
      </c>
      <c r="P23" s="1">
        <v>12.8</v>
      </c>
      <c r="Q23" s="1">
        <v>10.6</v>
      </c>
      <c r="R23" s="1">
        <v>9.1</v>
      </c>
      <c r="S23" s="1">
        <v>7.7</v>
      </c>
    </row>
    <row r="24" spans="1:19" x14ac:dyDescent="0.25">
      <c r="A24" s="1" t="s">
        <v>77</v>
      </c>
      <c r="B24" s="43">
        <v>11.3</v>
      </c>
      <c r="C24" s="43">
        <v>11</v>
      </c>
      <c r="D24" s="43">
        <v>11.7</v>
      </c>
      <c r="E24" s="43">
        <v>12.5</v>
      </c>
      <c r="F24" s="44">
        <v>12</v>
      </c>
      <c r="G24" s="43">
        <v>12.2</v>
      </c>
      <c r="H24" s="1">
        <v>12.2</v>
      </c>
      <c r="I24" s="1">
        <v>12.3</v>
      </c>
      <c r="J24" s="1">
        <v>12.6</v>
      </c>
      <c r="K24" s="1">
        <v>12.3</v>
      </c>
      <c r="L24" s="1">
        <v>12.2</v>
      </c>
      <c r="M24" s="1">
        <v>11.9</v>
      </c>
      <c r="N24" s="1">
        <v>12.3</v>
      </c>
      <c r="O24" s="1">
        <v>12.5</v>
      </c>
      <c r="P24" s="1">
        <v>12.3</v>
      </c>
      <c r="Q24" s="1">
        <v>11</v>
      </c>
      <c r="R24" s="1">
        <v>9.6</v>
      </c>
      <c r="S24" s="1">
        <v>8.8000000000000007</v>
      </c>
    </row>
    <row r="25" spans="1:19" x14ac:dyDescent="0.25">
      <c r="A25" s="1" t="s">
        <v>78</v>
      </c>
      <c r="B25" s="43">
        <v>9.3000000000000007</v>
      </c>
      <c r="C25" s="43">
        <v>9.1</v>
      </c>
      <c r="D25" s="43">
        <v>8.9</v>
      </c>
      <c r="E25" s="43">
        <v>9.8000000000000007</v>
      </c>
      <c r="F25" s="44">
        <v>9.3000000000000007</v>
      </c>
      <c r="G25" s="43">
        <v>9.6</v>
      </c>
      <c r="H25" s="1">
        <v>9.8000000000000007</v>
      </c>
      <c r="I25" s="1">
        <v>9.8000000000000007</v>
      </c>
      <c r="J25" s="1">
        <v>10.3</v>
      </c>
      <c r="K25" s="1">
        <v>10.3</v>
      </c>
      <c r="L25" s="1">
        <v>10.8</v>
      </c>
      <c r="M25" s="1">
        <v>10.199999999999999</v>
      </c>
      <c r="N25" s="1">
        <v>10</v>
      </c>
      <c r="O25" s="1">
        <v>9.6999999999999993</v>
      </c>
      <c r="P25" s="1">
        <v>9.8000000000000007</v>
      </c>
      <c r="Q25" s="1">
        <v>9.1999999999999993</v>
      </c>
      <c r="R25" s="1">
        <v>8.4</v>
      </c>
      <c r="S25" s="1">
        <v>7.3</v>
      </c>
    </row>
    <row r="26" spans="1:19" x14ac:dyDescent="0.25">
      <c r="A26" s="1" t="s">
        <v>79</v>
      </c>
      <c r="B26" s="43">
        <v>7.2</v>
      </c>
      <c r="C26" s="43">
        <v>7.2</v>
      </c>
      <c r="D26" s="43">
        <v>6.9</v>
      </c>
      <c r="E26" s="43">
        <v>7.3</v>
      </c>
      <c r="F26" s="44">
        <v>6.5</v>
      </c>
      <c r="G26" s="43">
        <v>6.9</v>
      </c>
      <c r="H26" s="1">
        <v>7.4</v>
      </c>
      <c r="I26" s="1">
        <v>7.4</v>
      </c>
      <c r="J26" s="1">
        <v>7.6</v>
      </c>
      <c r="K26" s="1">
        <v>7.6</v>
      </c>
      <c r="L26" s="1">
        <v>8</v>
      </c>
      <c r="M26" s="1">
        <v>7.7</v>
      </c>
      <c r="N26" s="1">
        <v>7.4</v>
      </c>
      <c r="O26" s="1">
        <v>7</v>
      </c>
      <c r="P26" s="1">
        <v>6.9</v>
      </c>
      <c r="Q26" s="1">
        <v>6.9</v>
      </c>
      <c r="R26" s="1">
        <v>6.3</v>
      </c>
      <c r="S26" s="1">
        <v>5.5</v>
      </c>
    </row>
    <row r="27" spans="1:19" x14ac:dyDescent="0.25">
      <c r="A27" s="1" t="s">
        <v>80</v>
      </c>
      <c r="B27" s="43">
        <v>5</v>
      </c>
      <c r="C27" s="43">
        <v>5</v>
      </c>
      <c r="D27" s="43">
        <v>5</v>
      </c>
      <c r="E27" s="43">
        <v>5.2</v>
      </c>
      <c r="F27" s="44">
        <v>4.3</v>
      </c>
      <c r="G27" s="43">
        <v>4.5999999999999996</v>
      </c>
      <c r="H27" s="1">
        <v>5</v>
      </c>
      <c r="I27" s="1">
        <v>4.8</v>
      </c>
      <c r="J27" s="1">
        <v>5.0999999999999996</v>
      </c>
      <c r="K27" s="1">
        <v>5.3</v>
      </c>
      <c r="L27" s="1">
        <v>5.5</v>
      </c>
      <c r="M27" s="1">
        <v>5.4</v>
      </c>
      <c r="N27" s="1">
        <v>5.3</v>
      </c>
      <c r="O27" s="1">
        <v>4.9000000000000004</v>
      </c>
      <c r="P27" s="1">
        <v>4.8</v>
      </c>
      <c r="Q27" s="1">
        <v>4.8</v>
      </c>
      <c r="R27" s="1">
        <v>4.8</v>
      </c>
      <c r="S27" s="1">
        <v>4.3</v>
      </c>
    </row>
    <row r="28" spans="1:19" x14ac:dyDescent="0.25">
      <c r="A28" s="1" t="s">
        <v>81</v>
      </c>
      <c r="B28" s="43">
        <v>10.4</v>
      </c>
      <c r="C28" s="43">
        <v>10.6</v>
      </c>
      <c r="D28" s="43">
        <v>12.3</v>
      </c>
      <c r="E28" s="43">
        <v>15.7</v>
      </c>
      <c r="F28" s="44">
        <v>14</v>
      </c>
      <c r="G28" s="43">
        <v>14.4</v>
      </c>
      <c r="H28" s="1">
        <v>16.399999999999999</v>
      </c>
      <c r="I28" s="1">
        <v>17.3</v>
      </c>
      <c r="J28" s="1">
        <v>18.899999999999999</v>
      </c>
      <c r="K28" s="1">
        <v>20.3</v>
      </c>
      <c r="L28" s="1">
        <v>20.8</v>
      </c>
      <c r="M28" s="1">
        <v>21</v>
      </c>
      <c r="N28" s="1">
        <v>21.4</v>
      </c>
      <c r="O28" s="1">
        <v>22.7</v>
      </c>
      <c r="P28" s="1">
        <v>24.1</v>
      </c>
      <c r="Q28" s="1">
        <v>31.4</v>
      </c>
      <c r="R28" s="1">
        <v>37.299999999999997</v>
      </c>
      <c r="S28" s="1">
        <v>41.6</v>
      </c>
    </row>
    <row r="29" spans="1:19" s="2" customFormat="1" x14ac:dyDescent="0.25">
      <c r="A29" s="2" t="s">
        <v>82</v>
      </c>
      <c r="B29" s="47" t="s">
        <v>48</v>
      </c>
      <c r="C29" s="47" t="s">
        <v>48</v>
      </c>
      <c r="D29" s="47" t="s">
        <v>48</v>
      </c>
      <c r="E29" s="47" t="s">
        <v>48</v>
      </c>
      <c r="F29" s="48">
        <v>6.4</v>
      </c>
      <c r="G29" s="47">
        <v>6.8</v>
      </c>
      <c r="H29" s="2">
        <v>7.9</v>
      </c>
      <c r="I29" s="2">
        <v>8.1999999999999993</v>
      </c>
      <c r="J29" s="2">
        <v>9.1</v>
      </c>
      <c r="K29" s="2">
        <v>9.8000000000000007</v>
      </c>
      <c r="L29" s="2">
        <v>10.1</v>
      </c>
      <c r="M29" s="2">
        <v>10.1</v>
      </c>
      <c r="N29" s="2">
        <v>9.8000000000000007</v>
      </c>
      <c r="O29" s="2">
        <v>10</v>
      </c>
      <c r="P29" s="2">
        <v>9.5</v>
      </c>
      <c r="Q29" s="2">
        <v>10.1</v>
      </c>
      <c r="R29" s="2">
        <v>10.7</v>
      </c>
      <c r="S29" s="2">
        <v>10.5</v>
      </c>
    </row>
    <row r="30" spans="1:19" s="2" customFormat="1" x14ac:dyDescent="0.25">
      <c r="A30" s="2" t="s">
        <v>83</v>
      </c>
      <c r="B30" s="47" t="s">
        <v>48</v>
      </c>
      <c r="C30" s="47" t="s">
        <v>48</v>
      </c>
      <c r="D30" s="47" t="s">
        <v>48</v>
      </c>
      <c r="E30" s="47" t="s">
        <v>48</v>
      </c>
      <c r="F30" s="48">
        <v>3.6</v>
      </c>
      <c r="G30" s="47">
        <v>3.7</v>
      </c>
      <c r="H30" s="2">
        <v>4.2</v>
      </c>
      <c r="I30" s="2">
        <v>4.5</v>
      </c>
      <c r="J30" s="2">
        <v>5</v>
      </c>
      <c r="K30" s="2">
        <v>5.4</v>
      </c>
      <c r="L30" s="2">
        <v>5.4</v>
      </c>
      <c r="M30" s="2">
        <v>5.5</v>
      </c>
      <c r="N30" s="2">
        <v>5.8</v>
      </c>
      <c r="O30" s="2">
        <v>6.1</v>
      </c>
      <c r="P30" s="2">
        <v>7.2</v>
      </c>
      <c r="Q30" s="2">
        <v>10.6</v>
      </c>
      <c r="R30" s="2">
        <v>13.2</v>
      </c>
      <c r="S30" s="2">
        <v>14.9</v>
      </c>
    </row>
    <row r="31" spans="1:19" s="2" customFormat="1" x14ac:dyDescent="0.25">
      <c r="A31" s="2" t="s">
        <v>84</v>
      </c>
      <c r="B31" s="47" t="s">
        <v>48</v>
      </c>
      <c r="C31" s="47" t="s">
        <v>48</v>
      </c>
      <c r="D31" s="47" t="s">
        <v>48</v>
      </c>
      <c r="E31" s="47" t="s">
        <v>48</v>
      </c>
      <c r="F31" s="48">
        <v>2.4</v>
      </c>
      <c r="G31" s="47">
        <v>2.2999999999999998</v>
      </c>
      <c r="H31" s="2">
        <v>2.5</v>
      </c>
      <c r="I31" s="2">
        <v>2.7</v>
      </c>
      <c r="J31" s="2">
        <v>2.8</v>
      </c>
      <c r="K31" s="2">
        <v>3</v>
      </c>
      <c r="L31" s="2">
        <v>3</v>
      </c>
      <c r="M31" s="2">
        <v>3.2</v>
      </c>
      <c r="N31" s="2">
        <v>3.5</v>
      </c>
      <c r="O31" s="2">
        <v>3.9</v>
      </c>
      <c r="P31" s="2">
        <v>4.5</v>
      </c>
      <c r="Q31" s="2">
        <v>6.5</v>
      </c>
      <c r="R31" s="2">
        <v>8.1</v>
      </c>
      <c r="S31" s="2">
        <v>9.6</v>
      </c>
    </row>
    <row r="32" spans="1:19" s="2" customFormat="1" x14ac:dyDescent="0.25">
      <c r="A32" s="2" t="s">
        <v>85</v>
      </c>
      <c r="B32" s="47" t="s">
        <v>48</v>
      </c>
      <c r="C32" s="47" t="s">
        <v>48</v>
      </c>
      <c r="D32" s="47" t="s">
        <v>48</v>
      </c>
      <c r="E32" s="47" t="s">
        <v>48</v>
      </c>
      <c r="F32" s="48">
        <v>1.6</v>
      </c>
      <c r="G32" s="47">
        <v>1.6</v>
      </c>
      <c r="H32" s="2">
        <v>1.8</v>
      </c>
      <c r="I32" s="2">
        <v>1.9</v>
      </c>
      <c r="J32" s="2">
        <v>2</v>
      </c>
      <c r="K32" s="2">
        <v>2.2000000000000002</v>
      </c>
      <c r="L32" s="2">
        <v>2.2000000000000002</v>
      </c>
      <c r="M32" s="2">
        <v>2.2000000000000002</v>
      </c>
      <c r="N32" s="2">
        <v>2.2999999999999998</v>
      </c>
      <c r="O32" s="2">
        <v>2.7</v>
      </c>
      <c r="P32" s="2">
        <v>2.9</v>
      </c>
      <c r="Q32" s="2">
        <v>4.2</v>
      </c>
      <c r="R32" s="2">
        <v>5.4</v>
      </c>
      <c r="S32" s="2">
        <v>6.6</v>
      </c>
    </row>
    <row r="33" spans="1:19" x14ac:dyDescent="0.25">
      <c r="A33" s="1" t="s">
        <v>86</v>
      </c>
      <c r="B33" s="43">
        <v>1.2</v>
      </c>
      <c r="C33" s="43">
        <v>1.5</v>
      </c>
      <c r="D33" s="43">
        <v>1.6</v>
      </c>
      <c r="E33" s="43">
        <v>2</v>
      </c>
      <c r="F33" s="44">
        <v>1.9</v>
      </c>
      <c r="G33" s="43">
        <v>2.1</v>
      </c>
      <c r="H33" s="1">
        <v>2.6</v>
      </c>
      <c r="I33" s="1">
        <v>2.6</v>
      </c>
      <c r="J33" s="1">
        <v>2.7</v>
      </c>
      <c r="K33" s="1">
        <v>2.9</v>
      </c>
      <c r="L33" s="1">
        <v>2.8</v>
      </c>
      <c r="M33" s="1">
        <v>3.1</v>
      </c>
      <c r="N33" s="1">
        <v>3.2</v>
      </c>
      <c r="O33" s="1">
        <v>3.7</v>
      </c>
      <c r="P33" s="1">
        <v>4.3</v>
      </c>
      <c r="Q33" s="1">
        <v>6.1</v>
      </c>
      <c r="R33" s="1">
        <v>7.2</v>
      </c>
      <c r="S33" s="1">
        <v>9.6</v>
      </c>
    </row>
    <row r="34" spans="1:19" x14ac:dyDescent="0.25">
      <c r="B34" s="43"/>
      <c r="C34" s="43"/>
      <c r="D34" s="43"/>
      <c r="E34" s="43"/>
      <c r="F34" s="44"/>
      <c r="G34" s="43"/>
    </row>
    <row r="35" spans="1:19" s="28" customFormat="1" x14ac:dyDescent="0.25">
      <c r="A35" s="39" t="s">
        <v>12</v>
      </c>
      <c r="B35" s="45"/>
      <c r="C35" s="45"/>
      <c r="D35" s="45"/>
      <c r="E35" s="45"/>
      <c r="F35" s="46"/>
      <c r="G35" s="45"/>
    </row>
    <row r="36" spans="1:19" x14ac:dyDescent="0.25">
      <c r="A36" s="1" t="s">
        <v>13</v>
      </c>
      <c r="B36" s="43">
        <f>SUM(B37:B38)</f>
        <v>19.3</v>
      </c>
      <c r="C36" s="43">
        <f t="shared" ref="C36:E36" si="0">SUM(C37:C38)</f>
        <v>20.6</v>
      </c>
      <c r="D36" s="43">
        <f t="shared" si="0"/>
        <v>21.9</v>
      </c>
      <c r="E36" s="43">
        <f t="shared" si="0"/>
        <v>24.4</v>
      </c>
      <c r="F36" s="44">
        <v>28.5</v>
      </c>
      <c r="G36" s="43">
        <v>30.1</v>
      </c>
      <c r="H36" s="1">
        <v>32.700000000000003</v>
      </c>
      <c r="I36" s="1">
        <v>34.9</v>
      </c>
      <c r="J36" s="1">
        <v>39.6</v>
      </c>
      <c r="K36" s="1">
        <v>42</v>
      </c>
      <c r="L36" s="1">
        <v>44.7</v>
      </c>
      <c r="M36" s="1">
        <v>46.3</v>
      </c>
      <c r="N36" s="1">
        <v>47.2</v>
      </c>
      <c r="O36" s="1">
        <v>47.9</v>
      </c>
      <c r="P36" s="1">
        <v>47.9</v>
      </c>
      <c r="Q36" s="1">
        <v>43.1</v>
      </c>
      <c r="R36" s="1">
        <v>39.799999999999997</v>
      </c>
      <c r="S36" s="1">
        <v>34.799999999999997</v>
      </c>
    </row>
    <row r="37" spans="1:19" s="2" customFormat="1" x14ac:dyDescent="0.25">
      <c r="A37" s="2" t="s">
        <v>74</v>
      </c>
      <c r="B37" s="47">
        <v>6.2</v>
      </c>
      <c r="C37" s="47">
        <v>7.1</v>
      </c>
      <c r="D37" s="47">
        <v>7.6</v>
      </c>
      <c r="E37" s="47">
        <v>9.1</v>
      </c>
      <c r="F37" s="48">
        <v>10.7</v>
      </c>
      <c r="G37" s="47">
        <v>12</v>
      </c>
      <c r="H37" s="2">
        <v>13.4</v>
      </c>
      <c r="I37" s="2">
        <v>15</v>
      </c>
      <c r="J37" s="2">
        <v>18.600000000000001</v>
      </c>
      <c r="K37" s="2">
        <v>20.6</v>
      </c>
      <c r="L37" s="2">
        <v>23.1</v>
      </c>
      <c r="M37" s="2">
        <v>24.4</v>
      </c>
      <c r="N37" s="2">
        <v>25.3</v>
      </c>
      <c r="O37" s="2">
        <v>26.2</v>
      </c>
      <c r="P37" s="2">
        <v>27.2</v>
      </c>
      <c r="Q37" s="2">
        <v>26.2</v>
      </c>
      <c r="R37" s="2">
        <v>24.7</v>
      </c>
      <c r="S37" s="2">
        <v>21.4</v>
      </c>
    </row>
    <row r="38" spans="1:19" s="2" customFormat="1" x14ac:dyDescent="0.25">
      <c r="A38" s="2" t="s">
        <v>14</v>
      </c>
      <c r="B38" s="47">
        <v>13.1</v>
      </c>
      <c r="C38" s="47">
        <v>13.5</v>
      </c>
      <c r="D38" s="47">
        <v>14.3</v>
      </c>
      <c r="E38" s="47">
        <v>15.3</v>
      </c>
      <c r="F38" s="48">
        <v>17.8</v>
      </c>
      <c r="G38" s="47">
        <v>18.2</v>
      </c>
      <c r="H38" s="2">
        <v>19.3</v>
      </c>
      <c r="I38" s="2">
        <v>19.899999999999999</v>
      </c>
      <c r="J38" s="2">
        <v>21.1</v>
      </c>
      <c r="K38" s="2">
        <v>21.4</v>
      </c>
      <c r="L38" s="2">
        <v>21.6</v>
      </c>
      <c r="M38" s="2">
        <v>21.9</v>
      </c>
      <c r="N38" s="2">
        <v>22</v>
      </c>
      <c r="O38" s="2">
        <v>21.8</v>
      </c>
      <c r="P38" s="2">
        <v>20.8</v>
      </c>
      <c r="Q38" s="2">
        <v>16.899999999999999</v>
      </c>
      <c r="R38" s="2">
        <v>15.1</v>
      </c>
      <c r="S38" s="2">
        <v>13.4</v>
      </c>
    </row>
    <row r="39" spans="1:19" x14ac:dyDescent="0.25">
      <c r="A39" s="1" t="s">
        <v>15</v>
      </c>
      <c r="B39" s="43">
        <v>39.1</v>
      </c>
      <c r="C39" s="43">
        <v>39</v>
      </c>
      <c r="D39" s="43">
        <v>39</v>
      </c>
      <c r="E39" s="43">
        <v>37.799999999999997</v>
      </c>
      <c r="F39" s="44">
        <v>36.700000000000003</v>
      </c>
      <c r="G39" s="43">
        <v>36.4</v>
      </c>
      <c r="H39" s="1">
        <v>37</v>
      </c>
      <c r="I39" s="1">
        <v>37.1</v>
      </c>
      <c r="J39" s="1">
        <v>35.6</v>
      </c>
      <c r="K39" s="1">
        <v>33.9</v>
      </c>
      <c r="L39" s="1">
        <v>32.799999999999997</v>
      </c>
      <c r="M39" s="1">
        <v>32.4</v>
      </c>
      <c r="N39" s="1">
        <v>31.7</v>
      </c>
      <c r="O39" s="1">
        <v>31</v>
      </c>
      <c r="P39" s="1">
        <v>30</v>
      </c>
      <c r="Q39" s="1">
        <v>29</v>
      </c>
      <c r="R39" s="1">
        <v>29.4</v>
      </c>
      <c r="S39" s="1">
        <v>30.5</v>
      </c>
    </row>
    <row r="40" spans="1:19" x14ac:dyDescent="0.25">
      <c r="A40" s="1" t="s">
        <v>16</v>
      </c>
      <c r="B40" s="43">
        <v>24</v>
      </c>
      <c r="C40" s="43">
        <v>24.4</v>
      </c>
      <c r="D40" s="43">
        <v>22.9</v>
      </c>
      <c r="E40" s="43">
        <v>22.2</v>
      </c>
      <c r="F40" s="44">
        <v>21.4</v>
      </c>
      <c r="G40" s="43">
        <v>20.3</v>
      </c>
      <c r="H40" s="1">
        <v>18.100000000000001</v>
      </c>
      <c r="I40" s="1">
        <v>17.399999999999999</v>
      </c>
      <c r="J40" s="1">
        <v>16</v>
      </c>
      <c r="K40" s="1">
        <v>14.9</v>
      </c>
      <c r="L40" s="1">
        <v>13.6</v>
      </c>
      <c r="M40" s="1">
        <v>12.9</v>
      </c>
      <c r="N40" s="1">
        <v>12.6</v>
      </c>
      <c r="O40" s="1">
        <v>12.2</v>
      </c>
      <c r="P40" s="1">
        <v>12.4</v>
      </c>
      <c r="Q40" s="1">
        <v>15.7</v>
      </c>
      <c r="R40" s="1">
        <v>16.7</v>
      </c>
      <c r="S40" s="1">
        <v>18</v>
      </c>
    </row>
    <row r="41" spans="1:19" x14ac:dyDescent="0.25">
      <c r="A41" s="1" t="s">
        <v>17</v>
      </c>
      <c r="B41" s="43">
        <v>17.5</v>
      </c>
      <c r="C41" s="43">
        <v>16</v>
      </c>
      <c r="D41" s="43">
        <v>16.100000000000001</v>
      </c>
      <c r="E41" s="43">
        <v>15.6</v>
      </c>
      <c r="F41" s="44">
        <v>13.5</v>
      </c>
      <c r="G41" s="43">
        <v>13.2</v>
      </c>
      <c r="H41" s="1">
        <v>12.2</v>
      </c>
      <c r="I41" s="1">
        <v>10.7</v>
      </c>
      <c r="J41" s="1">
        <v>8.6999999999999993</v>
      </c>
      <c r="K41" s="1">
        <v>9.1999999999999993</v>
      </c>
      <c r="L41" s="1">
        <v>8.8000000000000007</v>
      </c>
      <c r="M41" s="1">
        <v>8.4</v>
      </c>
      <c r="N41" s="1">
        <v>8.5</v>
      </c>
      <c r="O41" s="1">
        <v>8.9</v>
      </c>
      <c r="P41" s="1">
        <v>9.6999999999999993</v>
      </c>
      <c r="Q41" s="1">
        <v>12.2</v>
      </c>
      <c r="R41" s="1">
        <v>14.1</v>
      </c>
      <c r="S41" s="1">
        <v>16.8</v>
      </c>
    </row>
    <row r="42" spans="1:19" x14ac:dyDescent="0.25">
      <c r="B42" s="43"/>
      <c r="C42" s="43"/>
      <c r="D42" s="43"/>
      <c r="E42" s="43"/>
      <c r="F42" s="44"/>
      <c r="G42" s="43"/>
    </row>
    <row r="43" spans="1:19" s="28" customFormat="1" x14ac:dyDescent="0.25">
      <c r="A43" s="39" t="s">
        <v>109</v>
      </c>
      <c r="B43" s="45"/>
      <c r="C43" s="45"/>
      <c r="D43" s="45"/>
      <c r="E43" s="45"/>
      <c r="F43" s="46"/>
      <c r="G43" s="45"/>
    </row>
    <row r="44" spans="1:19" x14ac:dyDescent="0.25">
      <c r="A44" s="27" t="s">
        <v>87</v>
      </c>
      <c r="B44" s="43"/>
      <c r="C44" s="43"/>
      <c r="D44" s="43"/>
      <c r="E44" s="43"/>
      <c r="F44" s="44"/>
      <c r="G44" s="43"/>
    </row>
    <row r="45" spans="1:19" x14ac:dyDescent="0.25">
      <c r="A45" s="1" t="s">
        <v>19</v>
      </c>
      <c r="B45" s="43">
        <v>30</v>
      </c>
      <c r="C45" s="43">
        <v>31.6</v>
      </c>
      <c r="D45" s="43">
        <v>31.3</v>
      </c>
      <c r="E45" s="43">
        <v>30.8</v>
      </c>
      <c r="F45" s="44"/>
      <c r="G45" s="43"/>
    </row>
    <row r="46" spans="1:19" x14ac:dyDescent="0.25">
      <c r="A46" s="1" t="s">
        <v>90</v>
      </c>
      <c r="B46" s="43">
        <v>15.9</v>
      </c>
      <c r="C46" s="43">
        <v>15.4</v>
      </c>
      <c r="D46" s="43">
        <v>15</v>
      </c>
      <c r="E46" s="43">
        <v>15.5</v>
      </c>
      <c r="F46" s="44"/>
      <c r="G46" s="43"/>
    </row>
    <row r="47" spans="1:19" s="2" customFormat="1" x14ac:dyDescent="0.25">
      <c r="A47" s="2" t="s">
        <v>91</v>
      </c>
      <c r="B47" s="47">
        <v>13</v>
      </c>
      <c r="C47" s="47">
        <v>12.7</v>
      </c>
      <c r="D47" s="47">
        <v>11.7</v>
      </c>
      <c r="E47" s="47">
        <v>12.5</v>
      </c>
      <c r="F47" s="48"/>
      <c r="G47" s="47"/>
    </row>
    <row r="48" spans="1:19" x14ac:dyDescent="0.25">
      <c r="A48" s="1" t="s">
        <v>88</v>
      </c>
      <c r="B48" s="43">
        <v>19.3</v>
      </c>
      <c r="C48" s="43">
        <v>18.399999999999999</v>
      </c>
      <c r="D48" s="43">
        <v>19.3</v>
      </c>
      <c r="E48" s="43">
        <v>18.5</v>
      </c>
      <c r="F48" s="44"/>
      <c r="G48" s="43"/>
    </row>
    <row r="49" spans="1:19" x14ac:dyDescent="0.25">
      <c r="A49" s="1" t="s">
        <v>89</v>
      </c>
      <c r="B49" s="43">
        <v>31.2</v>
      </c>
      <c r="C49" s="43">
        <v>31.2</v>
      </c>
      <c r="D49" s="43">
        <v>31.1</v>
      </c>
      <c r="E49" s="43">
        <v>31.6</v>
      </c>
      <c r="F49" s="44"/>
      <c r="G49" s="43"/>
    </row>
    <row r="50" spans="1:19" x14ac:dyDescent="0.25">
      <c r="A50" s="1" t="s">
        <v>25</v>
      </c>
      <c r="B50" s="43">
        <v>3.6</v>
      </c>
      <c r="C50" s="43">
        <v>3.4</v>
      </c>
      <c r="D50" s="43">
        <v>3.3</v>
      </c>
      <c r="E50" s="43">
        <v>3.5</v>
      </c>
      <c r="F50" s="44"/>
      <c r="G50" s="43"/>
    </row>
    <row r="51" spans="1:19" x14ac:dyDescent="0.25">
      <c r="A51" s="27" t="s">
        <v>116</v>
      </c>
      <c r="B51" s="43"/>
      <c r="C51" s="43"/>
      <c r="D51" s="43"/>
      <c r="E51" s="43"/>
      <c r="F51" s="44"/>
      <c r="G51" s="43"/>
    </row>
    <row r="52" spans="1:19" x14ac:dyDescent="0.25">
      <c r="A52" s="1" t="s">
        <v>19</v>
      </c>
      <c r="B52" s="43"/>
      <c r="C52" s="43"/>
      <c r="D52" s="43"/>
      <c r="E52" s="43"/>
      <c r="F52" s="44">
        <v>31.9</v>
      </c>
      <c r="G52" s="43">
        <v>31.3</v>
      </c>
      <c r="H52" s="1">
        <v>31.4</v>
      </c>
      <c r="I52" s="1">
        <v>28.6</v>
      </c>
      <c r="J52" s="1">
        <v>30.1</v>
      </c>
      <c r="K52" s="1">
        <v>29.8</v>
      </c>
      <c r="L52" s="1">
        <v>29.9</v>
      </c>
      <c r="M52" s="1">
        <v>31.7</v>
      </c>
      <c r="N52" s="1">
        <v>31.6</v>
      </c>
      <c r="O52" s="1">
        <v>31.6</v>
      </c>
      <c r="P52" s="1">
        <v>29.2</v>
      </c>
      <c r="Q52" s="1">
        <v>21.5</v>
      </c>
      <c r="R52" s="1">
        <v>19.7</v>
      </c>
      <c r="S52" s="1">
        <v>16.399999999999999</v>
      </c>
    </row>
    <row r="53" spans="1:19" x14ac:dyDescent="0.25">
      <c r="A53" s="1" t="s">
        <v>20</v>
      </c>
      <c r="B53" s="43"/>
      <c r="C53" s="43"/>
      <c r="D53" s="43"/>
      <c r="E53" s="43"/>
      <c r="F53" s="44">
        <v>16</v>
      </c>
      <c r="G53" s="43">
        <v>15</v>
      </c>
      <c r="H53" s="1">
        <v>14.1</v>
      </c>
      <c r="I53" s="1">
        <v>11.9</v>
      </c>
      <c r="J53" s="1">
        <v>15.3</v>
      </c>
      <c r="K53" s="1">
        <v>15.1</v>
      </c>
      <c r="L53" s="1">
        <v>15.8</v>
      </c>
      <c r="M53" s="1">
        <v>15.5</v>
      </c>
      <c r="N53" s="1">
        <v>16.2</v>
      </c>
      <c r="O53" s="1">
        <v>16.899999999999999</v>
      </c>
      <c r="P53" s="1">
        <v>17.2</v>
      </c>
      <c r="Q53" s="1">
        <v>15.1</v>
      </c>
      <c r="R53" s="1">
        <v>11.3</v>
      </c>
      <c r="S53" s="1">
        <v>9.5</v>
      </c>
    </row>
    <row r="54" spans="1:19" s="2" customFormat="1" x14ac:dyDescent="0.25">
      <c r="A54" s="2" t="s">
        <v>106</v>
      </c>
      <c r="B54" s="47"/>
      <c r="C54" s="47"/>
      <c r="D54" s="47"/>
      <c r="E54" s="47"/>
      <c r="F54" s="48"/>
      <c r="G54" s="47"/>
      <c r="J54" s="2">
        <v>11</v>
      </c>
      <c r="K54" s="2">
        <v>10.5</v>
      </c>
      <c r="L54" s="2">
        <v>11.1</v>
      </c>
      <c r="M54" s="2">
        <v>11.1</v>
      </c>
      <c r="N54" s="2">
        <v>11.8</v>
      </c>
      <c r="O54" s="2">
        <v>12.6</v>
      </c>
      <c r="P54" s="2">
        <v>13.1</v>
      </c>
      <c r="Q54" s="2">
        <v>10.6</v>
      </c>
      <c r="R54" s="2">
        <v>6.3</v>
      </c>
      <c r="S54" s="2">
        <v>4.5999999999999996</v>
      </c>
    </row>
    <row r="55" spans="1:19" x14ac:dyDescent="0.25">
      <c r="A55" s="1" t="s">
        <v>21</v>
      </c>
      <c r="B55" s="43"/>
      <c r="C55" s="43"/>
      <c r="D55" s="43"/>
      <c r="E55" s="43"/>
      <c r="F55" s="44">
        <v>16.3</v>
      </c>
      <c r="G55" s="43">
        <v>16.399999999999999</v>
      </c>
      <c r="H55" s="1">
        <v>17</v>
      </c>
      <c r="I55" s="1">
        <v>22.7</v>
      </c>
      <c r="J55" s="1">
        <v>17.899999999999999</v>
      </c>
      <c r="K55" s="1">
        <v>15.7</v>
      </c>
      <c r="L55" s="1">
        <v>15.2</v>
      </c>
      <c r="M55" s="1">
        <v>15</v>
      </c>
      <c r="N55" s="1">
        <v>15.1</v>
      </c>
      <c r="O55" s="1">
        <v>15.5</v>
      </c>
      <c r="P55" s="1">
        <v>15.9</v>
      </c>
      <c r="Q55" s="1">
        <v>14.6</v>
      </c>
      <c r="R55" s="1">
        <v>14.4</v>
      </c>
      <c r="S55" s="1">
        <v>17</v>
      </c>
    </row>
    <row r="56" spans="1:19" s="2" customFormat="1" x14ac:dyDescent="0.25">
      <c r="A56" s="2" t="s">
        <v>22</v>
      </c>
      <c r="B56" s="47"/>
      <c r="C56" s="47"/>
      <c r="D56" s="47"/>
      <c r="E56" s="47"/>
      <c r="F56" s="48">
        <v>0.8</v>
      </c>
      <c r="G56" s="47">
        <v>0.9</v>
      </c>
      <c r="H56" s="2">
        <v>1</v>
      </c>
      <c r="I56" s="2">
        <v>6.5</v>
      </c>
      <c r="J56" s="2">
        <v>2.8</v>
      </c>
      <c r="K56" s="2">
        <v>2.8</v>
      </c>
      <c r="L56" s="2">
        <v>2.1</v>
      </c>
      <c r="M56" s="2">
        <v>1.8</v>
      </c>
      <c r="N56" s="2">
        <v>1.6</v>
      </c>
      <c r="O56" s="2">
        <v>1.6</v>
      </c>
      <c r="P56" s="2">
        <v>1.6</v>
      </c>
      <c r="Q56" s="2">
        <v>0.2</v>
      </c>
      <c r="R56" s="2">
        <v>0.2</v>
      </c>
      <c r="S56" s="2">
        <v>0.4</v>
      </c>
    </row>
    <row r="57" spans="1:19" x14ac:dyDescent="0.25">
      <c r="A57" s="1" t="s">
        <v>23</v>
      </c>
      <c r="B57" s="43"/>
      <c r="C57" s="43"/>
      <c r="D57" s="43"/>
      <c r="E57" s="43"/>
      <c r="F57" s="44">
        <v>32.4</v>
      </c>
      <c r="G57" s="43">
        <v>33.5</v>
      </c>
      <c r="H57" s="1">
        <v>33.9</v>
      </c>
      <c r="I57" s="1">
        <v>29.9</v>
      </c>
      <c r="J57" s="1">
        <v>30.7</v>
      </c>
      <c r="K57" s="1">
        <v>31.1</v>
      </c>
      <c r="L57" s="1">
        <v>31.1</v>
      </c>
      <c r="M57" s="1">
        <v>29.2</v>
      </c>
      <c r="N57" s="1">
        <v>30.3</v>
      </c>
      <c r="O57" s="1">
        <v>29.3</v>
      </c>
      <c r="P57" s="1">
        <v>31.5</v>
      </c>
      <c r="Q57" s="1">
        <v>41</v>
      </c>
      <c r="R57" s="1">
        <v>41.4</v>
      </c>
      <c r="S57" s="1">
        <v>49</v>
      </c>
    </row>
    <row r="58" spans="1:19" s="2" customFormat="1" x14ac:dyDescent="0.25">
      <c r="A58" s="2" t="s">
        <v>24</v>
      </c>
      <c r="B58" s="47"/>
      <c r="C58" s="47"/>
      <c r="D58" s="47"/>
      <c r="E58" s="47"/>
      <c r="F58" s="48">
        <v>2</v>
      </c>
      <c r="G58" s="47">
        <v>1.8</v>
      </c>
      <c r="H58" s="2">
        <v>1.8</v>
      </c>
      <c r="I58" s="2">
        <v>2.2000000000000002</v>
      </c>
      <c r="J58" s="2">
        <v>2.2999999999999998</v>
      </c>
      <c r="K58" s="2">
        <v>1.7</v>
      </c>
      <c r="L58" s="2">
        <v>1.2</v>
      </c>
      <c r="M58" s="2">
        <v>1</v>
      </c>
      <c r="N58" s="2">
        <v>1.1000000000000001</v>
      </c>
      <c r="O58" s="2">
        <v>0.9</v>
      </c>
      <c r="P58" s="2">
        <v>1</v>
      </c>
      <c r="Q58" s="2">
        <v>1.7</v>
      </c>
      <c r="R58" s="2">
        <v>1.2</v>
      </c>
      <c r="S58" s="2">
        <v>1.4</v>
      </c>
    </row>
    <row r="59" spans="1:19" x14ac:dyDescent="0.25">
      <c r="A59" s="1" t="s">
        <v>25</v>
      </c>
      <c r="B59" s="43"/>
      <c r="C59" s="43"/>
      <c r="D59" s="43"/>
      <c r="E59" s="43"/>
      <c r="F59" s="44">
        <v>3.3</v>
      </c>
      <c r="G59" s="43">
        <v>3.7</v>
      </c>
      <c r="H59" s="1">
        <v>3.4</v>
      </c>
      <c r="I59" s="1">
        <v>4.7</v>
      </c>
      <c r="J59" s="1">
        <v>2.8</v>
      </c>
      <c r="K59" s="1">
        <v>2.4</v>
      </c>
      <c r="L59" s="1">
        <v>2.9</v>
      </c>
      <c r="M59" s="1">
        <v>2.9</v>
      </c>
      <c r="N59" s="1">
        <v>3.5</v>
      </c>
      <c r="O59" s="1">
        <v>3.6</v>
      </c>
      <c r="P59" s="1">
        <v>3.4</v>
      </c>
      <c r="Q59" s="1">
        <v>3.1</v>
      </c>
      <c r="R59" s="1">
        <v>2.7</v>
      </c>
      <c r="S59" s="1">
        <v>3.5</v>
      </c>
    </row>
    <row r="60" spans="1:19" s="38" customFormat="1" x14ac:dyDescent="0.25">
      <c r="A60" s="38" t="s">
        <v>126</v>
      </c>
      <c r="B60" s="49"/>
      <c r="C60" s="49"/>
      <c r="D60" s="49"/>
      <c r="E60" s="49"/>
      <c r="F60" s="50">
        <v>0.1</v>
      </c>
      <c r="G60" s="49">
        <v>0.1</v>
      </c>
      <c r="H60" s="38">
        <v>0.2</v>
      </c>
      <c r="I60" s="38">
        <v>2.2000000000000002</v>
      </c>
      <c r="J60" s="38">
        <v>3.3</v>
      </c>
      <c r="K60" s="38">
        <v>6</v>
      </c>
      <c r="L60" s="38">
        <v>5.0999999999999996</v>
      </c>
      <c r="M60" s="38">
        <v>5.8</v>
      </c>
      <c r="N60" s="38">
        <v>3.4</v>
      </c>
      <c r="O60" s="38">
        <v>2.9</v>
      </c>
      <c r="P60" s="38">
        <v>2.8</v>
      </c>
      <c r="Q60" s="38">
        <v>4.8</v>
      </c>
      <c r="R60" s="38">
        <v>10.5</v>
      </c>
      <c r="S60" s="38">
        <v>4.5</v>
      </c>
    </row>
    <row r="61" spans="1:19" x14ac:dyDescent="0.25">
      <c r="B61" s="43"/>
      <c r="C61" s="43"/>
      <c r="D61" s="43"/>
      <c r="E61" s="43"/>
      <c r="F61" s="44"/>
      <c r="G61" s="43"/>
    </row>
    <row r="62" spans="1:19" s="28" customFormat="1" x14ac:dyDescent="0.25">
      <c r="A62" s="39" t="s">
        <v>26</v>
      </c>
      <c r="B62" s="45" t="s">
        <v>48</v>
      </c>
      <c r="C62" s="45" t="s">
        <v>48</v>
      </c>
      <c r="D62" s="45" t="s">
        <v>48</v>
      </c>
      <c r="E62" s="45" t="s">
        <v>48</v>
      </c>
      <c r="F62" s="46">
        <v>1.8</v>
      </c>
      <c r="G62" s="45">
        <v>2.2000000000000002</v>
      </c>
      <c r="H62" s="28">
        <v>1.9</v>
      </c>
      <c r="I62" s="28">
        <v>1.7</v>
      </c>
      <c r="J62" s="28">
        <v>1.6</v>
      </c>
      <c r="K62" s="28">
        <v>1.8</v>
      </c>
      <c r="L62" s="28">
        <v>1.8</v>
      </c>
      <c r="M62" s="28">
        <v>1.5</v>
      </c>
      <c r="N62" s="28">
        <v>1.4</v>
      </c>
      <c r="O62" s="28">
        <v>1.5</v>
      </c>
      <c r="P62" s="28">
        <v>1.3</v>
      </c>
      <c r="Q62" s="28">
        <v>1.9</v>
      </c>
      <c r="R62" s="28">
        <v>2.2000000000000002</v>
      </c>
      <c r="S62" s="28">
        <v>2.5</v>
      </c>
    </row>
    <row r="63" spans="1:19" x14ac:dyDescent="0.25">
      <c r="B63" s="43"/>
      <c r="C63" s="43"/>
      <c r="D63" s="43"/>
      <c r="E63" s="43"/>
      <c r="F63" s="44"/>
      <c r="G63" s="43"/>
    </row>
    <row r="64" spans="1:19" s="28" customFormat="1" x14ac:dyDescent="0.25">
      <c r="A64" s="39" t="s">
        <v>117</v>
      </c>
      <c r="B64" s="45" t="s">
        <v>48</v>
      </c>
      <c r="C64" s="45" t="s">
        <v>48</v>
      </c>
      <c r="D64" s="45" t="s">
        <v>48</v>
      </c>
      <c r="E64" s="45" t="s">
        <v>48</v>
      </c>
      <c r="F64" s="46"/>
      <c r="G64" s="45"/>
      <c r="M64" s="28">
        <v>8.3000000000000007</v>
      </c>
      <c r="N64" s="28">
        <v>8.8000000000000007</v>
      </c>
      <c r="O64" s="28">
        <v>8.5</v>
      </c>
      <c r="P64" s="28">
        <v>8.9</v>
      </c>
      <c r="Q64" s="28">
        <v>10</v>
      </c>
      <c r="R64" s="28">
        <v>10.3</v>
      </c>
    </row>
    <row r="65" spans="1:19" x14ac:dyDescent="0.25">
      <c r="B65" s="43"/>
      <c r="C65" s="43"/>
      <c r="D65" s="43"/>
      <c r="E65" s="43"/>
      <c r="F65" s="44"/>
      <c r="G65" s="43"/>
    </row>
    <row r="66" spans="1:19" s="33" customFormat="1" x14ac:dyDescent="0.25">
      <c r="A66" s="34" t="s">
        <v>27</v>
      </c>
      <c r="B66" s="51"/>
      <c r="C66" s="52"/>
      <c r="D66" s="52"/>
      <c r="E66" s="52"/>
      <c r="F66" s="53"/>
      <c r="G66" s="52"/>
      <c r="H66" s="32"/>
      <c r="I66" s="32"/>
      <c r="J66" s="32"/>
      <c r="K66" s="32"/>
    </row>
    <row r="67" spans="1:19" x14ac:dyDescent="0.25">
      <c r="B67" s="43"/>
      <c r="C67" s="43"/>
      <c r="D67" s="43"/>
      <c r="E67" s="43"/>
      <c r="F67" s="44"/>
      <c r="G67" s="43"/>
    </row>
    <row r="68" spans="1:19" s="28" customFormat="1" x14ac:dyDescent="0.25">
      <c r="A68" s="39" t="s">
        <v>118</v>
      </c>
      <c r="B68" s="45"/>
      <c r="C68" s="45"/>
      <c r="D68" s="45"/>
      <c r="E68" s="45"/>
      <c r="F68" s="46"/>
      <c r="G68" s="45"/>
    </row>
    <row r="69" spans="1:19" x14ac:dyDescent="0.25">
      <c r="A69" s="1" t="s">
        <v>92</v>
      </c>
      <c r="B69" s="43">
        <v>53.3</v>
      </c>
      <c r="C69" s="43">
        <v>55.6</v>
      </c>
      <c r="D69" s="43">
        <v>56.3</v>
      </c>
      <c r="E69" s="43">
        <v>57</v>
      </c>
      <c r="F69" s="44">
        <v>63.9</v>
      </c>
      <c r="G69" s="43">
        <v>61.4</v>
      </c>
      <c r="H69" s="1">
        <v>59.6</v>
      </c>
      <c r="I69" s="1">
        <v>66.2</v>
      </c>
      <c r="J69" s="1">
        <v>67.400000000000006</v>
      </c>
      <c r="K69" s="1">
        <v>69.8</v>
      </c>
      <c r="L69" s="1">
        <v>72.099999999999994</v>
      </c>
      <c r="M69" s="1">
        <v>73.5</v>
      </c>
      <c r="N69" s="1">
        <v>70.7</v>
      </c>
      <c r="O69" s="1">
        <v>70.599999999999994</v>
      </c>
      <c r="P69" s="1">
        <v>69.599999999999994</v>
      </c>
      <c r="Q69" s="1">
        <v>58.3</v>
      </c>
      <c r="R69" s="1">
        <v>53.1</v>
      </c>
      <c r="S69" s="1">
        <v>52.2</v>
      </c>
    </row>
    <row r="70" spans="1:19" s="2" customFormat="1" x14ac:dyDescent="0.25">
      <c r="A70" s="2" t="s">
        <v>93</v>
      </c>
      <c r="B70" s="47" t="s">
        <v>48</v>
      </c>
      <c r="C70" s="47" t="s">
        <v>48</v>
      </c>
      <c r="D70" s="47" t="s">
        <v>48</v>
      </c>
      <c r="E70" s="47" t="s">
        <v>48</v>
      </c>
      <c r="F70" s="48"/>
      <c r="G70" s="47"/>
      <c r="H70" s="47"/>
      <c r="I70" s="47"/>
      <c r="J70" s="47"/>
      <c r="K70" s="47"/>
      <c r="L70" s="47"/>
      <c r="M70" s="2">
        <v>37.9</v>
      </c>
      <c r="N70" s="2">
        <v>38.200000000000003</v>
      </c>
      <c r="O70" s="2">
        <v>39.200000000000003</v>
      </c>
      <c r="P70" s="2">
        <v>39.299999999999997</v>
      </c>
      <c r="Q70" s="2">
        <v>31.7</v>
      </c>
      <c r="R70" s="2">
        <v>24.2</v>
      </c>
      <c r="S70" s="2">
        <v>20.399999999999999</v>
      </c>
    </row>
    <row r="71" spans="1:19" s="2" customFormat="1" x14ac:dyDescent="0.25">
      <c r="A71" s="2" t="s">
        <v>14</v>
      </c>
      <c r="B71" s="47" t="s">
        <v>48</v>
      </c>
      <c r="C71" s="47" t="s">
        <v>48</v>
      </c>
      <c r="D71" s="47" t="s">
        <v>48</v>
      </c>
      <c r="E71" s="47" t="s">
        <v>48</v>
      </c>
      <c r="F71" s="48"/>
      <c r="G71" s="47"/>
      <c r="H71" s="47"/>
      <c r="I71" s="47"/>
      <c r="J71" s="47"/>
      <c r="K71" s="47"/>
      <c r="L71" s="47"/>
      <c r="M71" s="2">
        <v>19.899999999999999</v>
      </c>
      <c r="N71" s="2">
        <v>18</v>
      </c>
      <c r="O71" s="2">
        <v>17.100000000000001</v>
      </c>
      <c r="P71" s="2">
        <v>14.8</v>
      </c>
      <c r="Q71" s="2">
        <v>8.4</v>
      </c>
      <c r="R71" s="2">
        <v>6.7</v>
      </c>
      <c r="S71" s="2">
        <v>6.1</v>
      </c>
    </row>
    <row r="72" spans="1:19" s="2" customFormat="1" x14ac:dyDescent="0.25">
      <c r="A72" s="2" t="s">
        <v>94</v>
      </c>
      <c r="B72" s="47" t="s">
        <v>48</v>
      </c>
      <c r="C72" s="47" t="s">
        <v>48</v>
      </c>
      <c r="D72" s="47" t="s">
        <v>48</v>
      </c>
      <c r="E72" s="47" t="s">
        <v>48</v>
      </c>
      <c r="F72" s="48"/>
      <c r="G72" s="47"/>
      <c r="H72" s="47"/>
      <c r="I72" s="47"/>
      <c r="J72" s="47"/>
      <c r="K72" s="47"/>
      <c r="L72" s="47"/>
      <c r="M72" s="2">
        <v>8</v>
      </c>
      <c r="N72" s="2">
        <v>7.2</v>
      </c>
      <c r="O72" s="2">
        <v>6.7</v>
      </c>
      <c r="P72" s="2">
        <v>6.8</v>
      </c>
      <c r="Q72" s="2">
        <v>8.1</v>
      </c>
      <c r="R72" s="2">
        <v>9.4</v>
      </c>
      <c r="S72" s="2">
        <v>9.6</v>
      </c>
    </row>
    <row r="73" spans="1:19" s="2" customFormat="1" x14ac:dyDescent="0.25">
      <c r="A73" s="2" t="s">
        <v>95</v>
      </c>
      <c r="B73" s="47" t="s">
        <v>48</v>
      </c>
      <c r="C73" s="47" t="s">
        <v>48</v>
      </c>
      <c r="D73" s="47" t="s">
        <v>48</v>
      </c>
      <c r="E73" s="47" t="s">
        <v>48</v>
      </c>
      <c r="F73" s="48"/>
      <c r="G73" s="47"/>
      <c r="H73" s="47"/>
      <c r="I73" s="47"/>
      <c r="J73" s="47"/>
      <c r="K73" s="47"/>
      <c r="L73" s="47"/>
      <c r="M73" s="2">
        <v>7.8</v>
      </c>
      <c r="N73" s="2">
        <v>7.4</v>
      </c>
      <c r="O73" s="2">
        <v>7.6</v>
      </c>
      <c r="P73" s="2">
        <v>8.6999999999999993</v>
      </c>
      <c r="Q73" s="2">
        <v>10.1</v>
      </c>
      <c r="R73" s="2">
        <v>12.8</v>
      </c>
      <c r="S73" s="2">
        <v>16.100000000000001</v>
      </c>
    </row>
    <row r="74" spans="1:19" x14ac:dyDescent="0.25">
      <c r="A74" s="1" t="s">
        <v>96</v>
      </c>
      <c r="B74" s="43">
        <v>12.1</v>
      </c>
      <c r="C74" s="43">
        <v>10.199999999999999</v>
      </c>
      <c r="D74" s="43">
        <v>11.3</v>
      </c>
      <c r="E74" s="43">
        <v>13.3</v>
      </c>
      <c r="F74" s="44">
        <v>9.1999999999999993</v>
      </c>
      <c r="G74" s="43">
        <v>10.6</v>
      </c>
      <c r="H74" s="1">
        <v>12.7</v>
      </c>
      <c r="I74" s="1">
        <v>13.7</v>
      </c>
      <c r="J74" s="1">
        <v>11</v>
      </c>
      <c r="K74" s="1">
        <v>10.9</v>
      </c>
      <c r="L74" s="1">
        <v>11.1</v>
      </c>
      <c r="M74" s="1">
        <v>11.6</v>
      </c>
      <c r="N74" s="1">
        <v>12.2</v>
      </c>
      <c r="O74" s="1">
        <v>11.9</v>
      </c>
      <c r="P74" s="1">
        <v>11.5</v>
      </c>
      <c r="Q74" s="1">
        <v>17.3</v>
      </c>
      <c r="R74" s="1">
        <v>19.600000000000001</v>
      </c>
      <c r="S74" s="1">
        <v>20.3</v>
      </c>
    </row>
    <row r="75" spans="1:19" x14ac:dyDescent="0.25">
      <c r="A75" s="1" t="s">
        <v>97</v>
      </c>
      <c r="B75" s="43">
        <v>34.6</v>
      </c>
      <c r="C75" s="43">
        <v>34.299999999999997</v>
      </c>
      <c r="D75" s="43">
        <v>32.4</v>
      </c>
      <c r="E75" s="43">
        <v>29.7</v>
      </c>
      <c r="F75" s="44">
        <v>26.9</v>
      </c>
      <c r="G75" s="43">
        <v>28</v>
      </c>
      <c r="H75" s="1">
        <v>27.7</v>
      </c>
      <c r="I75" s="1">
        <v>20.100000000000001</v>
      </c>
      <c r="J75" s="1">
        <v>21.6</v>
      </c>
      <c r="K75" s="1">
        <v>19.3</v>
      </c>
      <c r="L75" s="1">
        <v>16.8</v>
      </c>
      <c r="M75" s="1">
        <v>14.6</v>
      </c>
      <c r="N75" s="1">
        <v>15.9</v>
      </c>
      <c r="O75" s="1">
        <v>16.399999999999999</v>
      </c>
      <c r="P75" s="1">
        <v>17.899999999999999</v>
      </c>
      <c r="Q75" s="1">
        <v>21.3</v>
      </c>
      <c r="R75" s="1">
        <v>19.600000000000001</v>
      </c>
      <c r="S75" s="1">
        <v>18.2</v>
      </c>
    </row>
    <row r="76" spans="1:19" x14ac:dyDescent="0.25">
      <c r="A76" s="38" t="s">
        <v>18</v>
      </c>
      <c r="B76" s="43"/>
      <c r="C76" s="43"/>
      <c r="D76" s="43"/>
      <c r="E76" s="43"/>
      <c r="F76" s="44">
        <v>0</v>
      </c>
      <c r="G76" s="43">
        <v>0</v>
      </c>
      <c r="H76" s="1">
        <v>0</v>
      </c>
      <c r="I76" s="1">
        <v>0</v>
      </c>
      <c r="J76" s="1">
        <v>0</v>
      </c>
      <c r="K76" s="1">
        <v>0</v>
      </c>
      <c r="L76" s="1">
        <v>0</v>
      </c>
      <c r="M76" s="1">
        <v>0.2</v>
      </c>
      <c r="N76" s="1">
        <v>1.2</v>
      </c>
      <c r="O76" s="1">
        <v>1.2</v>
      </c>
      <c r="P76" s="1">
        <v>1</v>
      </c>
      <c r="Q76" s="1">
        <v>3.1</v>
      </c>
      <c r="R76" s="1">
        <v>7.6</v>
      </c>
      <c r="S76" s="1">
        <v>9.3000000000000007</v>
      </c>
    </row>
    <row r="77" spans="1:19" x14ac:dyDescent="0.25">
      <c r="B77" s="43"/>
      <c r="C77" s="43"/>
      <c r="D77" s="43"/>
      <c r="E77" s="43"/>
      <c r="F77" s="44"/>
      <c r="G77" s="43"/>
    </row>
    <row r="78" spans="1:19" s="33" customFormat="1" x14ac:dyDescent="0.25">
      <c r="A78" s="34" t="s">
        <v>28</v>
      </c>
      <c r="B78" s="51"/>
      <c r="C78" s="52"/>
      <c r="D78" s="52"/>
      <c r="E78" s="52"/>
      <c r="F78" s="53"/>
      <c r="G78" s="52"/>
      <c r="H78" s="32"/>
      <c r="I78" s="32"/>
      <c r="J78" s="32"/>
      <c r="K78" s="32"/>
    </row>
    <row r="79" spans="1:19" x14ac:dyDescent="0.25">
      <c r="B79" s="43"/>
      <c r="C79" s="43"/>
      <c r="D79" s="43"/>
      <c r="E79" s="43"/>
      <c r="F79" s="44"/>
      <c r="G79" s="43"/>
    </row>
    <row r="80" spans="1:19" s="28" customFormat="1" x14ac:dyDescent="0.25">
      <c r="A80" s="39" t="s">
        <v>98</v>
      </c>
      <c r="B80" s="45"/>
      <c r="C80" s="45"/>
      <c r="D80" s="45"/>
      <c r="E80" s="45"/>
      <c r="F80" s="46"/>
      <c r="G80" s="45"/>
    </row>
    <row r="81" spans="1:19" x14ac:dyDescent="0.25">
      <c r="A81" s="1" t="s">
        <v>99</v>
      </c>
      <c r="B81" s="43">
        <v>85.1</v>
      </c>
      <c r="C81" s="43">
        <v>83.8</v>
      </c>
      <c r="D81" s="43">
        <v>83.7</v>
      </c>
      <c r="E81" s="43">
        <v>84.6</v>
      </c>
      <c r="F81" s="44">
        <v>87.9</v>
      </c>
      <c r="G81">
        <v>88.1</v>
      </c>
      <c r="H81">
        <v>87.4</v>
      </c>
      <c r="I81">
        <v>90.3</v>
      </c>
      <c r="J81">
        <v>91.5</v>
      </c>
      <c r="K81">
        <v>93</v>
      </c>
      <c r="L81">
        <v>94</v>
      </c>
      <c r="M81">
        <v>94.4</v>
      </c>
      <c r="N81">
        <v>92.6</v>
      </c>
      <c r="O81">
        <v>91.8</v>
      </c>
      <c r="P81">
        <v>90</v>
      </c>
      <c r="Q81">
        <v>86</v>
      </c>
      <c r="R81">
        <v>83.5</v>
      </c>
      <c r="S81">
        <v>81.400000000000006</v>
      </c>
    </row>
    <row r="82" spans="1:19" x14ac:dyDescent="0.25">
      <c r="A82" s="1" t="s">
        <v>100</v>
      </c>
      <c r="B82" s="43">
        <v>14.9</v>
      </c>
      <c r="C82" s="43">
        <v>16.2</v>
      </c>
      <c r="D82" s="43">
        <v>16.3</v>
      </c>
      <c r="E82" s="43">
        <v>15.4</v>
      </c>
      <c r="F82" s="44">
        <v>12.1</v>
      </c>
      <c r="G82">
        <v>11.9</v>
      </c>
      <c r="H82">
        <v>12.6</v>
      </c>
      <c r="I82">
        <v>9.6999999999999993</v>
      </c>
      <c r="J82">
        <v>8.5</v>
      </c>
      <c r="K82">
        <v>7</v>
      </c>
      <c r="L82">
        <v>6</v>
      </c>
      <c r="M82">
        <v>5.6</v>
      </c>
      <c r="N82">
        <v>7.4</v>
      </c>
      <c r="O82">
        <v>8.1999999999999993</v>
      </c>
      <c r="P82">
        <v>10</v>
      </c>
      <c r="Q82">
        <v>14</v>
      </c>
      <c r="R82">
        <v>16.5</v>
      </c>
      <c r="S82">
        <v>18.600000000000001</v>
      </c>
    </row>
    <row r="83" spans="1:19" x14ac:dyDescent="0.25">
      <c r="B83" s="43"/>
      <c r="C83" s="43"/>
      <c r="D83" s="43"/>
      <c r="E83" s="43"/>
      <c r="F83" s="44"/>
      <c r="G83" s="43"/>
    </row>
    <row r="84" spans="1:19" s="28" customFormat="1" x14ac:dyDescent="0.25">
      <c r="A84" s="39" t="s">
        <v>119</v>
      </c>
      <c r="B84" s="45"/>
      <c r="C84" s="45"/>
      <c r="D84" s="45"/>
      <c r="E84" s="45"/>
      <c r="F84" s="46"/>
      <c r="G84" s="45"/>
    </row>
    <row r="85" spans="1:19" x14ac:dyDescent="0.25">
      <c r="A85" s="55" t="s">
        <v>87</v>
      </c>
      <c r="B85" s="43"/>
      <c r="C85" s="43"/>
      <c r="D85" s="43"/>
      <c r="E85" s="43"/>
      <c r="F85" s="44"/>
      <c r="G85" s="43"/>
    </row>
    <row r="86" spans="1:19" x14ac:dyDescent="0.25">
      <c r="A86" s="1" t="s">
        <v>101</v>
      </c>
      <c r="B86" s="43">
        <v>26.7</v>
      </c>
      <c r="C86" s="43">
        <v>27.1</v>
      </c>
      <c r="D86" s="43">
        <v>32.700000000000003</v>
      </c>
      <c r="E86" s="43">
        <v>42.7</v>
      </c>
      <c r="F86" s="44"/>
      <c r="G86" s="43"/>
    </row>
    <row r="87" spans="1:19" x14ac:dyDescent="0.25">
      <c r="A87" s="1" t="s">
        <v>102</v>
      </c>
      <c r="B87" s="43">
        <v>11.2</v>
      </c>
      <c r="C87" s="43">
        <v>10.7</v>
      </c>
      <c r="D87" s="43">
        <v>12.4</v>
      </c>
      <c r="E87" s="43">
        <v>17.3</v>
      </c>
      <c r="F87" s="44"/>
      <c r="G87" s="43"/>
    </row>
    <row r="88" spans="1:19" x14ac:dyDescent="0.25">
      <c r="A88" s="1" t="s">
        <v>103</v>
      </c>
      <c r="B88" s="43">
        <v>40.299999999999997</v>
      </c>
      <c r="C88" s="43">
        <v>41.5</v>
      </c>
      <c r="D88" s="43">
        <v>40</v>
      </c>
      <c r="E88" s="43">
        <v>35.200000000000003</v>
      </c>
      <c r="F88" s="44"/>
      <c r="G88" s="43"/>
    </row>
    <row r="89" spans="1:19" x14ac:dyDescent="0.25">
      <c r="A89" s="1" t="s">
        <v>104</v>
      </c>
      <c r="B89" s="43">
        <v>21.8</v>
      </c>
      <c r="C89" s="43">
        <v>20.7</v>
      </c>
      <c r="D89" s="43">
        <v>14.9</v>
      </c>
      <c r="E89" s="43">
        <v>4.8</v>
      </c>
      <c r="F89" s="44"/>
      <c r="G89" s="43"/>
    </row>
    <row r="90" spans="1:19" x14ac:dyDescent="0.25">
      <c r="A90" s="27" t="s">
        <v>116</v>
      </c>
      <c r="B90" s="43"/>
      <c r="C90" s="43"/>
      <c r="D90" s="43"/>
      <c r="E90" s="43"/>
      <c r="F90" s="44"/>
      <c r="G90" s="43"/>
    </row>
    <row r="91" spans="1:19" x14ac:dyDescent="0.25">
      <c r="A91" s="1" t="s">
        <v>122</v>
      </c>
      <c r="B91" s="43"/>
      <c r="C91" s="43"/>
      <c r="D91" s="43"/>
      <c r="E91" s="43"/>
      <c r="F91" s="44">
        <v>18.3</v>
      </c>
      <c r="G91" s="43">
        <v>19</v>
      </c>
      <c r="H91" s="1">
        <v>20.3</v>
      </c>
      <c r="I91" s="1">
        <v>20.399999999999999</v>
      </c>
      <c r="J91" s="1">
        <v>20</v>
      </c>
      <c r="K91" s="1">
        <v>20.399999999999999</v>
      </c>
      <c r="L91" s="1">
        <v>20.6</v>
      </c>
      <c r="M91" s="1">
        <v>18.8</v>
      </c>
      <c r="N91" s="1">
        <v>18.5</v>
      </c>
      <c r="O91" s="1">
        <v>17.7</v>
      </c>
      <c r="P91" s="1">
        <v>19.100000000000001</v>
      </c>
      <c r="Q91" s="1">
        <v>27.5</v>
      </c>
      <c r="R91" s="1">
        <v>29</v>
      </c>
      <c r="S91" s="1">
        <v>31.1</v>
      </c>
    </row>
    <row r="92" spans="1:19" x14ac:dyDescent="0.25">
      <c r="A92" s="1" t="s">
        <v>123</v>
      </c>
      <c r="B92" s="43"/>
      <c r="C92" s="43"/>
      <c r="D92" s="43"/>
      <c r="E92" s="43"/>
      <c r="F92" s="44">
        <v>47.1</v>
      </c>
      <c r="G92" s="43">
        <v>47.7</v>
      </c>
      <c r="H92" s="1">
        <v>48.8</v>
      </c>
      <c r="I92" s="1">
        <v>50.3</v>
      </c>
      <c r="J92" s="1">
        <v>52.5</v>
      </c>
      <c r="K92" s="1">
        <v>52.9</v>
      </c>
      <c r="L92" s="1">
        <v>53.2</v>
      </c>
      <c r="M92" s="1">
        <v>54.4</v>
      </c>
      <c r="N92" s="1">
        <v>54.8</v>
      </c>
      <c r="O92" s="1">
        <v>55.8</v>
      </c>
      <c r="P92" s="1">
        <v>57.3</v>
      </c>
      <c r="Q92" s="1">
        <v>57.9</v>
      </c>
      <c r="R92" s="1">
        <v>58.6</v>
      </c>
      <c r="S92" s="1">
        <v>58.8</v>
      </c>
    </row>
    <row r="93" spans="1:19" x14ac:dyDescent="0.25">
      <c r="A93" s="1" t="s">
        <v>124</v>
      </c>
      <c r="B93" s="43"/>
      <c r="C93" s="43"/>
      <c r="D93" s="43"/>
      <c r="E93" s="43"/>
      <c r="F93" s="44">
        <v>34.6</v>
      </c>
      <c r="G93" s="43">
        <v>33.299999999999997</v>
      </c>
      <c r="H93" s="1">
        <v>30.9</v>
      </c>
      <c r="I93" s="1">
        <v>29.4</v>
      </c>
      <c r="J93" s="1">
        <v>27.5</v>
      </c>
      <c r="K93" s="1">
        <v>26.7</v>
      </c>
      <c r="L93" s="1">
        <v>26.2</v>
      </c>
      <c r="M93" s="1">
        <v>26.8</v>
      </c>
      <c r="N93" s="1">
        <v>26.7</v>
      </c>
      <c r="O93" s="1">
        <v>26.6</v>
      </c>
      <c r="P93" s="1">
        <v>23.6</v>
      </c>
      <c r="Q93" s="1">
        <v>14.6</v>
      </c>
      <c r="R93" s="1">
        <v>12.3</v>
      </c>
      <c r="S93" s="1">
        <v>10.1</v>
      </c>
    </row>
    <row r="94" spans="1:19" x14ac:dyDescent="0.25">
      <c r="B94" s="43"/>
      <c r="C94" s="43"/>
      <c r="D94" s="43"/>
      <c r="E94" s="43"/>
      <c r="F94" s="44"/>
      <c r="G94" s="43"/>
    </row>
    <row r="95" spans="1:19" s="33" customFormat="1" x14ac:dyDescent="0.25">
      <c r="A95" s="34" t="s">
        <v>29</v>
      </c>
      <c r="B95" s="51"/>
      <c r="C95" s="52"/>
      <c r="D95" s="52"/>
      <c r="E95" s="52"/>
      <c r="F95" s="53"/>
      <c r="G95" s="52"/>
      <c r="H95" s="32"/>
      <c r="I95" s="32"/>
      <c r="J95" s="32"/>
      <c r="K95" s="32"/>
    </row>
    <row r="96" spans="1:19" x14ac:dyDescent="0.25">
      <c r="B96" s="43"/>
      <c r="C96" s="43"/>
      <c r="D96" s="43"/>
      <c r="E96" s="43"/>
      <c r="F96" s="44"/>
      <c r="G96" s="43"/>
    </row>
    <row r="97" spans="1:43" s="28" customFormat="1" x14ac:dyDescent="0.25">
      <c r="A97" s="39" t="s">
        <v>120</v>
      </c>
      <c r="B97" s="45"/>
      <c r="C97" s="45"/>
      <c r="D97" s="45"/>
      <c r="E97" s="45"/>
      <c r="F97" s="46"/>
      <c r="G97" s="45"/>
    </row>
    <row r="98" spans="1:43" x14ac:dyDescent="0.25">
      <c r="A98" s="1" t="s">
        <v>30</v>
      </c>
      <c r="B98" s="43">
        <v>1.5</v>
      </c>
      <c r="C98" s="43">
        <v>1.7</v>
      </c>
      <c r="D98" s="43">
        <v>1.4</v>
      </c>
      <c r="E98" s="43">
        <v>1.4</v>
      </c>
      <c r="F98" s="44">
        <v>0.8</v>
      </c>
      <c r="G98" s="43">
        <v>0.7</v>
      </c>
      <c r="H98" s="1">
        <v>0.7</v>
      </c>
      <c r="I98" s="1">
        <v>1</v>
      </c>
      <c r="J98" s="1">
        <v>0.9</v>
      </c>
      <c r="K98" s="1">
        <v>0.6</v>
      </c>
      <c r="L98" s="1">
        <v>0.6</v>
      </c>
      <c r="M98" s="1">
        <v>0.6</v>
      </c>
      <c r="N98" s="1">
        <v>0.5</v>
      </c>
      <c r="O98" s="1">
        <v>0.5</v>
      </c>
      <c r="P98" s="1">
        <v>0.5</v>
      </c>
      <c r="Q98" s="1">
        <v>0.7</v>
      </c>
      <c r="R98" s="1">
        <v>0.9</v>
      </c>
      <c r="S98" s="1">
        <v>0.9</v>
      </c>
      <c r="U98" s="43"/>
      <c r="V98" s="43"/>
      <c r="W98" s="43"/>
      <c r="X98" s="43"/>
      <c r="Y98" s="43"/>
      <c r="Z98" s="43"/>
      <c r="AA98" s="43"/>
      <c r="AB98" s="43"/>
      <c r="AC98" s="43"/>
      <c r="AD98" s="43"/>
      <c r="AE98" s="43"/>
      <c r="AF98" s="43"/>
      <c r="AG98" s="43"/>
      <c r="AH98" s="43"/>
      <c r="AI98" s="43"/>
      <c r="AJ98" s="43"/>
      <c r="AK98" s="43"/>
      <c r="AL98" s="43"/>
      <c r="AM98" s="43"/>
      <c r="AN98" s="43"/>
      <c r="AO98" s="43"/>
      <c r="AP98" s="43"/>
      <c r="AQ98" s="43"/>
    </row>
    <row r="99" spans="1:43" x14ac:dyDescent="0.25">
      <c r="A99" s="1" t="s">
        <v>31</v>
      </c>
      <c r="B99" s="43">
        <v>14.5</v>
      </c>
      <c r="C99" s="43">
        <v>12.8</v>
      </c>
      <c r="D99" s="43">
        <v>13.1</v>
      </c>
      <c r="E99" s="43">
        <v>12.5</v>
      </c>
      <c r="F99" s="44">
        <v>11.2</v>
      </c>
      <c r="G99" s="43">
        <v>12.4</v>
      </c>
      <c r="H99" s="1">
        <v>12.5</v>
      </c>
      <c r="I99" s="1">
        <v>13.4</v>
      </c>
      <c r="J99" s="1">
        <v>14</v>
      </c>
      <c r="K99" s="1">
        <v>14.5</v>
      </c>
      <c r="L99" s="1">
        <v>14.5</v>
      </c>
      <c r="M99" s="1">
        <v>14.2</v>
      </c>
      <c r="N99" s="1">
        <v>14.1</v>
      </c>
      <c r="O99" s="1">
        <v>14</v>
      </c>
      <c r="P99" s="1">
        <v>13.8</v>
      </c>
      <c r="Q99" s="1">
        <v>12.5</v>
      </c>
      <c r="R99" s="1">
        <v>13.5</v>
      </c>
      <c r="S99" s="1">
        <v>12.4</v>
      </c>
      <c r="U99" s="43"/>
      <c r="V99" s="43"/>
      <c r="W99" s="43"/>
      <c r="X99" s="43"/>
      <c r="Y99" s="43"/>
      <c r="Z99" s="43"/>
      <c r="AA99" s="43"/>
      <c r="AB99" s="43"/>
      <c r="AC99" s="43"/>
      <c r="AD99" s="43"/>
      <c r="AE99" s="43"/>
      <c r="AF99" s="43"/>
      <c r="AG99" s="43"/>
      <c r="AH99" s="43"/>
      <c r="AI99" s="43"/>
      <c r="AJ99" s="43"/>
      <c r="AK99" s="43"/>
      <c r="AL99" s="43"/>
      <c r="AM99" s="43"/>
      <c r="AN99" s="43"/>
      <c r="AO99" s="43"/>
      <c r="AP99" s="43"/>
      <c r="AQ99" s="43"/>
    </row>
    <row r="100" spans="1:43" s="2" customFormat="1" x14ac:dyDescent="0.25">
      <c r="A100" s="54" t="s">
        <v>110</v>
      </c>
      <c r="B100" s="47"/>
      <c r="C100" s="47"/>
      <c r="D100" s="47"/>
      <c r="E100" s="47"/>
      <c r="F100" s="48">
        <v>1.6</v>
      </c>
      <c r="G100" s="47">
        <v>1.6</v>
      </c>
      <c r="H100" s="2">
        <v>1.5</v>
      </c>
      <c r="I100" s="2">
        <v>2.1</v>
      </c>
      <c r="J100" s="2">
        <v>1.8</v>
      </c>
      <c r="K100" s="2">
        <v>1.9</v>
      </c>
      <c r="L100" s="2">
        <v>2</v>
      </c>
      <c r="M100" s="2">
        <v>1.8</v>
      </c>
      <c r="N100" s="2">
        <v>1.7</v>
      </c>
      <c r="O100" s="2">
        <v>1.8</v>
      </c>
      <c r="P100" s="2">
        <v>1.7</v>
      </c>
      <c r="Q100" s="2">
        <v>1.3</v>
      </c>
      <c r="R100" s="2">
        <v>1.2</v>
      </c>
      <c r="S100" s="2">
        <v>1</v>
      </c>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row>
    <row r="101" spans="1:43" s="2" customFormat="1" x14ac:dyDescent="0.25">
      <c r="A101" s="54" t="s">
        <v>111</v>
      </c>
      <c r="B101" s="47"/>
      <c r="C101" s="47"/>
      <c r="D101" s="47"/>
      <c r="E101" s="47"/>
      <c r="F101" s="48">
        <v>1.9</v>
      </c>
      <c r="G101" s="47">
        <v>2</v>
      </c>
      <c r="H101" s="2">
        <v>1.9</v>
      </c>
      <c r="I101" s="2">
        <v>2</v>
      </c>
      <c r="J101" s="2">
        <v>2.1</v>
      </c>
      <c r="K101" s="2">
        <v>2.2999999999999998</v>
      </c>
      <c r="L101" s="2">
        <v>2.7</v>
      </c>
      <c r="M101" s="2">
        <v>2.5</v>
      </c>
      <c r="N101" s="2">
        <v>2.5</v>
      </c>
      <c r="O101" s="2">
        <v>2.5</v>
      </c>
      <c r="P101" s="2">
        <v>2.6</v>
      </c>
      <c r="Q101" s="2">
        <v>2.4</v>
      </c>
      <c r="R101" s="2">
        <v>2.5</v>
      </c>
      <c r="S101" s="2">
        <v>2</v>
      </c>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row>
    <row r="102" spans="1:43" s="2" customFormat="1" x14ac:dyDescent="0.25">
      <c r="A102" s="54" t="s">
        <v>112</v>
      </c>
      <c r="B102" s="47"/>
      <c r="C102" s="47"/>
      <c r="D102" s="47"/>
      <c r="E102" s="47"/>
      <c r="F102" s="48">
        <v>7.6</v>
      </c>
      <c r="G102" s="47">
        <v>8.9</v>
      </c>
      <c r="H102" s="2">
        <v>9</v>
      </c>
      <c r="I102" s="2">
        <v>9.4</v>
      </c>
      <c r="J102" s="2">
        <v>10</v>
      </c>
      <c r="K102" s="2">
        <v>10.3</v>
      </c>
      <c r="L102" s="2">
        <v>9.8000000000000007</v>
      </c>
      <c r="M102" s="2">
        <v>9.9</v>
      </c>
      <c r="N102" s="2">
        <v>9.9</v>
      </c>
      <c r="O102" s="2">
        <v>9.6999999999999993</v>
      </c>
      <c r="P102" s="2">
        <v>9.5</v>
      </c>
      <c r="Q102" s="2">
        <v>8.6999999999999993</v>
      </c>
      <c r="R102" s="2">
        <v>9.9</v>
      </c>
      <c r="S102" s="2">
        <v>9.3000000000000007</v>
      </c>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row>
    <row r="103" spans="1:43" x14ac:dyDescent="0.25">
      <c r="A103" s="1" t="s">
        <v>32</v>
      </c>
      <c r="B103" s="43">
        <v>8.8000000000000007</v>
      </c>
      <c r="C103" s="43">
        <v>9.9</v>
      </c>
      <c r="D103" s="43">
        <v>10</v>
      </c>
      <c r="E103" s="43">
        <v>8.4</v>
      </c>
      <c r="F103" s="44">
        <v>8.6</v>
      </c>
      <c r="G103" s="43">
        <v>7.8</v>
      </c>
      <c r="H103" s="1">
        <v>6.8</v>
      </c>
      <c r="I103" s="1">
        <v>6.2</v>
      </c>
      <c r="J103" s="1">
        <v>5.5</v>
      </c>
      <c r="K103" s="1">
        <v>4.9000000000000004</v>
      </c>
      <c r="L103" s="1">
        <v>4.2</v>
      </c>
      <c r="M103" s="1">
        <v>4.4000000000000004</v>
      </c>
      <c r="N103" s="1">
        <v>4.4000000000000004</v>
      </c>
      <c r="O103" s="1">
        <v>4.8</v>
      </c>
      <c r="P103" s="1">
        <v>4.7</v>
      </c>
      <c r="Q103" s="1">
        <v>5.5</v>
      </c>
      <c r="R103" s="1">
        <v>5.0999999999999996</v>
      </c>
      <c r="S103" s="1">
        <v>5.2</v>
      </c>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row>
    <row r="104" spans="1:43" x14ac:dyDescent="0.25">
      <c r="A104" s="1" t="s">
        <v>33</v>
      </c>
      <c r="B104" s="43">
        <f>100-SUM(B98:B103)</f>
        <v>75.2</v>
      </c>
      <c r="C104" s="43">
        <f t="shared" ref="C104:E104" si="1">100-SUM(C98:C103)</f>
        <v>75.599999999999994</v>
      </c>
      <c r="D104" s="43">
        <f t="shared" si="1"/>
        <v>75.5</v>
      </c>
      <c r="E104" s="43">
        <f t="shared" si="1"/>
        <v>77.7</v>
      </c>
      <c r="F104" s="44">
        <v>79.400000000000006</v>
      </c>
      <c r="G104" s="43">
        <v>79.099999999999994</v>
      </c>
      <c r="H104" s="1">
        <v>80</v>
      </c>
      <c r="I104" s="1">
        <v>79.400000000000006</v>
      </c>
      <c r="J104" s="1">
        <v>79.599999999999994</v>
      </c>
      <c r="K104" s="1">
        <v>79.900000000000006</v>
      </c>
      <c r="L104" s="1">
        <v>80.7</v>
      </c>
      <c r="M104" s="1">
        <v>80.8</v>
      </c>
      <c r="N104" s="1">
        <v>80.900000000000006</v>
      </c>
      <c r="O104" s="1">
        <v>80.7</v>
      </c>
      <c r="P104" s="1">
        <v>81</v>
      </c>
      <c r="Q104" s="1">
        <v>81.400000000000006</v>
      </c>
      <c r="R104" s="1">
        <v>80.5</v>
      </c>
      <c r="S104" s="1">
        <v>81.5</v>
      </c>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row>
    <row r="105" spans="1:43" s="2" customFormat="1" x14ac:dyDescent="0.25">
      <c r="A105" s="2" t="s">
        <v>105</v>
      </c>
      <c r="B105" s="47">
        <v>26.3</v>
      </c>
      <c r="C105" s="47">
        <v>25.7</v>
      </c>
      <c r="D105" s="47">
        <v>25.1</v>
      </c>
      <c r="E105" s="47">
        <v>23.8</v>
      </c>
      <c r="F105" s="48">
        <v>24.1</v>
      </c>
      <c r="G105" s="47">
        <v>24.3</v>
      </c>
      <c r="H105" s="2">
        <v>23.5</v>
      </c>
      <c r="I105" s="2">
        <v>23.4</v>
      </c>
      <c r="J105" s="2">
        <v>23.8</v>
      </c>
      <c r="K105" s="2">
        <v>23.9</v>
      </c>
      <c r="L105" s="2">
        <v>24.2</v>
      </c>
      <c r="M105" s="2">
        <v>23.3</v>
      </c>
      <c r="N105" s="2">
        <v>22.8</v>
      </c>
      <c r="O105" s="2">
        <v>20.8</v>
      </c>
      <c r="P105" s="2">
        <v>19.399999999999999</v>
      </c>
      <c r="Q105" s="2">
        <v>21.2</v>
      </c>
      <c r="R105" s="2">
        <v>19.899999999999999</v>
      </c>
      <c r="S105" s="2">
        <v>18.600000000000001</v>
      </c>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row>
    <row r="106" spans="1:43" s="2" customFormat="1" x14ac:dyDescent="0.25">
      <c r="A106" s="2" t="s">
        <v>35</v>
      </c>
      <c r="B106" s="47">
        <v>4.4000000000000004</v>
      </c>
      <c r="C106" s="47">
        <v>6.7</v>
      </c>
      <c r="D106" s="47">
        <v>7.1</v>
      </c>
      <c r="E106" s="47">
        <v>8.3000000000000007</v>
      </c>
      <c r="F106" s="48">
        <v>6.2</v>
      </c>
      <c r="G106" s="47">
        <v>6</v>
      </c>
      <c r="H106" s="2">
        <v>7.4</v>
      </c>
      <c r="I106" s="2">
        <v>7.8</v>
      </c>
      <c r="J106" s="2">
        <v>8.3000000000000007</v>
      </c>
      <c r="K106" s="2">
        <v>7.4</v>
      </c>
      <c r="L106" s="2">
        <v>7.7</v>
      </c>
      <c r="M106" s="2">
        <v>7.2</v>
      </c>
      <c r="N106" s="2">
        <v>7.5</v>
      </c>
      <c r="O106" s="2">
        <v>6.5</v>
      </c>
      <c r="P106" s="2">
        <v>6.6</v>
      </c>
      <c r="Q106" s="2">
        <v>6.5</v>
      </c>
      <c r="R106" s="2">
        <v>5.0999999999999996</v>
      </c>
      <c r="S106" s="2">
        <v>6.7</v>
      </c>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row>
    <row r="107" spans="1:43" s="2" customFormat="1" x14ac:dyDescent="0.25">
      <c r="A107" s="2" t="s">
        <v>36</v>
      </c>
      <c r="B107" s="47">
        <v>5.6</v>
      </c>
      <c r="C107" s="47">
        <v>4.7</v>
      </c>
      <c r="D107" s="47">
        <v>4.7</v>
      </c>
      <c r="E107" s="47">
        <v>4.9000000000000004</v>
      </c>
      <c r="F107" s="48">
        <v>5.5</v>
      </c>
      <c r="G107" s="47">
        <v>5.4</v>
      </c>
      <c r="H107" s="2">
        <v>5</v>
      </c>
      <c r="I107" s="2">
        <v>4.8</v>
      </c>
      <c r="J107" s="2">
        <v>4.7</v>
      </c>
      <c r="K107" s="2">
        <v>4.4000000000000004</v>
      </c>
      <c r="L107" s="2">
        <v>3.9</v>
      </c>
      <c r="M107" s="2">
        <v>4.3</v>
      </c>
      <c r="N107" s="2">
        <v>4</v>
      </c>
      <c r="O107" s="2">
        <v>4.0999999999999996</v>
      </c>
      <c r="P107" s="2">
        <v>3.8</v>
      </c>
      <c r="Q107" s="2">
        <v>2.7</v>
      </c>
      <c r="R107" s="2">
        <v>2</v>
      </c>
      <c r="S107" s="2">
        <v>2.2000000000000002</v>
      </c>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row>
    <row r="108" spans="1:43" s="2" customFormat="1" x14ac:dyDescent="0.25">
      <c r="A108" s="2" t="s">
        <v>39</v>
      </c>
      <c r="B108" s="47">
        <v>2.2000000000000002</v>
      </c>
      <c r="C108" s="47">
        <v>2.5</v>
      </c>
      <c r="D108" s="47">
        <v>2.2999999999999998</v>
      </c>
      <c r="E108" s="47">
        <v>3.5</v>
      </c>
      <c r="F108" s="48">
        <v>4</v>
      </c>
      <c r="G108" s="47">
        <v>4.2</v>
      </c>
      <c r="H108" s="2">
        <v>4.7</v>
      </c>
      <c r="I108" s="2">
        <v>4</v>
      </c>
      <c r="J108" s="2">
        <v>5.0999999999999996</v>
      </c>
      <c r="K108" s="2">
        <v>5.3</v>
      </c>
      <c r="L108" s="2">
        <v>5.6</v>
      </c>
      <c r="M108" s="2">
        <v>6.2</v>
      </c>
      <c r="N108" s="2">
        <v>6.3</v>
      </c>
      <c r="O108" s="2">
        <v>6.7</v>
      </c>
      <c r="P108" s="2">
        <v>6.3</v>
      </c>
      <c r="Q108" s="2">
        <v>5.5</v>
      </c>
      <c r="R108" s="2">
        <v>5</v>
      </c>
      <c r="S108" s="2">
        <v>4.5999999999999996</v>
      </c>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row>
    <row r="109" spans="1:43" s="2" customFormat="1" x14ac:dyDescent="0.25">
      <c r="A109" s="2" t="s">
        <v>37</v>
      </c>
      <c r="B109" s="47">
        <v>5</v>
      </c>
      <c r="C109" s="47">
        <v>5.0999999999999996</v>
      </c>
      <c r="D109" s="47">
        <v>5.6</v>
      </c>
      <c r="E109" s="47">
        <v>5.9</v>
      </c>
      <c r="F109" s="48">
        <v>5.8</v>
      </c>
      <c r="G109" s="47">
        <v>5.6</v>
      </c>
      <c r="H109" s="2">
        <v>6.1</v>
      </c>
      <c r="I109" s="2">
        <v>6.2</v>
      </c>
      <c r="J109" s="2">
        <v>6.1</v>
      </c>
      <c r="K109" s="2">
        <v>6.8</v>
      </c>
      <c r="L109" s="2">
        <v>7.1</v>
      </c>
      <c r="M109" s="2">
        <v>7.1</v>
      </c>
      <c r="N109" s="2">
        <v>7</v>
      </c>
      <c r="O109" s="2">
        <v>6.6</v>
      </c>
      <c r="P109" s="2">
        <v>6.7</v>
      </c>
      <c r="Q109" s="2">
        <v>5.3</v>
      </c>
      <c r="R109" s="2">
        <v>4.8</v>
      </c>
      <c r="S109" s="2">
        <v>4.4000000000000004</v>
      </c>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row>
    <row r="110" spans="1:43" s="2" customFormat="1" x14ac:dyDescent="0.25">
      <c r="A110" s="2" t="s">
        <v>38</v>
      </c>
      <c r="B110" s="47">
        <v>3.7</v>
      </c>
      <c r="C110" s="47">
        <v>3.1</v>
      </c>
      <c r="D110" s="47">
        <v>3.3</v>
      </c>
      <c r="E110" s="47">
        <v>2.6</v>
      </c>
      <c r="F110" s="48">
        <v>3.3</v>
      </c>
      <c r="G110" s="47">
        <v>3.4</v>
      </c>
      <c r="H110" s="2">
        <v>3.3</v>
      </c>
      <c r="I110" s="2">
        <v>2.7</v>
      </c>
      <c r="J110" s="2">
        <v>2.8</v>
      </c>
      <c r="K110" s="2">
        <v>2.7</v>
      </c>
      <c r="L110" s="2">
        <v>2.6</v>
      </c>
      <c r="M110" s="2">
        <v>2.6</v>
      </c>
      <c r="N110" s="2">
        <v>2.5</v>
      </c>
      <c r="O110" s="2">
        <v>2.6</v>
      </c>
      <c r="P110" s="2">
        <v>2.6</v>
      </c>
      <c r="Q110" s="2">
        <v>1.5</v>
      </c>
      <c r="R110" s="2">
        <v>1.1000000000000001</v>
      </c>
      <c r="S110" s="2">
        <v>0.9</v>
      </c>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row>
    <row r="111" spans="1:43" s="2" customFormat="1" x14ac:dyDescent="0.25">
      <c r="A111" s="2" t="s">
        <v>40</v>
      </c>
      <c r="B111" s="47">
        <v>17.100000000000001</v>
      </c>
      <c r="C111" s="47">
        <v>16.100000000000001</v>
      </c>
      <c r="D111" s="47">
        <v>16.7</v>
      </c>
      <c r="E111" s="47">
        <v>18.399999999999999</v>
      </c>
      <c r="F111" s="48">
        <v>17.100000000000001</v>
      </c>
      <c r="G111" s="47">
        <v>17.899999999999999</v>
      </c>
      <c r="H111" s="2">
        <v>18.5</v>
      </c>
      <c r="I111" s="2">
        <v>19.3</v>
      </c>
      <c r="J111" s="2">
        <v>17.7</v>
      </c>
      <c r="K111" s="2">
        <v>18.100000000000001</v>
      </c>
      <c r="L111" s="2">
        <v>20.2</v>
      </c>
      <c r="M111" s="2">
        <v>20.6</v>
      </c>
      <c r="N111" s="2">
        <v>21.4</v>
      </c>
      <c r="O111" s="2">
        <v>23.2</v>
      </c>
      <c r="P111" s="2">
        <v>24.7</v>
      </c>
      <c r="Q111" s="2">
        <v>25.9</v>
      </c>
      <c r="R111" s="2">
        <v>27.1</v>
      </c>
      <c r="S111" s="2">
        <v>29.3</v>
      </c>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row>
    <row r="112" spans="1:43" s="2" customFormat="1" x14ac:dyDescent="0.25">
      <c r="A112" s="2" t="s">
        <v>51</v>
      </c>
      <c r="B112" s="47">
        <v>6.3</v>
      </c>
      <c r="C112" s="47">
        <v>6</v>
      </c>
      <c r="D112" s="47">
        <v>5.4</v>
      </c>
      <c r="E112" s="47">
        <v>5.6</v>
      </c>
      <c r="F112" s="48">
        <v>6.4</v>
      </c>
      <c r="G112" s="47">
        <v>5.5</v>
      </c>
      <c r="H112" s="2">
        <v>5.6</v>
      </c>
      <c r="I112" s="2">
        <v>5.6</v>
      </c>
      <c r="J112" s="2">
        <v>6</v>
      </c>
      <c r="K112" s="2">
        <v>6.5</v>
      </c>
      <c r="L112" s="2">
        <v>5.0999999999999996</v>
      </c>
      <c r="M112" s="2">
        <v>5.3</v>
      </c>
      <c r="N112" s="2">
        <v>5.4</v>
      </c>
      <c r="O112" s="2">
        <v>5.9</v>
      </c>
      <c r="P112" s="2">
        <v>6.4</v>
      </c>
      <c r="Q112" s="2">
        <v>8.6</v>
      </c>
      <c r="R112" s="2">
        <v>10.199999999999999</v>
      </c>
      <c r="S112" s="2">
        <v>10.6</v>
      </c>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row>
    <row r="113" spans="1:43" s="2" customFormat="1" x14ac:dyDescent="0.25">
      <c r="A113" s="2" t="s">
        <v>41</v>
      </c>
      <c r="B113" s="47">
        <v>2.7</v>
      </c>
      <c r="C113" s="47">
        <v>3.9</v>
      </c>
      <c r="D113" s="47">
        <v>3.3</v>
      </c>
      <c r="E113" s="47">
        <v>2.5</v>
      </c>
      <c r="F113" s="48">
        <v>3.5</v>
      </c>
      <c r="G113" s="47">
        <v>3.5</v>
      </c>
      <c r="H113" s="2">
        <v>3</v>
      </c>
      <c r="I113" s="2">
        <v>2.8</v>
      </c>
      <c r="J113" s="2">
        <v>2.4</v>
      </c>
      <c r="K113" s="2">
        <v>2.2000000000000002</v>
      </c>
      <c r="L113" s="2">
        <v>1.6</v>
      </c>
      <c r="M113" s="2">
        <v>1.5</v>
      </c>
      <c r="N113" s="2">
        <v>1.5</v>
      </c>
      <c r="O113" s="2">
        <v>1.3</v>
      </c>
      <c r="P113" s="2">
        <v>1.4</v>
      </c>
      <c r="Q113" s="2">
        <v>0.9</v>
      </c>
      <c r="R113" s="2">
        <v>0.9</v>
      </c>
      <c r="S113" s="2">
        <v>0.7</v>
      </c>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row>
    <row r="114" spans="1:43" s="2" customFormat="1" x14ac:dyDescent="0.25">
      <c r="A114" s="2" t="s">
        <v>34</v>
      </c>
      <c r="B114" s="47">
        <v>2</v>
      </c>
      <c r="C114" s="47">
        <v>2</v>
      </c>
      <c r="D114" s="47">
        <v>2</v>
      </c>
      <c r="E114" s="47">
        <v>2.2999999999999998</v>
      </c>
      <c r="F114" s="48">
        <v>3.6</v>
      </c>
      <c r="G114" s="47">
        <v>3.1</v>
      </c>
      <c r="H114" s="2">
        <v>3</v>
      </c>
      <c r="I114" s="2">
        <v>2.9</v>
      </c>
      <c r="J114" s="2">
        <v>2.8</v>
      </c>
      <c r="K114" s="2">
        <v>2.7</v>
      </c>
      <c r="L114" s="2">
        <v>2.6</v>
      </c>
      <c r="M114" s="2">
        <v>2.6</v>
      </c>
      <c r="N114" s="2">
        <v>2.6</v>
      </c>
      <c r="O114" s="2">
        <v>2.8</v>
      </c>
      <c r="P114" s="2">
        <v>3</v>
      </c>
      <c r="Q114" s="2">
        <v>3.1</v>
      </c>
      <c r="R114" s="2">
        <v>4.3</v>
      </c>
      <c r="S114" s="2">
        <v>3.4</v>
      </c>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row>
    <row r="115" spans="1:43" x14ac:dyDescent="0.25">
      <c r="A115" s="2"/>
      <c r="B115" s="43"/>
      <c r="C115" s="43"/>
      <c r="D115" s="43"/>
      <c r="E115" s="43"/>
      <c r="F115" s="44"/>
      <c r="G115" s="43"/>
    </row>
    <row r="116" spans="1:43" s="28" customFormat="1" x14ac:dyDescent="0.25">
      <c r="A116" s="39" t="s">
        <v>121</v>
      </c>
      <c r="B116" s="45"/>
      <c r="C116" s="45"/>
      <c r="D116" s="45"/>
      <c r="E116" s="45"/>
      <c r="F116" s="46"/>
      <c r="G116" s="45"/>
    </row>
    <row r="117" spans="1:43" x14ac:dyDescent="0.25">
      <c r="A117" s="1" t="s">
        <v>42</v>
      </c>
      <c r="B117" s="43">
        <v>22.8</v>
      </c>
      <c r="C117" s="43">
        <v>22.9</v>
      </c>
      <c r="D117" s="43">
        <v>22.9</v>
      </c>
      <c r="E117" s="43">
        <v>24.7</v>
      </c>
      <c r="F117" s="44">
        <v>28</v>
      </c>
      <c r="G117" s="43">
        <v>27.8</v>
      </c>
      <c r="H117" s="1">
        <v>24.6</v>
      </c>
      <c r="I117" s="1">
        <v>25.3</v>
      </c>
      <c r="J117" s="1">
        <v>23.3</v>
      </c>
      <c r="K117" s="1">
        <v>20.9</v>
      </c>
      <c r="L117" s="1">
        <v>21.6</v>
      </c>
      <c r="M117" s="1">
        <v>23.3</v>
      </c>
      <c r="N117" s="1">
        <v>24.2</v>
      </c>
      <c r="O117" s="1">
        <v>30.1</v>
      </c>
      <c r="P117" s="1">
        <v>23</v>
      </c>
      <c r="Q117" s="1">
        <v>19</v>
      </c>
      <c r="R117" s="1">
        <v>18</v>
      </c>
      <c r="S117" s="1">
        <v>15.7</v>
      </c>
    </row>
    <row r="118" spans="1:43" x14ac:dyDescent="0.25">
      <c r="A118" s="1" t="s">
        <v>43</v>
      </c>
      <c r="B118" s="43">
        <v>15.6</v>
      </c>
      <c r="C118" s="43">
        <v>15.5</v>
      </c>
      <c r="D118" s="43">
        <v>14.5</v>
      </c>
      <c r="E118" s="43">
        <v>13.1</v>
      </c>
      <c r="F118" s="44">
        <v>14</v>
      </c>
      <c r="G118" s="43">
        <v>13.5</v>
      </c>
      <c r="H118" s="1">
        <v>12.7</v>
      </c>
      <c r="I118" s="1">
        <v>11.7</v>
      </c>
      <c r="J118" s="1">
        <v>11</v>
      </c>
      <c r="K118" s="1">
        <v>10.6</v>
      </c>
      <c r="L118" s="1">
        <v>10.3</v>
      </c>
      <c r="M118" s="1">
        <v>10</v>
      </c>
      <c r="N118" s="1">
        <v>9.5</v>
      </c>
      <c r="O118" s="1">
        <v>9</v>
      </c>
      <c r="P118" s="1">
        <v>9.1999999999999993</v>
      </c>
      <c r="Q118" s="1">
        <v>8.6999999999999993</v>
      </c>
      <c r="R118" s="1">
        <v>9</v>
      </c>
      <c r="S118" s="1">
        <v>8.8000000000000007</v>
      </c>
    </row>
    <row r="119" spans="1:43" x14ac:dyDescent="0.25">
      <c r="A119" s="1" t="s">
        <v>44</v>
      </c>
      <c r="B119" s="43">
        <v>25.6</v>
      </c>
      <c r="C119" s="43">
        <v>24.9</v>
      </c>
      <c r="D119" s="43">
        <v>24</v>
      </c>
      <c r="E119" s="43">
        <v>22.5</v>
      </c>
      <c r="F119" s="44">
        <v>22.6</v>
      </c>
      <c r="G119" s="43">
        <v>22.1</v>
      </c>
      <c r="H119" s="1">
        <v>22.3</v>
      </c>
      <c r="I119" s="1">
        <v>21.2</v>
      </c>
      <c r="J119" s="1">
        <v>20</v>
      </c>
      <c r="K119" s="1">
        <v>19.7</v>
      </c>
      <c r="L119" s="1">
        <v>19.5</v>
      </c>
      <c r="M119" s="1">
        <v>19.100000000000001</v>
      </c>
      <c r="N119" s="1">
        <v>19.3</v>
      </c>
      <c r="O119" s="1">
        <v>18.399999999999999</v>
      </c>
      <c r="P119" s="1">
        <v>19.8</v>
      </c>
      <c r="Q119" s="1">
        <v>19.2</v>
      </c>
      <c r="R119" s="1">
        <v>19.7</v>
      </c>
      <c r="S119" s="1">
        <v>17.7</v>
      </c>
    </row>
    <row r="120" spans="1:43" x14ac:dyDescent="0.25">
      <c r="A120" s="1" t="s">
        <v>45</v>
      </c>
      <c r="B120" s="43">
        <v>14.5</v>
      </c>
      <c r="C120" s="43">
        <v>14.3</v>
      </c>
      <c r="D120" s="43">
        <v>14.6</v>
      </c>
      <c r="E120" s="43">
        <v>14.4</v>
      </c>
      <c r="F120" s="44">
        <v>13.2</v>
      </c>
      <c r="G120" s="43">
        <v>13.7</v>
      </c>
      <c r="H120" s="1">
        <v>14.7</v>
      </c>
      <c r="I120" s="1">
        <v>14</v>
      </c>
      <c r="J120" s="1">
        <v>13.3</v>
      </c>
      <c r="K120" s="1">
        <v>13.3</v>
      </c>
      <c r="L120" s="1">
        <v>13.3</v>
      </c>
      <c r="M120" s="1">
        <v>13.6</v>
      </c>
      <c r="N120" s="1">
        <v>13.3</v>
      </c>
      <c r="O120" s="1">
        <v>12.2</v>
      </c>
      <c r="P120" s="1">
        <v>13.1</v>
      </c>
      <c r="Q120" s="1">
        <v>12.3</v>
      </c>
      <c r="R120" s="1">
        <v>11.4</v>
      </c>
      <c r="S120" s="1">
        <v>11.5</v>
      </c>
    </row>
    <row r="121" spans="1:43" x14ac:dyDescent="0.25">
      <c r="A121" s="1" t="s">
        <v>46</v>
      </c>
      <c r="B121" s="43">
        <v>2.2999999999999998</v>
      </c>
      <c r="C121" s="43">
        <v>2.6</v>
      </c>
      <c r="D121" s="43">
        <v>2.7</v>
      </c>
      <c r="E121" s="43">
        <v>2.6</v>
      </c>
      <c r="F121" s="44">
        <v>2</v>
      </c>
      <c r="G121" s="43">
        <v>2.2000000000000002</v>
      </c>
      <c r="H121" s="1">
        <v>2.4</v>
      </c>
      <c r="I121" s="1">
        <v>2.4</v>
      </c>
      <c r="J121" s="1">
        <v>2.8</v>
      </c>
      <c r="K121" s="1">
        <v>3.3</v>
      </c>
      <c r="L121" s="1">
        <v>2.4</v>
      </c>
      <c r="M121" s="1">
        <v>2.2999999999999998</v>
      </c>
      <c r="N121" s="1">
        <v>2.5</v>
      </c>
      <c r="O121" s="1">
        <v>2.1</v>
      </c>
      <c r="P121" s="1">
        <v>2.2999999999999998</v>
      </c>
      <c r="Q121" s="1">
        <v>2.2000000000000002</v>
      </c>
      <c r="R121" s="1">
        <v>1.9</v>
      </c>
      <c r="S121" s="1">
        <v>2.2999999999999998</v>
      </c>
    </row>
    <row r="122" spans="1:43" x14ac:dyDescent="0.25">
      <c r="A122" s="1" t="s">
        <v>47</v>
      </c>
      <c r="B122" s="43">
        <v>19.2</v>
      </c>
      <c r="C122" s="43">
        <v>19.899999999999999</v>
      </c>
      <c r="D122" s="43">
        <v>21.3</v>
      </c>
      <c r="E122" s="43">
        <v>22.7</v>
      </c>
      <c r="F122" s="44">
        <v>20.2</v>
      </c>
      <c r="G122" s="43">
        <v>20.8</v>
      </c>
      <c r="H122" s="1">
        <v>23.3</v>
      </c>
      <c r="I122" s="1">
        <v>25.4</v>
      </c>
      <c r="J122" s="1">
        <v>29.6</v>
      </c>
      <c r="K122" s="1">
        <v>32.200000000000003</v>
      </c>
      <c r="L122" s="1">
        <v>32.9</v>
      </c>
      <c r="M122" s="1">
        <v>31.7</v>
      </c>
      <c r="N122" s="1">
        <v>31.3</v>
      </c>
      <c r="O122" s="1">
        <v>28.3</v>
      </c>
      <c r="P122" s="1">
        <v>32.5</v>
      </c>
      <c r="Q122" s="1">
        <v>38.6</v>
      </c>
      <c r="R122" s="1">
        <v>40</v>
      </c>
      <c r="S122" s="1">
        <v>44</v>
      </c>
    </row>
    <row r="123" spans="1:43" s="2" customFormat="1" x14ac:dyDescent="0.25">
      <c r="A123" s="2" t="s">
        <v>113</v>
      </c>
      <c r="B123" s="47"/>
      <c r="C123" s="47"/>
      <c r="D123" s="47"/>
      <c r="E123" s="47"/>
      <c r="F123" s="48">
        <v>6.6</v>
      </c>
      <c r="G123" s="47">
        <v>7.2</v>
      </c>
      <c r="H123" s="2">
        <v>7.9</v>
      </c>
      <c r="I123" s="2">
        <v>8.5</v>
      </c>
      <c r="J123" s="2">
        <v>9.6</v>
      </c>
      <c r="K123" s="2">
        <v>9.6999999999999993</v>
      </c>
      <c r="L123" s="2">
        <v>9</v>
      </c>
      <c r="M123" s="2">
        <v>8.5</v>
      </c>
      <c r="N123" s="2">
        <v>7.7</v>
      </c>
      <c r="O123" s="2">
        <v>7.2</v>
      </c>
      <c r="P123" s="2">
        <v>7.7</v>
      </c>
      <c r="Q123" s="2">
        <v>9.1</v>
      </c>
      <c r="R123" s="2">
        <v>6.9</v>
      </c>
      <c r="S123" s="2">
        <v>6.8</v>
      </c>
    </row>
    <row r="124" spans="1:43" s="2" customFormat="1" x14ac:dyDescent="0.25">
      <c r="A124" s="2" t="s">
        <v>114</v>
      </c>
      <c r="B124" s="47"/>
      <c r="C124" s="47"/>
      <c r="D124" s="47"/>
      <c r="E124" s="47"/>
      <c r="F124" s="48">
        <v>5.0999999999999996</v>
      </c>
      <c r="G124" s="47">
        <v>5.4</v>
      </c>
      <c r="H124" s="2">
        <v>5.7</v>
      </c>
      <c r="I124" s="2">
        <v>5.6</v>
      </c>
      <c r="J124" s="2">
        <v>7.3</v>
      </c>
      <c r="K124" s="2">
        <v>7.2</v>
      </c>
      <c r="L124" s="2">
        <v>7</v>
      </c>
      <c r="M124" s="2">
        <v>7</v>
      </c>
      <c r="N124" s="2">
        <v>6.9</v>
      </c>
      <c r="O124" s="2">
        <v>5.8</v>
      </c>
      <c r="P124" s="2">
        <v>6.3</v>
      </c>
      <c r="Q124" s="2">
        <v>6.5</v>
      </c>
      <c r="R124" s="2">
        <v>5.6</v>
      </c>
      <c r="S124" s="2">
        <v>6.1</v>
      </c>
    </row>
    <row r="125" spans="1:43" s="2" customFormat="1" x14ac:dyDescent="0.25">
      <c r="A125" s="2" t="s">
        <v>115</v>
      </c>
      <c r="B125" s="47"/>
      <c r="C125" s="47"/>
      <c r="D125" s="47"/>
      <c r="E125" s="47"/>
      <c r="F125" s="48">
        <v>8.5</v>
      </c>
      <c r="G125" s="47">
        <v>8.1</v>
      </c>
      <c r="H125" s="2">
        <v>9.6999999999999993</v>
      </c>
      <c r="I125" s="2">
        <v>11.3</v>
      </c>
      <c r="J125" s="2">
        <v>12.7</v>
      </c>
      <c r="K125" s="2">
        <v>15.3</v>
      </c>
      <c r="L125" s="2">
        <v>16.8</v>
      </c>
      <c r="M125" s="2">
        <v>16.3</v>
      </c>
      <c r="N125" s="2">
        <v>16.7</v>
      </c>
      <c r="O125" s="2">
        <v>15.3</v>
      </c>
      <c r="P125" s="2">
        <v>18.5</v>
      </c>
      <c r="Q125" s="2">
        <v>23</v>
      </c>
      <c r="R125" s="2">
        <v>27.5</v>
      </c>
      <c r="S125" s="2">
        <v>31.1</v>
      </c>
    </row>
    <row r="127" spans="1:43" s="28" customFormat="1" x14ac:dyDescent="0.25">
      <c r="A127" s="39" t="s">
        <v>55</v>
      </c>
      <c r="B127" s="45"/>
      <c r="C127" s="45"/>
      <c r="D127" s="45"/>
      <c r="E127" s="45"/>
      <c r="F127" s="46"/>
      <c r="G127" s="45"/>
    </row>
    <row r="128" spans="1:43" x14ac:dyDescent="0.25">
      <c r="A128" s="1" t="s">
        <v>56</v>
      </c>
      <c r="B128" s="1" t="s">
        <v>48</v>
      </c>
      <c r="C128" s="1" t="s">
        <v>48</v>
      </c>
      <c r="D128" s="1" t="s">
        <v>48</v>
      </c>
      <c r="E128" s="1" t="s">
        <v>48</v>
      </c>
      <c r="F128" s="35">
        <v>0.4</v>
      </c>
      <c r="G128" s="1">
        <v>0.4</v>
      </c>
      <c r="H128" s="1">
        <v>0.3</v>
      </c>
      <c r="I128" s="1">
        <v>0.4</v>
      </c>
      <c r="J128" s="1">
        <v>0.2</v>
      </c>
      <c r="K128" s="1">
        <v>0.3</v>
      </c>
      <c r="L128" s="1">
        <v>0.3</v>
      </c>
      <c r="M128" s="1">
        <v>0.3</v>
      </c>
      <c r="N128" s="1">
        <v>0.2</v>
      </c>
      <c r="O128" s="1">
        <v>0.3</v>
      </c>
      <c r="P128" s="1">
        <v>0.3</v>
      </c>
      <c r="Q128" s="1">
        <v>0.3</v>
      </c>
      <c r="R128" s="1">
        <v>0.2</v>
      </c>
      <c r="S128" s="1">
        <v>0.2</v>
      </c>
    </row>
    <row r="129" spans="1:19" x14ac:dyDescent="0.25">
      <c r="A129" s="1" t="s">
        <v>57</v>
      </c>
      <c r="B129" s="1" t="s">
        <v>48</v>
      </c>
      <c r="C129" s="1" t="s">
        <v>48</v>
      </c>
      <c r="D129" s="1" t="s">
        <v>48</v>
      </c>
      <c r="E129" s="1" t="s">
        <v>48</v>
      </c>
      <c r="F129" s="35">
        <v>0.3</v>
      </c>
      <c r="G129" s="1">
        <v>0.3</v>
      </c>
      <c r="H129" s="1">
        <v>0.2</v>
      </c>
      <c r="I129" s="1">
        <v>0.3</v>
      </c>
      <c r="J129" s="1">
        <v>0.2</v>
      </c>
      <c r="K129" s="1">
        <v>0.2</v>
      </c>
      <c r="L129" s="1">
        <v>0.3</v>
      </c>
      <c r="M129" s="1">
        <v>0.2</v>
      </c>
      <c r="N129" s="1">
        <v>0.2</v>
      </c>
      <c r="O129" s="1">
        <v>0.3</v>
      </c>
      <c r="P129" s="1">
        <v>0.2</v>
      </c>
      <c r="Q129" s="1">
        <v>0.2</v>
      </c>
      <c r="R129" s="1">
        <v>0.2</v>
      </c>
      <c r="S129" s="1">
        <v>0.2</v>
      </c>
    </row>
    <row r="130" spans="1:19" x14ac:dyDescent="0.25">
      <c r="A130" s="1" t="s">
        <v>58</v>
      </c>
      <c r="B130" s="1" t="s">
        <v>48</v>
      </c>
      <c r="C130" s="1" t="s">
        <v>48</v>
      </c>
      <c r="D130" s="1" t="s">
        <v>48</v>
      </c>
      <c r="E130" s="1" t="s">
        <v>48</v>
      </c>
      <c r="F130" s="35">
        <v>0.1</v>
      </c>
      <c r="G130" s="1">
        <v>0.1</v>
      </c>
      <c r="H130" s="1">
        <v>0</v>
      </c>
      <c r="I130" s="1">
        <v>0.1</v>
      </c>
      <c r="J130" s="1">
        <v>0.1</v>
      </c>
      <c r="K130" s="1">
        <v>0.1</v>
      </c>
      <c r="L130" s="1">
        <v>0</v>
      </c>
      <c r="M130" s="1">
        <v>0.1</v>
      </c>
      <c r="N130" s="1">
        <v>0.1</v>
      </c>
      <c r="O130" s="1">
        <v>0.1</v>
      </c>
      <c r="P130" s="1">
        <v>0.1</v>
      </c>
      <c r="Q130" s="1">
        <v>0.2</v>
      </c>
      <c r="R130" s="1">
        <v>0.2</v>
      </c>
      <c r="S130" s="1">
        <v>0.3</v>
      </c>
    </row>
    <row r="131" spans="1:19" x14ac:dyDescent="0.25">
      <c r="A131" s="1" t="s">
        <v>59</v>
      </c>
      <c r="B131" s="1" t="s">
        <v>48</v>
      </c>
      <c r="C131" s="1" t="s">
        <v>48</v>
      </c>
      <c r="D131" s="1" t="s">
        <v>48</v>
      </c>
      <c r="E131" s="1" t="s">
        <v>48</v>
      </c>
      <c r="F131" s="35">
        <v>2.7</v>
      </c>
      <c r="G131" s="1">
        <v>2.1</v>
      </c>
      <c r="H131" s="1">
        <v>1.7</v>
      </c>
      <c r="I131" s="1">
        <v>1.9</v>
      </c>
      <c r="J131" s="1">
        <v>1.9</v>
      </c>
      <c r="K131" s="1">
        <v>1.8</v>
      </c>
      <c r="L131" s="1">
        <v>1.9</v>
      </c>
      <c r="M131" s="1">
        <v>1.6</v>
      </c>
      <c r="N131" s="1">
        <v>1.8</v>
      </c>
      <c r="O131" s="1">
        <v>1.8</v>
      </c>
      <c r="P131" s="1">
        <v>2</v>
      </c>
      <c r="Q131" s="1">
        <v>1.5</v>
      </c>
      <c r="R131" s="1">
        <v>0.9</v>
      </c>
      <c r="S131" s="1">
        <v>0.7</v>
      </c>
    </row>
    <row r="132" spans="1:19" x14ac:dyDescent="0.25">
      <c r="A132" s="1" t="s">
        <v>60</v>
      </c>
      <c r="B132" s="1" t="s">
        <v>48</v>
      </c>
      <c r="C132" s="1" t="s">
        <v>48</v>
      </c>
      <c r="D132" s="1" t="s">
        <v>48</v>
      </c>
      <c r="E132" s="1" t="s">
        <v>48</v>
      </c>
      <c r="F132" s="35">
        <v>0</v>
      </c>
      <c r="G132" s="1">
        <v>0</v>
      </c>
      <c r="H132" s="1">
        <v>0</v>
      </c>
      <c r="I132" s="1">
        <v>0</v>
      </c>
      <c r="J132" s="1">
        <v>0</v>
      </c>
      <c r="K132" s="1">
        <v>0</v>
      </c>
      <c r="L132" s="1">
        <v>0</v>
      </c>
      <c r="M132" s="1">
        <v>0</v>
      </c>
      <c r="N132" s="1">
        <v>0</v>
      </c>
      <c r="O132" s="1">
        <v>0</v>
      </c>
      <c r="P132" s="1">
        <v>0.1</v>
      </c>
      <c r="Q132" s="1">
        <v>0.1</v>
      </c>
      <c r="R132" s="1">
        <v>0.2</v>
      </c>
      <c r="S132" s="1">
        <v>0.1</v>
      </c>
    </row>
    <row r="133" spans="1:19" x14ac:dyDescent="0.25">
      <c r="A133" s="1" t="s">
        <v>61</v>
      </c>
      <c r="B133" s="1" t="s">
        <v>48</v>
      </c>
      <c r="C133" s="1" t="s">
        <v>48</v>
      </c>
      <c r="D133" s="1" t="s">
        <v>48</v>
      </c>
      <c r="E133" s="1" t="s">
        <v>48</v>
      </c>
      <c r="F133" s="35">
        <v>26.4</v>
      </c>
      <c r="G133" s="1">
        <v>25.9</v>
      </c>
      <c r="H133" s="1">
        <v>26.2</v>
      </c>
      <c r="I133" s="1">
        <v>26</v>
      </c>
      <c r="J133" s="1">
        <v>28</v>
      </c>
      <c r="K133" s="1">
        <v>29.2</v>
      </c>
      <c r="L133" s="1">
        <v>30</v>
      </c>
      <c r="M133" s="1">
        <v>29.6</v>
      </c>
      <c r="N133" s="1">
        <v>29.8</v>
      </c>
      <c r="O133" s="1">
        <v>29.5</v>
      </c>
      <c r="P133" s="1">
        <v>30.3</v>
      </c>
      <c r="Q133" s="1">
        <v>27.5</v>
      </c>
      <c r="R133" s="1">
        <v>24.5</v>
      </c>
      <c r="S133" s="1">
        <v>22</v>
      </c>
    </row>
    <row r="134" spans="1:19" x14ac:dyDescent="0.25">
      <c r="A134" s="1" t="s">
        <v>62</v>
      </c>
      <c r="B134" s="1" t="s">
        <v>48</v>
      </c>
      <c r="C134" s="1" t="s">
        <v>48</v>
      </c>
      <c r="D134" s="1" t="s">
        <v>48</v>
      </c>
      <c r="E134" s="1" t="s">
        <v>48</v>
      </c>
      <c r="F134" s="35">
        <v>2.2000000000000002</v>
      </c>
      <c r="G134" s="1">
        <v>2.2999999999999998</v>
      </c>
      <c r="H134" s="1">
        <v>2.4</v>
      </c>
      <c r="I134" s="1">
        <v>2.2999999999999998</v>
      </c>
      <c r="J134" s="1">
        <v>2.4</v>
      </c>
      <c r="K134" s="1">
        <v>2.2999999999999998</v>
      </c>
      <c r="L134" s="1">
        <v>2.1</v>
      </c>
      <c r="M134" s="1">
        <v>2.1</v>
      </c>
      <c r="N134" s="1">
        <v>2.2000000000000002</v>
      </c>
      <c r="O134" s="1">
        <v>2.2000000000000002</v>
      </c>
      <c r="P134" s="1">
        <v>2.2999999999999998</v>
      </c>
      <c r="Q134" s="1">
        <v>2.4</v>
      </c>
      <c r="R134" s="1">
        <v>2.7</v>
      </c>
      <c r="S134" s="1">
        <v>3.1</v>
      </c>
    </row>
    <row r="135" spans="1:19" x14ac:dyDescent="0.25">
      <c r="A135" s="1" t="s">
        <v>63</v>
      </c>
      <c r="B135" s="1" t="s">
        <v>48</v>
      </c>
      <c r="C135" s="1" t="s">
        <v>48</v>
      </c>
      <c r="D135" s="1" t="s">
        <v>48</v>
      </c>
      <c r="E135" s="1" t="s">
        <v>48</v>
      </c>
      <c r="F135" s="35">
        <v>3.4</v>
      </c>
      <c r="G135" s="1">
        <v>3.3</v>
      </c>
      <c r="H135" s="1">
        <v>3.3</v>
      </c>
      <c r="I135" s="1">
        <v>3.2</v>
      </c>
      <c r="J135" s="1">
        <v>3</v>
      </c>
      <c r="K135" s="1">
        <v>3.2</v>
      </c>
      <c r="L135" s="1">
        <v>3</v>
      </c>
      <c r="M135" s="1">
        <v>2.9</v>
      </c>
      <c r="N135" s="1">
        <v>2.9</v>
      </c>
      <c r="O135" s="1">
        <v>3</v>
      </c>
      <c r="P135" s="1">
        <v>3</v>
      </c>
      <c r="Q135" s="1">
        <v>3.3</v>
      </c>
      <c r="R135" s="1">
        <v>3.4</v>
      </c>
      <c r="S135" s="1">
        <v>3.4</v>
      </c>
    </row>
    <row r="136" spans="1:19" x14ac:dyDescent="0.25">
      <c r="A136" s="1" t="s">
        <v>64</v>
      </c>
      <c r="B136" s="1" t="s">
        <v>48</v>
      </c>
      <c r="C136" s="1" t="s">
        <v>48</v>
      </c>
      <c r="D136" s="1" t="s">
        <v>48</v>
      </c>
      <c r="E136" s="1" t="s">
        <v>48</v>
      </c>
      <c r="F136" s="35">
        <v>4.3</v>
      </c>
      <c r="G136" s="1">
        <v>4.2</v>
      </c>
      <c r="H136" s="1">
        <v>4.2</v>
      </c>
      <c r="I136" s="1">
        <v>4.2</v>
      </c>
      <c r="J136" s="1">
        <v>4.2</v>
      </c>
      <c r="K136" s="1">
        <v>3.8</v>
      </c>
      <c r="L136" s="1">
        <v>4.0999999999999996</v>
      </c>
      <c r="M136" s="1">
        <v>4.0999999999999996</v>
      </c>
      <c r="N136" s="1">
        <v>4</v>
      </c>
      <c r="O136" s="1">
        <v>4</v>
      </c>
      <c r="P136" s="1">
        <v>3.8</v>
      </c>
      <c r="Q136" s="1">
        <v>4.4000000000000004</v>
      </c>
      <c r="R136" s="1">
        <v>4.9000000000000004</v>
      </c>
      <c r="S136" s="1">
        <v>4.5999999999999996</v>
      </c>
    </row>
    <row r="137" spans="1:19" x14ac:dyDescent="0.25">
      <c r="A137" s="1" t="s">
        <v>65</v>
      </c>
      <c r="B137" s="1" t="s">
        <v>48</v>
      </c>
      <c r="C137" s="1" t="s">
        <v>48</v>
      </c>
      <c r="D137" s="1" t="s">
        <v>48</v>
      </c>
      <c r="E137" s="1" t="s">
        <v>48</v>
      </c>
      <c r="F137" s="35">
        <v>7.8</v>
      </c>
      <c r="G137" s="1">
        <v>8.1999999999999993</v>
      </c>
      <c r="H137" s="1">
        <v>8.3000000000000007</v>
      </c>
      <c r="I137" s="1">
        <v>8.1999999999999993</v>
      </c>
      <c r="J137" s="1">
        <v>7.2</v>
      </c>
      <c r="K137" s="1">
        <v>7.9</v>
      </c>
      <c r="L137" s="1">
        <v>7.6</v>
      </c>
      <c r="M137" s="1">
        <v>7.8</v>
      </c>
      <c r="N137" s="1">
        <v>7.5</v>
      </c>
      <c r="O137" s="1">
        <v>7.3</v>
      </c>
      <c r="P137" s="1">
        <v>7.6</v>
      </c>
      <c r="Q137" s="1">
        <v>9.3000000000000007</v>
      </c>
      <c r="R137" s="1">
        <v>10.5</v>
      </c>
      <c r="S137" s="1">
        <v>10.9</v>
      </c>
    </row>
    <row r="138" spans="1:19" x14ac:dyDescent="0.25">
      <c r="A138" s="1" t="s">
        <v>66</v>
      </c>
      <c r="B138" s="1" t="s">
        <v>48</v>
      </c>
      <c r="C138" s="1" t="s">
        <v>48</v>
      </c>
      <c r="D138" s="1" t="s">
        <v>48</v>
      </c>
      <c r="E138" s="1" t="s">
        <v>48</v>
      </c>
      <c r="F138" s="35">
        <v>7.2</v>
      </c>
      <c r="G138" s="1">
        <v>7.6</v>
      </c>
      <c r="H138" s="1">
        <v>7.4</v>
      </c>
      <c r="I138" s="1">
        <v>7.4</v>
      </c>
      <c r="J138" s="1">
        <v>6.9</v>
      </c>
      <c r="K138" s="1">
        <v>6.9</v>
      </c>
      <c r="L138" s="1">
        <v>6.7</v>
      </c>
      <c r="M138" s="1">
        <v>6.2</v>
      </c>
      <c r="N138" s="1">
        <v>6.1</v>
      </c>
      <c r="O138" s="1">
        <v>5.9</v>
      </c>
      <c r="P138" s="1">
        <v>5.6</v>
      </c>
      <c r="Q138" s="1">
        <v>6.1</v>
      </c>
      <c r="R138" s="1">
        <v>6.4</v>
      </c>
      <c r="S138" s="1">
        <v>6.7</v>
      </c>
    </row>
    <row r="139" spans="1:19" x14ac:dyDescent="0.25">
      <c r="A139" s="1" t="s">
        <v>67</v>
      </c>
      <c r="B139" s="1" t="s">
        <v>48</v>
      </c>
      <c r="C139" s="1" t="s">
        <v>48</v>
      </c>
      <c r="D139" s="1" t="s">
        <v>48</v>
      </c>
      <c r="E139" s="1" t="s">
        <v>48</v>
      </c>
      <c r="F139" s="35">
        <v>4.7</v>
      </c>
      <c r="G139" s="1">
        <v>5</v>
      </c>
      <c r="H139" s="1">
        <v>5.4</v>
      </c>
      <c r="I139" s="1">
        <v>5.4</v>
      </c>
      <c r="J139" s="1">
        <v>5.5</v>
      </c>
      <c r="K139" s="1">
        <v>5.7</v>
      </c>
      <c r="L139" s="1">
        <v>5.6</v>
      </c>
      <c r="M139" s="1">
        <v>6</v>
      </c>
      <c r="N139" s="1">
        <v>6.1</v>
      </c>
      <c r="O139" s="1">
        <v>6.6</v>
      </c>
      <c r="P139" s="1">
        <v>6.7</v>
      </c>
      <c r="Q139" s="1">
        <v>6.9</v>
      </c>
      <c r="R139" s="1">
        <v>7.5</v>
      </c>
      <c r="S139" s="1">
        <v>7.9</v>
      </c>
    </row>
    <row r="140" spans="1:19" x14ac:dyDescent="0.25">
      <c r="A140" s="1" t="s">
        <v>68</v>
      </c>
      <c r="B140" s="1" t="s">
        <v>48</v>
      </c>
      <c r="C140" s="1" t="s">
        <v>48</v>
      </c>
      <c r="D140" s="1" t="s">
        <v>48</v>
      </c>
      <c r="E140" s="1" t="s">
        <v>48</v>
      </c>
      <c r="F140" s="35">
        <v>4.4000000000000004</v>
      </c>
      <c r="G140" s="1">
        <v>4.5999999999999996</v>
      </c>
      <c r="H140" s="1">
        <v>4.5999999999999996</v>
      </c>
      <c r="I140" s="1">
        <v>4.7</v>
      </c>
      <c r="J140" s="1">
        <v>4.5</v>
      </c>
      <c r="K140" s="1">
        <v>4.4000000000000004</v>
      </c>
      <c r="L140" s="1">
        <v>4.5999999999999996</v>
      </c>
      <c r="M140" s="1">
        <v>4.7</v>
      </c>
      <c r="N140" s="1">
        <v>4.5999999999999996</v>
      </c>
      <c r="O140" s="1">
        <v>4.7</v>
      </c>
      <c r="P140" s="1">
        <v>4.8</v>
      </c>
      <c r="Q140" s="1">
        <v>4.8</v>
      </c>
      <c r="R140" s="1">
        <v>5.0999999999999996</v>
      </c>
      <c r="S140" s="1">
        <v>4.8</v>
      </c>
    </row>
    <row r="141" spans="1:19" x14ac:dyDescent="0.25">
      <c r="A141" s="1" t="s">
        <v>69</v>
      </c>
      <c r="B141" s="1" t="s">
        <v>48</v>
      </c>
      <c r="C141" s="1" t="s">
        <v>48</v>
      </c>
      <c r="D141" s="1" t="s">
        <v>48</v>
      </c>
      <c r="E141" s="1" t="s">
        <v>48</v>
      </c>
      <c r="F141" s="35">
        <v>7.1</v>
      </c>
      <c r="G141" s="1">
        <v>7.4</v>
      </c>
      <c r="H141" s="1">
        <v>7.1</v>
      </c>
      <c r="I141" s="1">
        <v>7.1</v>
      </c>
      <c r="J141" s="1">
        <v>7.4</v>
      </c>
      <c r="K141" s="1">
        <v>6.9</v>
      </c>
      <c r="L141" s="1">
        <v>6.8</v>
      </c>
      <c r="M141" s="1">
        <v>7.1</v>
      </c>
      <c r="N141" s="1">
        <v>7.1</v>
      </c>
      <c r="O141" s="1">
        <v>7.2</v>
      </c>
      <c r="P141" s="1">
        <v>7.1</v>
      </c>
      <c r="Q141" s="1">
        <v>7.8</v>
      </c>
      <c r="R141" s="1">
        <v>8.3000000000000007</v>
      </c>
      <c r="S141" s="1">
        <v>8.1999999999999993</v>
      </c>
    </row>
    <row r="142" spans="1:19" x14ac:dyDescent="0.25">
      <c r="A142" s="1" t="s">
        <v>70</v>
      </c>
      <c r="B142" s="1" t="s">
        <v>48</v>
      </c>
      <c r="C142" s="1" t="s">
        <v>48</v>
      </c>
      <c r="D142" s="1" t="s">
        <v>48</v>
      </c>
      <c r="E142" s="1" t="s">
        <v>48</v>
      </c>
      <c r="F142" s="35">
        <v>7.6</v>
      </c>
      <c r="G142" s="1">
        <v>7.4</v>
      </c>
      <c r="H142" s="1">
        <v>7.6</v>
      </c>
      <c r="I142" s="1">
        <v>7.6</v>
      </c>
      <c r="J142" s="1">
        <v>7.6</v>
      </c>
      <c r="K142" s="1">
        <v>7.2</v>
      </c>
      <c r="L142" s="1">
        <v>7.2</v>
      </c>
      <c r="M142" s="1">
        <v>7.5</v>
      </c>
      <c r="N142" s="1">
        <v>7.4</v>
      </c>
      <c r="O142" s="1">
        <v>7.2</v>
      </c>
      <c r="P142" s="1">
        <v>7.3</v>
      </c>
      <c r="Q142" s="1">
        <v>7</v>
      </c>
      <c r="R142" s="1">
        <v>7.3</v>
      </c>
      <c r="S142" s="1">
        <v>7.9</v>
      </c>
    </row>
    <row r="143" spans="1:19" x14ac:dyDescent="0.25">
      <c r="A143" s="1" t="s">
        <v>71</v>
      </c>
      <c r="B143" s="1" t="s">
        <v>48</v>
      </c>
      <c r="C143" s="1" t="s">
        <v>48</v>
      </c>
      <c r="D143" s="1" t="s">
        <v>48</v>
      </c>
      <c r="E143" s="1" t="s">
        <v>48</v>
      </c>
      <c r="F143" s="35">
        <v>12.6</v>
      </c>
      <c r="G143" s="1">
        <v>13</v>
      </c>
      <c r="H143" s="1">
        <v>13</v>
      </c>
      <c r="I143" s="1">
        <v>13.1</v>
      </c>
      <c r="J143" s="1">
        <v>13.1</v>
      </c>
      <c r="K143" s="1">
        <v>12.9</v>
      </c>
      <c r="L143" s="1">
        <v>12.7</v>
      </c>
      <c r="M143" s="1">
        <v>12.8</v>
      </c>
      <c r="N143" s="1">
        <v>12.9</v>
      </c>
      <c r="O143" s="1">
        <v>13</v>
      </c>
      <c r="P143" s="1">
        <v>12.3</v>
      </c>
      <c r="Q143" s="1">
        <v>11.9</v>
      </c>
      <c r="R143" s="1">
        <v>11.3</v>
      </c>
      <c r="S143" s="1">
        <v>11.8</v>
      </c>
    </row>
    <row r="144" spans="1:19" x14ac:dyDescent="0.25">
      <c r="A144" s="1" t="s">
        <v>72</v>
      </c>
      <c r="B144" s="1" t="s">
        <v>48</v>
      </c>
      <c r="C144" s="1" t="s">
        <v>48</v>
      </c>
      <c r="D144" s="1" t="s">
        <v>48</v>
      </c>
      <c r="E144" s="1" t="s">
        <v>48</v>
      </c>
      <c r="F144" s="35">
        <v>8.5</v>
      </c>
      <c r="G144" s="1">
        <v>7.9</v>
      </c>
      <c r="H144" s="1">
        <v>8</v>
      </c>
      <c r="I144" s="1">
        <v>7.9</v>
      </c>
      <c r="J144" s="1">
        <v>7.6</v>
      </c>
      <c r="K144" s="1">
        <v>7</v>
      </c>
      <c r="L144" s="1">
        <v>6.9</v>
      </c>
      <c r="M144" s="1">
        <v>7</v>
      </c>
      <c r="N144" s="1">
        <v>6.8</v>
      </c>
      <c r="O144" s="1">
        <v>6.8</v>
      </c>
      <c r="P144" s="1">
        <v>6.3</v>
      </c>
      <c r="Q144" s="1">
        <v>6.3</v>
      </c>
      <c r="R144" s="1">
        <v>6.3</v>
      </c>
      <c r="S144" s="1">
        <v>6.9</v>
      </c>
    </row>
    <row r="145" spans="1:19" x14ac:dyDescent="0.25">
      <c r="A145" s="1" t="s">
        <v>73</v>
      </c>
      <c r="B145" s="1" t="s">
        <v>48</v>
      </c>
      <c r="C145" s="1" t="s">
        <v>48</v>
      </c>
      <c r="D145" s="1" t="s">
        <v>48</v>
      </c>
      <c r="E145" s="1" t="s">
        <v>48</v>
      </c>
      <c r="F145" s="35">
        <v>0.2</v>
      </c>
      <c r="G145" s="1">
        <v>0.2</v>
      </c>
      <c r="H145" s="1">
        <v>0.2</v>
      </c>
      <c r="I145" s="1">
        <v>0.1</v>
      </c>
      <c r="J145" s="1">
        <v>0.1</v>
      </c>
      <c r="K145" s="1">
        <v>0.2</v>
      </c>
      <c r="L145" s="1">
        <v>0.2</v>
      </c>
      <c r="M145" s="1">
        <v>0.2</v>
      </c>
      <c r="N145" s="1">
        <v>0.2</v>
      </c>
      <c r="O145" s="1">
        <v>0.2</v>
      </c>
      <c r="P145" s="1">
        <v>0.2</v>
      </c>
      <c r="Q145" s="1">
        <v>0.2</v>
      </c>
      <c r="R145" s="1">
        <v>0.2</v>
      </c>
      <c r="S145" s="1">
        <v>0.3</v>
      </c>
    </row>
  </sheetData>
  <conditionalFormatting sqref="U98:AQ114">
    <cfRule type="colorScale" priority="4">
      <colorScale>
        <cfvo type="min"/>
        <cfvo type="percentile" val="50"/>
        <cfvo type="max"/>
        <color rgb="FF63BE7B"/>
        <color rgb="FFFCFCFF"/>
        <color rgb="FFF8696B"/>
      </colorScale>
    </cfRule>
  </conditionalFormatting>
  <pageMargins left="0.7" right="0.7" top="0.75" bottom="0.75" header="0.3" footer="0.3"/>
  <pageSetup paperSize="9" orientation="portrait" r:id="rId1"/>
  <ignoredErrors>
    <ignoredError sqref="B36 C36 D36 E3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5"/>
  <sheetViews>
    <sheetView zoomScale="85" zoomScaleNormal="85" workbookViewId="0">
      <pane xSplit="1" ySplit="1" topLeftCell="B2" activePane="bottomRight" state="frozen"/>
      <selection pane="topRight" activeCell="B1" sqref="B1"/>
      <selection pane="bottomLeft" activeCell="A3" sqref="A3"/>
      <selection pane="bottomRight"/>
    </sheetView>
  </sheetViews>
  <sheetFormatPr baseColWidth="10" defaultColWidth="11.42578125" defaultRowHeight="15" x14ac:dyDescent="0.25"/>
  <cols>
    <col min="1" max="1" width="75.7109375" style="1" customWidth="1"/>
    <col min="2" max="20" width="11.42578125" style="1" customWidth="1"/>
    <col min="21" max="16384" width="11.42578125" style="1"/>
  </cols>
  <sheetData>
    <row r="1" spans="1:21" x14ac:dyDescent="0.25">
      <c r="A1" s="58"/>
      <c r="B1" s="59" t="s">
        <v>52</v>
      </c>
      <c r="C1" s="59">
        <v>2006</v>
      </c>
      <c r="D1" s="59">
        <v>2007</v>
      </c>
      <c r="E1" s="59">
        <v>2008</v>
      </c>
      <c r="F1" s="60">
        <v>2009</v>
      </c>
      <c r="G1" s="59">
        <v>2010</v>
      </c>
      <c r="H1" s="59">
        <v>2011</v>
      </c>
      <c r="I1" s="59">
        <v>2012</v>
      </c>
      <c r="J1" s="59">
        <v>2013</v>
      </c>
      <c r="K1" s="59">
        <v>2014</v>
      </c>
      <c r="L1" s="59">
        <v>2015</v>
      </c>
      <c r="M1" s="59">
        <v>2016</v>
      </c>
      <c r="N1" s="59">
        <v>2017</v>
      </c>
      <c r="O1" s="59">
        <v>2018</v>
      </c>
      <c r="P1" s="59">
        <v>2019</v>
      </c>
      <c r="Q1" s="59">
        <v>2020</v>
      </c>
      <c r="R1" s="59">
        <v>2021</v>
      </c>
      <c r="S1" s="59">
        <v>2022</v>
      </c>
    </row>
    <row r="2" spans="1:21" hidden="1" x14ac:dyDescent="0.25">
      <c r="A2" s="2"/>
      <c r="F2" s="35"/>
    </row>
    <row r="3" spans="1:21" s="30" customFormat="1" ht="18.75" x14ac:dyDescent="0.3">
      <c r="A3" s="29" t="s">
        <v>5</v>
      </c>
      <c r="B3" s="29"/>
      <c r="C3" s="29"/>
      <c r="D3" s="29"/>
      <c r="E3" s="29"/>
      <c r="F3" s="36"/>
      <c r="G3" s="29"/>
      <c r="H3" s="29"/>
      <c r="I3" s="29"/>
      <c r="J3" s="29"/>
    </row>
    <row r="4" spans="1:21" x14ac:dyDescent="0.25">
      <c r="F4" s="35"/>
    </row>
    <row r="5" spans="1:21" x14ac:dyDescent="0.25">
      <c r="A5" s="1" t="s">
        <v>5</v>
      </c>
      <c r="B5" s="41">
        <v>82927</v>
      </c>
      <c r="C5" s="41">
        <v>127711</v>
      </c>
      <c r="D5" s="41">
        <v>143604</v>
      </c>
      <c r="E5" s="41">
        <v>150865</v>
      </c>
      <c r="F5" s="42">
        <v>116639</v>
      </c>
      <c r="G5" s="41">
        <v>127763</v>
      </c>
      <c r="H5" s="1">
        <v>139673</v>
      </c>
      <c r="I5" s="1">
        <v>143160</v>
      </c>
      <c r="J5" s="1">
        <v>135511</v>
      </c>
      <c r="K5" s="1">
        <v>135511</v>
      </c>
      <c r="L5" s="1">
        <v>142044</v>
      </c>
      <c r="M5" s="1">
        <v>148293</v>
      </c>
      <c r="N5" s="1">
        <v>157763</v>
      </c>
      <c r="O5" s="1">
        <v>173441</v>
      </c>
      <c r="P5" s="1">
        <v>156552</v>
      </c>
      <c r="Q5" s="1">
        <v>70388</v>
      </c>
      <c r="R5" s="1">
        <v>66855</v>
      </c>
      <c r="S5" s="1">
        <v>59083</v>
      </c>
      <c r="U5" s="56"/>
    </row>
    <row r="6" spans="1:21" x14ac:dyDescent="0.25">
      <c r="F6" s="35"/>
    </row>
    <row r="7" spans="1:21" s="30" customFormat="1" ht="18.75" x14ac:dyDescent="0.3">
      <c r="A7" s="29" t="s">
        <v>125</v>
      </c>
      <c r="B7" s="29"/>
      <c r="C7" s="29"/>
      <c r="D7" s="29"/>
      <c r="E7" s="29"/>
      <c r="F7" s="36"/>
      <c r="G7" s="29"/>
      <c r="H7" s="29"/>
      <c r="I7" s="29"/>
      <c r="J7" s="29"/>
    </row>
    <row r="8" spans="1:21" x14ac:dyDescent="0.25">
      <c r="F8" s="35"/>
    </row>
    <row r="9" spans="1:21" x14ac:dyDescent="0.25">
      <c r="A9" s="1" t="s">
        <v>125</v>
      </c>
      <c r="B9" s="41"/>
      <c r="C9" s="41"/>
      <c r="D9" s="41"/>
      <c r="E9" s="41"/>
      <c r="F9" s="42"/>
      <c r="G9" s="41"/>
      <c r="I9" s="1">
        <v>179400</v>
      </c>
      <c r="J9" s="1">
        <v>175600</v>
      </c>
      <c r="K9" s="1">
        <v>174200</v>
      </c>
      <c r="L9" s="1">
        <v>180400</v>
      </c>
      <c r="M9" s="1">
        <v>188800</v>
      </c>
      <c r="N9" s="1">
        <v>199500</v>
      </c>
      <c r="O9" s="1">
        <v>216700</v>
      </c>
      <c r="P9" s="1">
        <v>206600</v>
      </c>
      <c r="Q9" s="1">
        <v>119800</v>
      </c>
      <c r="R9" s="1">
        <v>84400</v>
      </c>
      <c r="S9" s="1">
        <v>75500</v>
      </c>
      <c r="U9" s="56"/>
    </row>
    <row r="10" spans="1:21" x14ac:dyDescent="0.25">
      <c r="F10" s="35"/>
    </row>
    <row r="11" spans="1:21" s="30" customFormat="1" ht="18.75" x14ac:dyDescent="0.3">
      <c r="A11" s="29" t="s">
        <v>53</v>
      </c>
      <c r="B11" s="29"/>
      <c r="C11" s="29"/>
      <c r="D11" s="29"/>
      <c r="E11" s="29"/>
      <c r="F11" s="36"/>
      <c r="G11" s="29"/>
      <c r="H11" s="29"/>
      <c r="I11" s="29"/>
      <c r="J11" s="29"/>
    </row>
    <row r="12" spans="1:21" s="33" customFormat="1" x14ac:dyDescent="0.25">
      <c r="A12" s="34" t="s">
        <v>6</v>
      </c>
      <c r="B12" s="32"/>
      <c r="C12" s="32"/>
      <c r="D12" s="32"/>
      <c r="E12" s="32"/>
      <c r="F12" s="37"/>
      <c r="G12" s="32"/>
      <c r="H12" s="32"/>
      <c r="I12" s="32"/>
      <c r="J12" s="32"/>
    </row>
    <row r="13" spans="1:21" x14ac:dyDescent="0.25">
      <c r="F13" s="35"/>
    </row>
    <row r="14" spans="1:21" s="28" customFormat="1" x14ac:dyDescent="0.25">
      <c r="A14" s="39" t="s">
        <v>7</v>
      </c>
      <c r="B14" s="45"/>
      <c r="C14" s="45"/>
      <c r="D14" s="45"/>
      <c r="E14" s="45"/>
      <c r="F14" s="46"/>
      <c r="G14" s="45"/>
    </row>
    <row r="15" spans="1:21" x14ac:dyDescent="0.25">
      <c r="A15" s="1" t="s">
        <v>107</v>
      </c>
      <c r="B15" s="43">
        <v>51.7</v>
      </c>
      <c r="C15" s="43">
        <v>50.7</v>
      </c>
      <c r="D15" s="43">
        <v>51</v>
      </c>
      <c r="E15" s="43">
        <v>51</v>
      </c>
      <c r="F15" s="57">
        <v>49.8</v>
      </c>
      <c r="G15">
        <v>50.6</v>
      </c>
      <c r="H15">
        <v>50.3</v>
      </c>
      <c r="I15">
        <v>50</v>
      </c>
      <c r="J15">
        <v>50.7</v>
      </c>
      <c r="K15">
        <v>49.5</v>
      </c>
      <c r="L15">
        <v>49.5</v>
      </c>
      <c r="M15">
        <v>49.5</v>
      </c>
      <c r="N15">
        <v>49.2</v>
      </c>
      <c r="O15">
        <v>49.4</v>
      </c>
      <c r="P15">
        <v>48.8</v>
      </c>
      <c r="Q15">
        <v>52.1</v>
      </c>
      <c r="R15">
        <v>53.7</v>
      </c>
      <c r="S15">
        <v>55.5</v>
      </c>
    </row>
    <row r="16" spans="1:21" x14ac:dyDescent="0.25">
      <c r="A16" s="1" t="s">
        <v>108</v>
      </c>
      <c r="B16" s="43">
        <v>48.3</v>
      </c>
      <c r="C16" s="43">
        <v>49.3</v>
      </c>
      <c r="D16" s="43">
        <v>49</v>
      </c>
      <c r="E16" s="43">
        <v>49</v>
      </c>
      <c r="F16" s="57">
        <v>50.2</v>
      </c>
      <c r="G16">
        <v>49.4</v>
      </c>
      <c r="H16">
        <v>49.7</v>
      </c>
      <c r="I16">
        <v>50</v>
      </c>
      <c r="J16">
        <v>49.3</v>
      </c>
      <c r="K16">
        <v>50.5</v>
      </c>
      <c r="L16">
        <v>50.5</v>
      </c>
      <c r="M16">
        <v>50.5</v>
      </c>
      <c r="N16">
        <v>50.8</v>
      </c>
      <c r="O16">
        <v>50.6</v>
      </c>
      <c r="P16">
        <v>51.2</v>
      </c>
      <c r="Q16">
        <v>47.9</v>
      </c>
      <c r="R16">
        <v>46.3</v>
      </c>
      <c r="S16">
        <v>44.5</v>
      </c>
    </row>
    <row r="17" spans="1:19" x14ac:dyDescent="0.25">
      <c r="B17" s="43"/>
      <c r="C17" s="43"/>
      <c r="D17" s="43"/>
      <c r="E17" s="43"/>
      <c r="F17" s="44"/>
      <c r="G17" s="43"/>
    </row>
    <row r="18" spans="1:19" s="28" customFormat="1" x14ac:dyDescent="0.25">
      <c r="A18" s="39" t="s">
        <v>11</v>
      </c>
      <c r="B18" s="45"/>
      <c r="C18" s="45"/>
      <c r="D18" s="45"/>
      <c r="E18" s="45"/>
      <c r="F18" s="46"/>
      <c r="G18" s="45"/>
    </row>
    <row r="19" spans="1:19" x14ac:dyDescent="0.25">
      <c r="A19" s="1" t="s">
        <v>75</v>
      </c>
      <c r="B19" s="43">
        <v>5.6</v>
      </c>
      <c r="C19" s="43">
        <v>5.4</v>
      </c>
      <c r="D19" s="43">
        <v>4.7</v>
      </c>
      <c r="E19" s="43">
        <v>3.1</v>
      </c>
      <c r="F19" s="44">
        <v>5</v>
      </c>
      <c r="G19" s="43">
        <v>4.3</v>
      </c>
      <c r="H19" s="1">
        <v>3.6</v>
      </c>
      <c r="I19" s="1">
        <v>3.6</v>
      </c>
      <c r="J19" s="1">
        <v>3.3</v>
      </c>
      <c r="K19" s="1">
        <v>3.1</v>
      </c>
      <c r="L19" s="1">
        <v>2.5</v>
      </c>
      <c r="M19" s="1">
        <v>2.5</v>
      </c>
      <c r="N19" s="1">
        <v>2.6</v>
      </c>
      <c r="O19" s="1">
        <v>2.7</v>
      </c>
      <c r="P19" s="1">
        <v>2.4</v>
      </c>
      <c r="Q19" s="1">
        <v>2</v>
      </c>
      <c r="R19" s="1">
        <v>2.2000000000000002</v>
      </c>
      <c r="S19" s="1">
        <v>2.5</v>
      </c>
    </row>
    <row r="20" spans="1:19" x14ac:dyDescent="0.25">
      <c r="A20" s="1" t="s">
        <v>8</v>
      </c>
      <c r="B20" s="43">
        <v>10.1</v>
      </c>
      <c r="C20" s="43">
        <v>9.9</v>
      </c>
      <c r="D20" s="43">
        <v>9</v>
      </c>
      <c r="E20" s="43">
        <v>7.4</v>
      </c>
      <c r="F20" s="44">
        <v>9</v>
      </c>
      <c r="G20" s="43">
        <v>8.3000000000000007</v>
      </c>
      <c r="H20" s="1">
        <v>7.9</v>
      </c>
      <c r="I20" s="1">
        <v>8.4</v>
      </c>
      <c r="J20" s="1">
        <v>7.9</v>
      </c>
      <c r="K20" s="1">
        <v>7.9</v>
      </c>
      <c r="L20" s="1">
        <v>7.2</v>
      </c>
      <c r="M20" s="1">
        <v>7.3</v>
      </c>
      <c r="N20" s="1">
        <v>7.2</v>
      </c>
      <c r="O20" s="1">
        <v>7.2</v>
      </c>
      <c r="P20" s="1">
        <v>6.7</v>
      </c>
      <c r="Q20" s="1">
        <v>6.1</v>
      </c>
      <c r="R20" s="1">
        <v>6.4</v>
      </c>
      <c r="S20" s="1">
        <v>6.6</v>
      </c>
    </row>
    <row r="21" spans="1:19" x14ac:dyDescent="0.25">
      <c r="A21" s="1" t="s">
        <v>9</v>
      </c>
      <c r="B21" s="43">
        <v>14.6</v>
      </c>
      <c r="C21" s="43">
        <v>14.7</v>
      </c>
      <c r="D21" s="43">
        <v>14</v>
      </c>
      <c r="E21" s="43">
        <v>12.6</v>
      </c>
      <c r="F21" s="44">
        <v>13.8</v>
      </c>
      <c r="G21" s="43">
        <v>13.5</v>
      </c>
      <c r="H21" s="1">
        <v>13.2</v>
      </c>
      <c r="I21" s="1">
        <v>12.6</v>
      </c>
      <c r="J21" s="1">
        <v>11.6</v>
      </c>
      <c r="K21" s="1">
        <v>11.6</v>
      </c>
      <c r="L21" s="1">
        <v>11.2</v>
      </c>
      <c r="M21" s="1">
        <v>11.1</v>
      </c>
      <c r="N21" s="1">
        <v>10.7</v>
      </c>
      <c r="O21" s="1">
        <v>10.6</v>
      </c>
      <c r="P21" s="1">
        <v>10.199999999999999</v>
      </c>
      <c r="Q21" s="1">
        <v>9.4</v>
      </c>
      <c r="R21" s="1">
        <v>9.3000000000000007</v>
      </c>
      <c r="S21" s="1">
        <v>9.5</v>
      </c>
    </row>
    <row r="22" spans="1:19" x14ac:dyDescent="0.25">
      <c r="A22" s="1" t="s">
        <v>10</v>
      </c>
      <c r="B22" s="43">
        <v>17.5</v>
      </c>
      <c r="C22" s="43">
        <v>17.399999999999999</v>
      </c>
      <c r="D22" s="43">
        <v>17.7</v>
      </c>
      <c r="E22" s="43">
        <v>17.3</v>
      </c>
      <c r="F22" s="44">
        <v>17.399999999999999</v>
      </c>
      <c r="G22" s="43">
        <v>17</v>
      </c>
      <c r="H22" s="1">
        <v>16.2</v>
      </c>
      <c r="I22" s="1">
        <v>15.8</v>
      </c>
      <c r="J22" s="1">
        <v>15</v>
      </c>
      <c r="K22" s="1">
        <v>14.8</v>
      </c>
      <c r="L22" s="1">
        <v>15.1</v>
      </c>
      <c r="M22" s="1">
        <v>15.6</v>
      </c>
      <c r="N22" s="1">
        <v>15.7</v>
      </c>
      <c r="O22" s="1">
        <v>15.6</v>
      </c>
      <c r="P22" s="1">
        <v>15.6</v>
      </c>
      <c r="Q22" s="1">
        <v>14.2</v>
      </c>
      <c r="R22" s="1">
        <v>13.2</v>
      </c>
      <c r="S22" s="1">
        <v>12.4</v>
      </c>
    </row>
    <row r="23" spans="1:19" x14ac:dyDescent="0.25">
      <c r="A23" s="1" t="s">
        <v>76</v>
      </c>
      <c r="B23" s="43">
        <v>15.3</v>
      </c>
      <c r="C23" s="43">
        <v>15.9</v>
      </c>
      <c r="D23" s="43">
        <v>16.8</v>
      </c>
      <c r="E23" s="43">
        <v>17.2</v>
      </c>
      <c r="F23" s="44">
        <v>16.7</v>
      </c>
      <c r="G23" s="43">
        <v>16.899999999999999</v>
      </c>
      <c r="H23" s="1">
        <v>16.8</v>
      </c>
      <c r="I23" s="1">
        <v>16.7</v>
      </c>
      <c r="J23" s="1">
        <v>16.899999999999999</v>
      </c>
      <c r="K23" s="1">
        <v>16.399999999999999</v>
      </c>
      <c r="L23" s="1">
        <v>16.2</v>
      </c>
      <c r="M23" s="1">
        <v>17.100000000000001</v>
      </c>
      <c r="N23" s="1">
        <v>17.600000000000001</v>
      </c>
      <c r="O23" s="1">
        <v>17.7</v>
      </c>
      <c r="P23" s="1">
        <v>17.899999999999999</v>
      </c>
      <c r="Q23" s="1">
        <v>17</v>
      </c>
      <c r="R23" s="1">
        <v>16.399999999999999</v>
      </c>
      <c r="S23" s="1">
        <v>15.7</v>
      </c>
    </row>
    <row r="24" spans="1:19" x14ac:dyDescent="0.25">
      <c r="A24" s="1" t="s">
        <v>77</v>
      </c>
      <c r="B24" s="43">
        <v>12.8</v>
      </c>
      <c r="C24" s="43">
        <v>12.5</v>
      </c>
      <c r="D24" s="43">
        <v>13.6</v>
      </c>
      <c r="E24" s="43">
        <v>15.2</v>
      </c>
      <c r="F24" s="44">
        <v>14.2</v>
      </c>
      <c r="G24" s="43">
        <v>14.6</v>
      </c>
      <c r="H24" s="1">
        <v>15</v>
      </c>
      <c r="I24" s="1">
        <v>15.3</v>
      </c>
      <c r="J24" s="1">
        <v>16</v>
      </c>
      <c r="K24" s="1">
        <v>16</v>
      </c>
      <c r="L24" s="1">
        <v>15.9</v>
      </c>
      <c r="M24" s="1">
        <v>15.7</v>
      </c>
      <c r="N24" s="1">
        <v>16.399999999999999</v>
      </c>
      <c r="O24" s="1">
        <v>16.899999999999999</v>
      </c>
      <c r="P24" s="1">
        <v>17.2</v>
      </c>
      <c r="Q24" s="1">
        <v>17.600000000000001</v>
      </c>
      <c r="R24" s="1">
        <v>17.399999999999999</v>
      </c>
      <c r="S24" s="1">
        <v>18.100000000000001</v>
      </c>
    </row>
    <row r="25" spans="1:19" x14ac:dyDescent="0.25">
      <c r="A25" s="1" t="s">
        <v>78</v>
      </c>
      <c r="B25" s="43">
        <v>10.5</v>
      </c>
      <c r="C25" s="43">
        <v>10.3</v>
      </c>
      <c r="D25" s="43">
        <v>10.3</v>
      </c>
      <c r="E25" s="43">
        <v>11.9</v>
      </c>
      <c r="F25" s="44">
        <v>11</v>
      </c>
      <c r="G25" s="43">
        <v>11.5</v>
      </c>
      <c r="H25" s="1">
        <v>12.1</v>
      </c>
      <c r="I25" s="1">
        <v>12.3</v>
      </c>
      <c r="J25" s="1">
        <v>13.2</v>
      </c>
      <c r="K25" s="1">
        <v>13.5</v>
      </c>
      <c r="L25" s="1">
        <v>14.1</v>
      </c>
      <c r="M25" s="1">
        <v>13.4</v>
      </c>
      <c r="N25" s="1">
        <v>13.2</v>
      </c>
      <c r="O25" s="1">
        <v>13.1</v>
      </c>
      <c r="P25" s="1">
        <v>13.7</v>
      </c>
      <c r="Q25" s="1">
        <v>14.8</v>
      </c>
      <c r="R25" s="1">
        <v>15.1</v>
      </c>
      <c r="S25" s="1">
        <v>15</v>
      </c>
    </row>
    <row r="26" spans="1:19" x14ac:dyDescent="0.25">
      <c r="A26" s="1" t="s">
        <v>79</v>
      </c>
      <c r="B26" s="43">
        <v>8.1</v>
      </c>
      <c r="C26" s="43">
        <v>8.1</v>
      </c>
      <c r="D26" s="43">
        <v>8.1</v>
      </c>
      <c r="E26" s="43">
        <v>8.9</v>
      </c>
      <c r="F26" s="44">
        <v>7.7</v>
      </c>
      <c r="G26" s="43">
        <v>8.3000000000000007</v>
      </c>
      <c r="H26" s="1">
        <v>9.1</v>
      </c>
      <c r="I26" s="1">
        <v>9.3000000000000007</v>
      </c>
      <c r="J26" s="1">
        <v>9.8000000000000007</v>
      </c>
      <c r="K26" s="1">
        <v>9.9</v>
      </c>
      <c r="L26" s="1">
        <v>10.5</v>
      </c>
      <c r="M26" s="1">
        <v>10.199999999999999</v>
      </c>
      <c r="N26" s="1">
        <v>9.8000000000000007</v>
      </c>
      <c r="O26" s="1">
        <v>9.5</v>
      </c>
      <c r="P26" s="1">
        <v>9.6999999999999993</v>
      </c>
      <c r="Q26" s="1">
        <v>11.1</v>
      </c>
      <c r="R26" s="1">
        <v>11.4</v>
      </c>
      <c r="S26" s="1">
        <v>11.3</v>
      </c>
    </row>
    <row r="27" spans="1:19" x14ac:dyDescent="0.25">
      <c r="A27" s="1" t="s">
        <v>80</v>
      </c>
      <c r="B27" s="43">
        <v>5.6</v>
      </c>
      <c r="C27" s="43">
        <v>5.7</v>
      </c>
      <c r="D27" s="43">
        <v>5.8</v>
      </c>
      <c r="E27" s="43">
        <v>6.4</v>
      </c>
      <c r="F27" s="44">
        <v>5.0999999999999996</v>
      </c>
      <c r="G27" s="43">
        <v>5.5</v>
      </c>
      <c r="H27" s="1">
        <v>6.1</v>
      </c>
      <c r="I27" s="1">
        <v>6.1</v>
      </c>
      <c r="J27" s="1">
        <v>6.5</v>
      </c>
      <c r="K27" s="1">
        <v>6.9</v>
      </c>
      <c r="L27" s="1">
        <v>7.2</v>
      </c>
      <c r="M27" s="1">
        <v>7.1</v>
      </c>
      <c r="N27" s="1">
        <v>7</v>
      </c>
      <c r="O27" s="1">
        <v>6.6</v>
      </c>
      <c r="P27" s="1">
        <v>6.6</v>
      </c>
      <c r="Q27" s="1">
        <v>7.7</v>
      </c>
      <c r="R27" s="1">
        <v>8.6999999999999993</v>
      </c>
      <c r="S27" s="1">
        <v>8.9</v>
      </c>
    </row>
    <row r="28" spans="1:19" x14ac:dyDescent="0.25">
      <c r="A28" s="1" t="s">
        <v>81</v>
      </c>
      <c r="B28" s="43"/>
      <c r="C28" s="43"/>
      <c r="D28" s="43"/>
      <c r="E28" s="43"/>
      <c r="F28" s="44">
        <v>0</v>
      </c>
      <c r="G28" s="43">
        <v>0</v>
      </c>
      <c r="H28" s="43">
        <v>0</v>
      </c>
      <c r="I28" s="43">
        <v>0</v>
      </c>
      <c r="J28" s="43">
        <v>0</v>
      </c>
      <c r="K28" s="43">
        <v>0</v>
      </c>
      <c r="L28" s="43">
        <v>0</v>
      </c>
      <c r="M28" s="43">
        <v>0</v>
      </c>
      <c r="N28" s="43">
        <v>0</v>
      </c>
      <c r="O28" s="43">
        <v>0</v>
      </c>
      <c r="P28" s="43">
        <v>0</v>
      </c>
      <c r="Q28" s="43">
        <v>0</v>
      </c>
      <c r="R28" s="43">
        <v>0</v>
      </c>
      <c r="S28" s="43">
        <v>0</v>
      </c>
    </row>
    <row r="29" spans="1:19" s="2" customFormat="1" x14ac:dyDescent="0.25">
      <c r="A29" s="2" t="s">
        <v>82</v>
      </c>
      <c r="B29" s="47"/>
      <c r="C29" s="47"/>
      <c r="D29" s="47"/>
      <c r="E29" s="47"/>
      <c r="F29" s="48">
        <v>0</v>
      </c>
      <c r="G29" s="47">
        <v>0</v>
      </c>
      <c r="H29" s="47">
        <v>0</v>
      </c>
      <c r="I29" s="47">
        <v>0</v>
      </c>
      <c r="J29" s="47">
        <v>0</v>
      </c>
      <c r="K29" s="47">
        <v>0</v>
      </c>
      <c r="L29" s="47">
        <v>0</v>
      </c>
      <c r="M29" s="47">
        <v>0</v>
      </c>
      <c r="N29" s="47">
        <v>0</v>
      </c>
      <c r="O29" s="47">
        <v>0</v>
      </c>
      <c r="P29" s="47">
        <v>0</v>
      </c>
      <c r="Q29" s="47">
        <v>0</v>
      </c>
      <c r="R29" s="47">
        <v>0</v>
      </c>
      <c r="S29" s="47">
        <v>0</v>
      </c>
    </row>
    <row r="30" spans="1:19" s="2" customFormat="1" x14ac:dyDescent="0.25">
      <c r="A30" s="2" t="s">
        <v>83</v>
      </c>
      <c r="B30" s="47"/>
      <c r="C30" s="47"/>
      <c r="D30" s="47"/>
      <c r="E30" s="47"/>
      <c r="F30" s="48">
        <v>0</v>
      </c>
      <c r="G30" s="47">
        <v>0</v>
      </c>
      <c r="H30" s="47">
        <v>0</v>
      </c>
      <c r="I30" s="47">
        <v>0</v>
      </c>
      <c r="J30" s="47">
        <v>0</v>
      </c>
      <c r="K30" s="47">
        <v>0</v>
      </c>
      <c r="L30" s="47">
        <v>0</v>
      </c>
      <c r="M30" s="47">
        <v>0</v>
      </c>
      <c r="N30" s="47">
        <v>0</v>
      </c>
      <c r="O30" s="47">
        <v>0</v>
      </c>
      <c r="P30" s="47">
        <v>0</v>
      </c>
      <c r="Q30" s="47">
        <v>0</v>
      </c>
      <c r="R30" s="47">
        <v>0</v>
      </c>
      <c r="S30" s="47">
        <v>0</v>
      </c>
    </row>
    <row r="31" spans="1:19" s="2" customFormat="1" x14ac:dyDescent="0.25">
      <c r="A31" s="2" t="s">
        <v>84</v>
      </c>
      <c r="B31" s="47"/>
      <c r="C31" s="47"/>
      <c r="D31" s="47"/>
      <c r="E31" s="47"/>
      <c r="F31" s="48">
        <v>0</v>
      </c>
      <c r="G31" s="47">
        <v>0</v>
      </c>
      <c r="H31" s="47">
        <v>0</v>
      </c>
      <c r="I31" s="47">
        <v>0</v>
      </c>
      <c r="J31" s="47">
        <v>0</v>
      </c>
      <c r="K31" s="47">
        <v>0</v>
      </c>
      <c r="L31" s="47">
        <v>0</v>
      </c>
      <c r="M31" s="47">
        <v>0</v>
      </c>
      <c r="N31" s="47">
        <v>0</v>
      </c>
      <c r="O31" s="47">
        <v>0</v>
      </c>
      <c r="P31" s="47">
        <v>0</v>
      </c>
      <c r="Q31" s="47">
        <v>0</v>
      </c>
      <c r="R31" s="47">
        <v>0</v>
      </c>
      <c r="S31" s="47">
        <v>0</v>
      </c>
    </row>
    <row r="32" spans="1:19" s="2" customFormat="1" x14ac:dyDescent="0.25">
      <c r="A32" s="2" t="s">
        <v>85</v>
      </c>
      <c r="B32" s="47"/>
      <c r="C32" s="47"/>
      <c r="D32" s="47"/>
      <c r="E32" s="47"/>
      <c r="F32" s="48">
        <v>0</v>
      </c>
      <c r="G32" s="47">
        <v>0</v>
      </c>
      <c r="H32" s="47">
        <v>0</v>
      </c>
      <c r="I32" s="47">
        <v>0</v>
      </c>
      <c r="J32" s="47">
        <v>0</v>
      </c>
      <c r="K32" s="47">
        <v>0</v>
      </c>
      <c r="L32" s="47">
        <v>0</v>
      </c>
      <c r="M32" s="47">
        <v>0</v>
      </c>
      <c r="N32" s="47">
        <v>0</v>
      </c>
      <c r="O32" s="47">
        <v>0</v>
      </c>
      <c r="P32" s="47">
        <v>0</v>
      </c>
      <c r="Q32" s="47">
        <v>0</v>
      </c>
      <c r="R32" s="47">
        <v>0</v>
      </c>
      <c r="S32" s="47">
        <v>0</v>
      </c>
    </row>
    <row r="33" spans="1:19" x14ac:dyDescent="0.25">
      <c r="A33" s="1" t="s">
        <v>86</v>
      </c>
      <c r="B33" s="43"/>
      <c r="C33" s="43"/>
      <c r="D33" s="43"/>
      <c r="E33" s="43"/>
      <c r="F33" s="44">
        <v>0</v>
      </c>
      <c r="G33" s="43">
        <v>0</v>
      </c>
      <c r="H33" s="43">
        <v>0</v>
      </c>
      <c r="I33" s="43">
        <v>0</v>
      </c>
      <c r="J33" s="43">
        <v>0</v>
      </c>
      <c r="K33" s="43">
        <v>0</v>
      </c>
      <c r="L33" s="43">
        <v>0</v>
      </c>
      <c r="M33" s="43">
        <v>0</v>
      </c>
      <c r="N33" s="43">
        <v>0</v>
      </c>
      <c r="O33" s="43">
        <v>0</v>
      </c>
      <c r="P33" s="43">
        <v>0</v>
      </c>
      <c r="Q33" s="43">
        <v>0</v>
      </c>
      <c r="R33" s="43">
        <v>0</v>
      </c>
      <c r="S33" s="43">
        <v>0</v>
      </c>
    </row>
    <row r="34" spans="1:19" x14ac:dyDescent="0.25">
      <c r="B34" s="43"/>
      <c r="C34" s="43"/>
      <c r="D34" s="43"/>
      <c r="E34" s="43"/>
      <c r="F34" s="44"/>
      <c r="G34" s="43"/>
    </row>
    <row r="35" spans="1:19" s="28" customFormat="1" x14ac:dyDescent="0.25">
      <c r="A35" s="39" t="s">
        <v>12</v>
      </c>
      <c r="B35" s="45"/>
      <c r="C35" s="45"/>
      <c r="D35" s="45"/>
      <c r="E35" s="45"/>
      <c r="F35" s="46"/>
      <c r="G35" s="45"/>
    </row>
    <row r="36" spans="1:19" x14ac:dyDescent="0.25">
      <c r="A36" s="1" t="s">
        <v>13</v>
      </c>
      <c r="B36" s="43">
        <f t="shared" ref="B36:E36" si="0">SUM(B37:B38)</f>
        <v>18.7</v>
      </c>
      <c r="C36" s="43">
        <f t="shared" si="0"/>
        <v>19.899999999999999</v>
      </c>
      <c r="D36" s="43">
        <f t="shared" si="0"/>
        <v>21.3</v>
      </c>
      <c r="E36" s="43">
        <f t="shared" si="0"/>
        <v>23.7</v>
      </c>
      <c r="F36" s="44">
        <v>28.1</v>
      </c>
      <c r="G36" s="43">
        <v>29.8</v>
      </c>
      <c r="H36" s="1">
        <v>32.700000000000003</v>
      </c>
      <c r="I36" s="1">
        <v>35</v>
      </c>
      <c r="J36" s="1">
        <v>40.299999999999997</v>
      </c>
      <c r="K36" s="1">
        <v>42.9</v>
      </c>
      <c r="L36" s="1">
        <v>46</v>
      </c>
      <c r="M36" s="1">
        <v>48</v>
      </c>
      <c r="N36" s="1">
        <v>49.6</v>
      </c>
      <c r="O36" s="1">
        <v>51.1</v>
      </c>
      <c r="P36" s="1">
        <v>52.1</v>
      </c>
      <c r="Q36" s="1">
        <v>47.2</v>
      </c>
      <c r="R36" s="1">
        <v>42.9</v>
      </c>
      <c r="S36" s="1">
        <v>37.6</v>
      </c>
    </row>
    <row r="37" spans="1:19" s="2" customFormat="1" x14ac:dyDescent="0.25">
      <c r="A37" s="2" t="s">
        <v>74</v>
      </c>
      <c r="B37" s="47">
        <v>5.6</v>
      </c>
      <c r="C37" s="47">
        <v>6.4</v>
      </c>
      <c r="D37" s="47">
        <v>6.8</v>
      </c>
      <c r="E37" s="47">
        <v>8.1</v>
      </c>
      <c r="F37" s="48">
        <v>9.9</v>
      </c>
      <c r="G37" s="47">
        <v>11.1</v>
      </c>
      <c r="H37" s="2">
        <v>12.7</v>
      </c>
      <c r="I37" s="2">
        <v>14.2</v>
      </c>
      <c r="J37" s="2">
        <v>18.100000000000001</v>
      </c>
      <c r="K37" s="2">
        <v>20.100000000000001</v>
      </c>
      <c r="L37" s="2">
        <v>22.9</v>
      </c>
      <c r="M37" s="2">
        <v>24.3</v>
      </c>
      <c r="N37" s="2">
        <v>25.9</v>
      </c>
      <c r="O37" s="2">
        <v>27.5</v>
      </c>
      <c r="P37" s="2">
        <v>29.3</v>
      </c>
      <c r="Q37" s="2">
        <v>29.1</v>
      </c>
      <c r="R37" s="2">
        <v>27.3</v>
      </c>
      <c r="S37" s="2">
        <v>24.4</v>
      </c>
    </row>
    <row r="38" spans="1:19" s="2" customFormat="1" x14ac:dyDescent="0.25">
      <c r="A38" s="2" t="s">
        <v>14</v>
      </c>
      <c r="B38" s="47">
        <v>13.1</v>
      </c>
      <c r="C38" s="47">
        <v>13.5</v>
      </c>
      <c r="D38" s="47">
        <v>14.5</v>
      </c>
      <c r="E38" s="47">
        <v>15.6</v>
      </c>
      <c r="F38" s="48">
        <v>18.3</v>
      </c>
      <c r="G38" s="47">
        <v>18.7</v>
      </c>
      <c r="H38" s="2">
        <v>20</v>
      </c>
      <c r="I38" s="2">
        <v>20.8</v>
      </c>
      <c r="J38" s="2">
        <v>22.2</v>
      </c>
      <c r="K38" s="2">
        <v>22.9</v>
      </c>
      <c r="L38" s="2">
        <v>23</v>
      </c>
      <c r="M38" s="2">
        <v>23.6</v>
      </c>
      <c r="N38" s="2">
        <v>23.7</v>
      </c>
      <c r="O38" s="2">
        <v>23.6</v>
      </c>
      <c r="P38" s="2">
        <v>22.8</v>
      </c>
      <c r="Q38" s="2">
        <v>18</v>
      </c>
      <c r="R38" s="2">
        <v>15.6</v>
      </c>
      <c r="S38" s="2">
        <v>13.2</v>
      </c>
    </row>
    <row r="39" spans="1:19" x14ac:dyDescent="0.25">
      <c r="A39" s="1" t="s">
        <v>15</v>
      </c>
      <c r="B39" s="43">
        <v>41</v>
      </c>
      <c r="C39" s="43">
        <v>41.1</v>
      </c>
      <c r="D39" s="43">
        <v>41.4</v>
      </c>
      <c r="E39" s="43">
        <v>40.6</v>
      </c>
      <c r="F39" s="44">
        <v>39</v>
      </c>
      <c r="G39" s="43">
        <v>38.700000000000003</v>
      </c>
      <c r="H39" s="1">
        <v>39.700000000000003</v>
      </c>
      <c r="I39" s="1">
        <v>40</v>
      </c>
      <c r="J39" s="1">
        <v>38.299999999999997</v>
      </c>
      <c r="K39" s="1">
        <v>36.799999999999997</v>
      </c>
      <c r="L39" s="1">
        <v>35.299999999999997</v>
      </c>
      <c r="M39" s="1">
        <v>35.1</v>
      </c>
      <c r="N39" s="1">
        <v>34.299999999999997</v>
      </c>
      <c r="O39" s="1">
        <v>33.6</v>
      </c>
      <c r="P39" s="1">
        <v>32.5</v>
      </c>
      <c r="Q39" s="1">
        <v>32</v>
      </c>
      <c r="R39" s="1">
        <v>33.5</v>
      </c>
      <c r="S39" s="1">
        <v>36.200000000000003</v>
      </c>
    </row>
    <row r="40" spans="1:19" x14ac:dyDescent="0.25">
      <c r="A40" s="1" t="s">
        <v>16</v>
      </c>
      <c r="B40" s="43">
        <v>23.5</v>
      </c>
      <c r="C40" s="43">
        <v>23.9</v>
      </c>
      <c r="D40" s="43">
        <v>22.2</v>
      </c>
      <c r="E40" s="43">
        <v>21.4</v>
      </c>
      <c r="F40" s="44">
        <v>21</v>
      </c>
      <c r="G40" s="43">
        <v>19.600000000000001</v>
      </c>
      <c r="H40" s="1">
        <v>16.7</v>
      </c>
      <c r="I40" s="1">
        <v>15.6</v>
      </c>
      <c r="J40" s="1">
        <v>14</v>
      </c>
      <c r="K40" s="1">
        <v>12.6</v>
      </c>
      <c r="L40" s="1">
        <v>11.2</v>
      </c>
      <c r="M40" s="1">
        <v>10.199999999999999</v>
      </c>
      <c r="N40" s="1">
        <v>9.4</v>
      </c>
      <c r="O40" s="1">
        <v>8.6999999999999993</v>
      </c>
      <c r="P40" s="1">
        <v>8.3000000000000007</v>
      </c>
      <c r="Q40" s="1">
        <v>11.4</v>
      </c>
      <c r="R40" s="1">
        <v>12.2</v>
      </c>
      <c r="S40" s="1">
        <v>12.9</v>
      </c>
    </row>
    <row r="41" spans="1:19" x14ac:dyDescent="0.25">
      <c r="A41" s="1" t="s">
        <v>17</v>
      </c>
      <c r="B41" s="43">
        <v>16.7</v>
      </c>
      <c r="C41" s="43">
        <v>15.2</v>
      </c>
      <c r="D41" s="43">
        <v>15.1</v>
      </c>
      <c r="E41" s="43">
        <v>14.2</v>
      </c>
      <c r="F41" s="44">
        <v>11.9</v>
      </c>
      <c r="G41" s="43">
        <v>11.9</v>
      </c>
      <c r="H41" s="1">
        <v>10.9</v>
      </c>
      <c r="I41" s="1">
        <v>9.4</v>
      </c>
      <c r="J41" s="1">
        <v>7.4</v>
      </c>
      <c r="K41" s="1">
        <v>7.6</v>
      </c>
      <c r="L41" s="1">
        <v>7.5</v>
      </c>
      <c r="M41" s="1">
        <v>6.8</v>
      </c>
      <c r="N41" s="1">
        <v>6.6</v>
      </c>
      <c r="O41" s="1">
        <v>6.6</v>
      </c>
      <c r="P41" s="1">
        <v>7.1</v>
      </c>
      <c r="Q41" s="1">
        <v>9.4</v>
      </c>
      <c r="R41" s="1">
        <v>11.4</v>
      </c>
      <c r="S41" s="1">
        <v>13.2</v>
      </c>
    </row>
    <row r="42" spans="1:19" x14ac:dyDescent="0.25">
      <c r="B42" s="43"/>
      <c r="C42" s="43"/>
      <c r="D42" s="43"/>
      <c r="E42" s="43"/>
      <c r="F42" s="44"/>
      <c r="G42" s="43"/>
    </row>
    <row r="43" spans="1:19" s="28" customFormat="1" x14ac:dyDescent="0.25">
      <c r="A43" s="39" t="s">
        <v>109</v>
      </c>
      <c r="B43" s="45"/>
      <c r="C43" s="45"/>
      <c r="D43" s="45"/>
      <c r="E43" s="45"/>
      <c r="F43" s="46"/>
      <c r="G43" s="45"/>
    </row>
    <row r="44" spans="1:19" x14ac:dyDescent="0.25">
      <c r="A44" s="27" t="s">
        <v>87</v>
      </c>
      <c r="B44" s="43"/>
      <c r="C44" s="43"/>
      <c r="D44" s="43"/>
      <c r="E44" s="43"/>
      <c r="F44" s="44"/>
      <c r="G44" s="43"/>
    </row>
    <row r="45" spans="1:19" x14ac:dyDescent="0.25">
      <c r="A45" s="1" t="s">
        <v>19</v>
      </c>
      <c r="B45" s="43">
        <v>33.6</v>
      </c>
      <c r="C45" s="43">
        <v>35.6</v>
      </c>
      <c r="D45" s="43">
        <v>35.9</v>
      </c>
      <c r="E45" s="43">
        <v>36.799999999999997</v>
      </c>
      <c r="F45" s="44"/>
      <c r="G45" s="43"/>
    </row>
    <row r="46" spans="1:19" x14ac:dyDescent="0.25">
      <c r="A46" s="1" t="s">
        <v>90</v>
      </c>
      <c r="B46" s="43">
        <v>17.100000000000001</v>
      </c>
      <c r="C46" s="43">
        <v>16.7</v>
      </c>
      <c r="D46" s="43">
        <v>16.399999999999999</v>
      </c>
      <c r="E46" s="43">
        <v>17.600000000000001</v>
      </c>
      <c r="F46" s="44"/>
      <c r="G46" s="43"/>
    </row>
    <row r="47" spans="1:19" s="2" customFormat="1" x14ac:dyDescent="0.25">
      <c r="A47" s="2" t="s">
        <v>91</v>
      </c>
      <c r="B47" s="47">
        <v>14.3</v>
      </c>
      <c r="C47" s="47">
        <v>14.1</v>
      </c>
      <c r="D47" s="47">
        <v>13.2</v>
      </c>
      <c r="E47" s="47">
        <v>14.6</v>
      </c>
      <c r="F47" s="48"/>
      <c r="G47" s="47"/>
    </row>
    <row r="48" spans="1:19" x14ac:dyDescent="0.25">
      <c r="A48" s="1" t="s">
        <v>88</v>
      </c>
      <c r="B48" s="43">
        <v>19</v>
      </c>
      <c r="C48" s="43">
        <v>18</v>
      </c>
      <c r="D48" s="43">
        <v>19</v>
      </c>
      <c r="E48" s="43">
        <v>18.8</v>
      </c>
      <c r="F48" s="44"/>
      <c r="G48" s="43"/>
    </row>
    <row r="49" spans="1:19" x14ac:dyDescent="0.25">
      <c r="A49" s="1" t="s">
        <v>89</v>
      </c>
      <c r="B49" s="43">
        <v>26.5</v>
      </c>
      <c r="C49" s="43">
        <v>26.3</v>
      </c>
      <c r="D49" s="43">
        <v>25.1</v>
      </c>
      <c r="E49" s="43">
        <v>22.8</v>
      </c>
      <c r="F49" s="44"/>
      <c r="G49" s="43"/>
    </row>
    <row r="50" spans="1:19" x14ac:dyDescent="0.25">
      <c r="A50" s="1" t="s">
        <v>25</v>
      </c>
      <c r="B50" s="43">
        <v>3.8</v>
      </c>
      <c r="C50" s="43">
        <v>3.5</v>
      </c>
      <c r="D50" s="43">
        <v>3.5</v>
      </c>
      <c r="E50" s="43">
        <v>4</v>
      </c>
      <c r="F50" s="44"/>
      <c r="G50" s="43"/>
    </row>
    <row r="51" spans="1:19" x14ac:dyDescent="0.25">
      <c r="A51" s="27" t="s">
        <v>116</v>
      </c>
      <c r="B51" s="43"/>
      <c r="C51" s="43"/>
      <c r="D51" s="43"/>
      <c r="E51" s="43"/>
      <c r="F51" s="44"/>
      <c r="G51" s="43"/>
    </row>
    <row r="52" spans="1:19" x14ac:dyDescent="0.25">
      <c r="A52" s="1" t="s">
        <v>19</v>
      </c>
      <c r="B52" s="43"/>
      <c r="C52" s="43"/>
      <c r="D52" s="43"/>
      <c r="E52" s="43"/>
      <c r="F52" s="44">
        <v>37.4</v>
      </c>
      <c r="G52" s="43">
        <v>36.799999999999997</v>
      </c>
      <c r="H52" s="1">
        <v>37.9</v>
      </c>
      <c r="I52" s="1">
        <v>34.9</v>
      </c>
      <c r="J52" s="1">
        <v>36.700000000000003</v>
      </c>
      <c r="K52" s="1">
        <v>37</v>
      </c>
      <c r="L52" s="1">
        <v>37.299999999999997</v>
      </c>
      <c r="M52" s="1">
        <v>39.6</v>
      </c>
      <c r="N52" s="1">
        <v>39.799999999999997</v>
      </c>
      <c r="O52" s="1">
        <v>40.9</v>
      </c>
      <c r="P52" s="1">
        <v>39</v>
      </c>
      <c r="Q52" s="1">
        <v>32.4</v>
      </c>
      <c r="R52" s="1">
        <v>32.9</v>
      </c>
      <c r="S52" s="1">
        <v>30.6</v>
      </c>
    </row>
    <row r="53" spans="1:19" x14ac:dyDescent="0.25">
      <c r="A53" s="1" t="s">
        <v>20</v>
      </c>
      <c r="B53" s="43"/>
      <c r="C53" s="43"/>
      <c r="D53" s="43"/>
      <c r="E53" s="43"/>
      <c r="F53" s="44">
        <v>18.3</v>
      </c>
      <c r="G53" s="43">
        <v>17.3</v>
      </c>
      <c r="H53" s="1">
        <v>16.600000000000001</v>
      </c>
      <c r="I53" s="1">
        <v>13.9</v>
      </c>
      <c r="J53" s="1">
        <v>18</v>
      </c>
      <c r="K53" s="1">
        <v>17.399999999999999</v>
      </c>
      <c r="L53" s="1">
        <v>18.100000000000001</v>
      </c>
      <c r="M53" s="1">
        <v>17.899999999999999</v>
      </c>
      <c r="N53" s="1">
        <v>18.600000000000001</v>
      </c>
      <c r="O53" s="1">
        <v>19.899999999999999</v>
      </c>
      <c r="P53" s="1">
        <v>20.9</v>
      </c>
      <c r="Q53" s="1">
        <v>20.5</v>
      </c>
      <c r="R53" s="1">
        <v>16.3</v>
      </c>
      <c r="S53" s="1">
        <v>14.3</v>
      </c>
    </row>
    <row r="54" spans="1:19" s="2" customFormat="1" x14ac:dyDescent="0.25">
      <c r="A54" s="2" t="s">
        <v>106</v>
      </c>
      <c r="B54" s="47"/>
      <c r="C54" s="47"/>
      <c r="D54" s="47"/>
      <c r="E54" s="47"/>
      <c r="F54" s="48"/>
      <c r="G54" s="47"/>
      <c r="J54" s="2">
        <v>12.7</v>
      </c>
      <c r="K54" s="2">
        <v>11.8</v>
      </c>
      <c r="L54" s="2">
        <v>12.4</v>
      </c>
      <c r="M54" s="2">
        <v>12.3</v>
      </c>
      <c r="N54" s="2">
        <v>13.1</v>
      </c>
      <c r="O54" s="2">
        <v>14.3</v>
      </c>
      <c r="P54" s="2">
        <v>15.6</v>
      </c>
      <c r="Q54" s="2">
        <v>13.5</v>
      </c>
      <c r="R54" s="2">
        <v>7.8</v>
      </c>
      <c r="S54" s="2">
        <v>5.3</v>
      </c>
    </row>
    <row r="55" spans="1:19" x14ac:dyDescent="0.25">
      <c r="A55" s="1" t="s">
        <v>21</v>
      </c>
      <c r="B55" s="43"/>
      <c r="C55" s="43"/>
      <c r="D55" s="43"/>
      <c r="E55" s="43"/>
      <c r="F55" s="44">
        <v>16.100000000000001</v>
      </c>
      <c r="G55" s="43">
        <v>16.399999999999999</v>
      </c>
      <c r="H55" s="1">
        <v>17.100000000000001</v>
      </c>
      <c r="I55" s="1">
        <v>22.5</v>
      </c>
      <c r="J55" s="1">
        <v>17.399999999999999</v>
      </c>
      <c r="K55" s="1">
        <v>14.6</v>
      </c>
      <c r="L55" s="1">
        <v>13.6</v>
      </c>
      <c r="M55" s="1">
        <v>13.2</v>
      </c>
      <c r="N55" s="1">
        <v>13.1</v>
      </c>
      <c r="O55" s="1">
        <v>13</v>
      </c>
      <c r="P55" s="1">
        <v>13.1</v>
      </c>
      <c r="Q55" s="1">
        <v>12.7</v>
      </c>
      <c r="R55" s="1">
        <v>12.9</v>
      </c>
      <c r="S55" s="1">
        <v>16.5</v>
      </c>
    </row>
    <row r="56" spans="1:19" s="2" customFormat="1" x14ac:dyDescent="0.25">
      <c r="A56" s="2" t="s">
        <v>22</v>
      </c>
      <c r="B56" s="47"/>
      <c r="C56" s="47"/>
      <c r="D56" s="47"/>
      <c r="E56" s="47"/>
      <c r="F56" s="48">
        <v>0.6</v>
      </c>
      <c r="G56" s="47">
        <v>0.8</v>
      </c>
      <c r="H56" s="2">
        <v>0.9</v>
      </c>
      <c r="I56" s="2">
        <v>7.5</v>
      </c>
      <c r="J56" s="2">
        <v>3</v>
      </c>
      <c r="K56" s="2">
        <v>2.1</v>
      </c>
      <c r="L56" s="2">
        <v>1.2</v>
      </c>
      <c r="M56" s="2">
        <v>1</v>
      </c>
      <c r="N56" s="2">
        <v>0.9</v>
      </c>
      <c r="O56" s="2">
        <v>0.7</v>
      </c>
      <c r="P56" s="2">
        <v>0.7</v>
      </c>
      <c r="Q56" s="2">
        <v>0.2</v>
      </c>
      <c r="R56" s="2">
        <v>0.1</v>
      </c>
      <c r="S56" s="2">
        <v>0.2</v>
      </c>
    </row>
    <row r="57" spans="1:19" x14ac:dyDescent="0.25">
      <c r="A57" s="1" t="s">
        <v>23</v>
      </c>
      <c r="B57" s="43"/>
      <c r="C57" s="43"/>
      <c r="D57" s="43"/>
      <c r="E57" s="43"/>
      <c r="F57" s="44">
        <v>24.4</v>
      </c>
      <c r="G57" s="43">
        <v>25.2</v>
      </c>
      <c r="H57" s="1">
        <v>24.1</v>
      </c>
      <c r="I57" s="1">
        <v>21.6</v>
      </c>
      <c r="J57" s="1">
        <v>21.2</v>
      </c>
      <c r="K57" s="1">
        <v>21.9</v>
      </c>
      <c r="L57" s="1">
        <v>22.2</v>
      </c>
      <c r="M57" s="1">
        <v>20.100000000000001</v>
      </c>
      <c r="N57" s="1">
        <v>20.9</v>
      </c>
      <c r="O57" s="1">
        <v>19.100000000000001</v>
      </c>
      <c r="P57" s="1">
        <v>20</v>
      </c>
      <c r="Q57" s="1">
        <v>26.1</v>
      </c>
      <c r="R57" s="1">
        <v>27.7</v>
      </c>
      <c r="S57" s="1">
        <v>30.5</v>
      </c>
    </row>
    <row r="58" spans="1:19" s="2" customFormat="1" x14ac:dyDescent="0.25">
      <c r="A58" s="2" t="s">
        <v>24</v>
      </c>
      <c r="B58" s="47"/>
      <c r="C58" s="47"/>
      <c r="D58" s="47"/>
      <c r="E58" s="47"/>
      <c r="F58" s="48">
        <v>1.9</v>
      </c>
      <c r="G58" s="47">
        <v>1.8</v>
      </c>
      <c r="H58" s="2">
        <v>1.9</v>
      </c>
      <c r="I58" s="2">
        <v>2.4</v>
      </c>
      <c r="J58" s="2">
        <v>2.1</v>
      </c>
      <c r="K58" s="2">
        <v>1.7</v>
      </c>
      <c r="L58" s="2">
        <v>1.2</v>
      </c>
      <c r="M58" s="2">
        <v>1</v>
      </c>
      <c r="N58" s="2">
        <v>1</v>
      </c>
      <c r="O58" s="2">
        <v>0.8</v>
      </c>
      <c r="P58" s="2">
        <v>0.9</v>
      </c>
      <c r="Q58" s="2">
        <v>1.2</v>
      </c>
      <c r="R58" s="2">
        <v>0.9</v>
      </c>
      <c r="S58" s="2">
        <v>1.1000000000000001</v>
      </c>
    </row>
    <row r="59" spans="1:19" x14ac:dyDescent="0.25">
      <c r="A59" s="1" t="s">
        <v>25</v>
      </c>
      <c r="B59" s="43"/>
      <c r="C59" s="43"/>
      <c r="D59" s="43"/>
      <c r="E59" s="43"/>
      <c r="F59" s="44">
        <v>3.7</v>
      </c>
      <c r="G59" s="43">
        <v>4.2</v>
      </c>
      <c r="H59" s="1">
        <v>3.9</v>
      </c>
      <c r="I59" s="1">
        <v>5.0999999999999996</v>
      </c>
      <c r="J59" s="1">
        <v>3.1</v>
      </c>
      <c r="K59" s="1">
        <v>2.9</v>
      </c>
      <c r="L59" s="1">
        <v>3.5</v>
      </c>
      <c r="M59" s="1">
        <v>3.5</v>
      </c>
      <c r="N59" s="1">
        <v>4.2</v>
      </c>
      <c r="O59" s="1">
        <v>4.3</v>
      </c>
      <c r="P59" s="1">
        <v>4.0999999999999996</v>
      </c>
      <c r="Q59" s="1">
        <v>3.9</v>
      </c>
      <c r="R59" s="1">
        <v>3.8</v>
      </c>
      <c r="S59" s="1">
        <v>5.4</v>
      </c>
    </row>
    <row r="60" spans="1:19" s="38" customFormat="1" x14ac:dyDescent="0.25">
      <c r="A60" s="38" t="s">
        <v>126</v>
      </c>
      <c r="B60" s="49"/>
      <c r="C60" s="49"/>
      <c r="D60" s="49"/>
      <c r="E60" s="49"/>
      <c r="F60" s="50">
        <v>0.1</v>
      </c>
      <c r="G60" s="49">
        <v>0.1</v>
      </c>
      <c r="H60" s="38">
        <v>0.2</v>
      </c>
      <c r="I60" s="38">
        <v>2</v>
      </c>
      <c r="J60" s="38">
        <v>3.5</v>
      </c>
      <c r="K60" s="38">
        <v>6.2</v>
      </c>
      <c r="L60" s="38">
        <v>5.2</v>
      </c>
      <c r="M60" s="38">
        <v>5.8</v>
      </c>
      <c r="N60" s="38">
        <v>3.3</v>
      </c>
      <c r="O60" s="38">
        <v>2.9</v>
      </c>
      <c r="P60" s="38">
        <v>2.9</v>
      </c>
      <c r="Q60" s="38">
        <v>4.4000000000000004</v>
      </c>
      <c r="R60" s="38">
        <v>6.4</v>
      </c>
      <c r="S60" s="38">
        <v>2.6</v>
      </c>
    </row>
    <row r="61" spans="1:19" x14ac:dyDescent="0.25">
      <c r="B61" s="43"/>
      <c r="C61" s="43"/>
      <c r="D61" s="43"/>
      <c r="E61" s="43"/>
      <c r="F61" s="44"/>
      <c r="G61" s="43"/>
    </row>
    <row r="62" spans="1:19" s="28" customFormat="1" x14ac:dyDescent="0.25">
      <c r="A62" s="39" t="s">
        <v>26</v>
      </c>
      <c r="B62" s="45" t="s">
        <v>48</v>
      </c>
      <c r="C62" s="45" t="s">
        <v>48</v>
      </c>
      <c r="D62" s="45" t="s">
        <v>48</v>
      </c>
      <c r="E62" s="45" t="s">
        <v>48</v>
      </c>
      <c r="F62" s="46">
        <v>0.6</v>
      </c>
      <c r="G62" s="45">
        <v>0.6</v>
      </c>
      <c r="H62" s="28">
        <v>0.6</v>
      </c>
      <c r="I62" s="28">
        <v>0.5</v>
      </c>
      <c r="J62" s="28">
        <v>0.5</v>
      </c>
      <c r="K62" s="28">
        <v>0.5</v>
      </c>
      <c r="L62" s="28">
        <v>0.5</v>
      </c>
      <c r="M62" s="28">
        <v>0.5</v>
      </c>
      <c r="N62" s="28">
        <v>0.5</v>
      </c>
      <c r="O62" s="28">
        <v>0.5</v>
      </c>
      <c r="P62" s="28">
        <v>0.5</v>
      </c>
      <c r="Q62" s="28">
        <v>0.8</v>
      </c>
      <c r="R62" s="28">
        <v>0.9</v>
      </c>
      <c r="S62" s="28">
        <v>1.2</v>
      </c>
    </row>
    <row r="63" spans="1:19" x14ac:dyDescent="0.25">
      <c r="B63" s="43"/>
      <c r="C63" s="43"/>
      <c r="D63" s="43"/>
      <c r="E63" s="43"/>
      <c r="F63" s="44"/>
      <c r="G63" s="43"/>
    </row>
    <row r="64" spans="1:19" s="28" customFormat="1" x14ac:dyDescent="0.25">
      <c r="A64" s="39" t="s">
        <v>117</v>
      </c>
      <c r="B64" s="45" t="s">
        <v>48</v>
      </c>
      <c r="C64" s="45" t="s">
        <v>48</v>
      </c>
      <c r="D64" s="45" t="s">
        <v>48</v>
      </c>
      <c r="E64" s="45" t="s">
        <v>48</v>
      </c>
      <c r="F64" s="46"/>
      <c r="G64" s="45"/>
      <c r="M64" s="28">
        <v>7.8</v>
      </c>
      <c r="N64" s="28">
        <v>8.1</v>
      </c>
      <c r="O64" s="28">
        <v>7.7</v>
      </c>
      <c r="P64" s="28">
        <v>8.1</v>
      </c>
      <c r="Q64" s="28">
        <v>9.4</v>
      </c>
      <c r="R64" s="28">
        <v>9.9</v>
      </c>
    </row>
    <row r="65" spans="1:19" x14ac:dyDescent="0.25">
      <c r="B65" s="43"/>
      <c r="C65" s="43"/>
      <c r="D65" s="43"/>
      <c r="E65" s="43"/>
      <c r="F65" s="44"/>
      <c r="G65" s="43"/>
    </row>
    <row r="66" spans="1:19" s="33" customFormat="1" x14ac:dyDescent="0.25">
      <c r="A66" s="34" t="s">
        <v>27</v>
      </c>
      <c r="B66" s="52"/>
      <c r="C66" s="52"/>
      <c r="D66" s="52"/>
      <c r="E66" s="52"/>
      <c r="F66" s="53"/>
      <c r="G66" s="52"/>
      <c r="H66" s="32"/>
      <c r="I66" s="32"/>
      <c r="J66" s="32"/>
    </row>
    <row r="67" spans="1:19" x14ac:dyDescent="0.25">
      <c r="B67" s="43"/>
      <c r="C67" s="43"/>
      <c r="D67" s="43"/>
      <c r="E67" s="43"/>
      <c r="F67" s="44"/>
      <c r="G67" s="43"/>
    </row>
    <row r="68" spans="1:19" s="28" customFormat="1" x14ac:dyDescent="0.25">
      <c r="A68" s="39" t="s">
        <v>118</v>
      </c>
      <c r="B68" s="45"/>
      <c r="C68" s="45"/>
      <c r="D68" s="45"/>
      <c r="E68" s="45"/>
      <c r="F68" s="46"/>
      <c r="G68" s="45"/>
    </row>
    <row r="69" spans="1:19" x14ac:dyDescent="0.25">
      <c r="A69" s="1" t="s">
        <v>92</v>
      </c>
      <c r="B69" s="43">
        <v>56</v>
      </c>
      <c r="C69" s="43">
        <v>58.9</v>
      </c>
      <c r="D69" s="43">
        <v>60.2</v>
      </c>
      <c r="E69" s="43">
        <v>61.1</v>
      </c>
      <c r="F69" s="44">
        <v>67</v>
      </c>
      <c r="G69" s="43">
        <v>64.900000000000006</v>
      </c>
      <c r="H69" s="1">
        <v>64.2</v>
      </c>
      <c r="I69" s="1">
        <v>70.900000000000006</v>
      </c>
      <c r="J69" s="1">
        <v>71.5</v>
      </c>
      <c r="K69" s="1">
        <v>74.400000000000006</v>
      </c>
      <c r="L69" s="1">
        <v>75.8</v>
      </c>
      <c r="M69" s="1">
        <v>77.2</v>
      </c>
      <c r="N69" s="1">
        <v>76.099999999999994</v>
      </c>
      <c r="O69" s="1">
        <v>76.900000000000006</v>
      </c>
      <c r="P69" s="1">
        <v>76.3</v>
      </c>
      <c r="Q69" s="1">
        <v>62.1</v>
      </c>
      <c r="R69" s="1">
        <v>53.6</v>
      </c>
      <c r="S69" s="1">
        <v>49.6</v>
      </c>
    </row>
    <row r="70" spans="1:19" s="2" customFormat="1" x14ac:dyDescent="0.25">
      <c r="A70" s="2" t="s">
        <v>93</v>
      </c>
      <c r="B70" s="47" t="s">
        <v>48</v>
      </c>
      <c r="C70" s="47" t="s">
        <v>48</v>
      </c>
      <c r="D70" s="47" t="s">
        <v>48</v>
      </c>
      <c r="E70" s="47" t="s">
        <v>48</v>
      </c>
      <c r="F70" s="48"/>
      <c r="G70" s="47"/>
      <c r="H70" s="47"/>
      <c r="I70" s="47"/>
      <c r="J70" s="47"/>
      <c r="K70" s="47"/>
      <c r="L70" s="47"/>
      <c r="M70" s="2">
        <v>41.1</v>
      </c>
      <c r="N70" s="2">
        <v>42.9</v>
      </c>
      <c r="O70" s="2">
        <v>45.2</v>
      </c>
      <c r="P70" s="2">
        <v>46.6</v>
      </c>
      <c r="Q70" s="2">
        <v>39.1</v>
      </c>
      <c r="R70" s="2">
        <v>30.7</v>
      </c>
      <c r="S70" s="2">
        <v>27</v>
      </c>
    </row>
    <row r="71" spans="1:19" s="2" customFormat="1" x14ac:dyDescent="0.25">
      <c r="A71" s="2" t="s">
        <v>14</v>
      </c>
      <c r="B71" s="47" t="s">
        <v>48</v>
      </c>
      <c r="C71" s="47" t="s">
        <v>48</v>
      </c>
      <c r="D71" s="47" t="s">
        <v>48</v>
      </c>
      <c r="E71" s="47" t="s">
        <v>48</v>
      </c>
      <c r="F71" s="48"/>
      <c r="G71" s="47"/>
      <c r="H71" s="47"/>
      <c r="I71" s="47"/>
      <c r="J71" s="47"/>
      <c r="K71" s="47"/>
      <c r="L71" s="47"/>
      <c r="M71" s="2">
        <v>22.4</v>
      </c>
      <c r="N71" s="2">
        <v>20.8</v>
      </c>
      <c r="O71" s="2">
        <v>19.899999999999999</v>
      </c>
      <c r="P71" s="2">
        <v>17.399999999999999</v>
      </c>
      <c r="Q71" s="2">
        <v>9.3000000000000007</v>
      </c>
      <c r="R71" s="2">
        <v>6.3</v>
      </c>
      <c r="S71" s="2">
        <v>4.9000000000000004</v>
      </c>
    </row>
    <row r="72" spans="1:19" s="2" customFormat="1" x14ac:dyDescent="0.25">
      <c r="A72" s="2" t="s">
        <v>94</v>
      </c>
      <c r="B72" s="47" t="s">
        <v>48</v>
      </c>
      <c r="C72" s="47" t="s">
        <v>48</v>
      </c>
      <c r="D72" s="47" t="s">
        <v>48</v>
      </c>
      <c r="E72" s="47" t="s">
        <v>48</v>
      </c>
      <c r="F72" s="48"/>
      <c r="G72" s="47"/>
      <c r="H72" s="47"/>
      <c r="I72" s="47"/>
      <c r="J72" s="47"/>
      <c r="K72" s="47"/>
      <c r="L72" s="47"/>
      <c r="M72" s="2">
        <v>7.9</v>
      </c>
      <c r="N72" s="2">
        <v>7.1</v>
      </c>
      <c r="O72" s="2">
        <v>6.5</v>
      </c>
      <c r="P72" s="2">
        <v>6.5</v>
      </c>
      <c r="Q72" s="2">
        <v>7</v>
      </c>
      <c r="R72" s="2">
        <v>6.8</v>
      </c>
      <c r="S72" s="2">
        <v>6.7</v>
      </c>
    </row>
    <row r="73" spans="1:19" s="2" customFormat="1" x14ac:dyDescent="0.25">
      <c r="A73" s="2" t="s">
        <v>95</v>
      </c>
      <c r="B73" s="47" t="s">
        <v>48</v>
      </c>
      <c r="C73" s="47" t="s">
        <v>48</v>
      </c>
      <c r="D73" s="47" t="s">
        <v>48</v>
      </c>
      <c r="E73" s="47" t="s">
        <v>48</v>
      </c>
      <c r="F73" s="48"/>
      <c r="G73" s="47"/>
      <c r="H73" s="47"/>
      <c r="I73" s="47"/>
      <c r="J73" s="47"/>
      <c r="K73" s="47"/>
      <c r="L73" s="47"/>
      <c r="M73" s="2">
        <v>5.8</v>
      </c>
      <c r="N73" s="2">
        <v>5.3</v>
      </c>
      <c r="O73" s="2">
        <v>5.3</v>
      </c>
      <c r="P73" s="2">
        <v>5.9</v>
      </c>
      <c r="Q73" s="2">
        <v>6.6</v>
      </c>
      <c r="R73" s="2">
        <v>9.8000000000000007</v>
      </c>
      <c r="S73" s="2">
        <v>11</v>
      </c>
    </row>
    <row r="74" spans="1:19" x14ac:dyDescent="0.25">
      <c r="A74" s="1" t="s">
        <v>96</v>
      </c>
      <c r="B74" s="43">
        <v>11.7</v>
      </c>
      <c r="C74" s="43">
        <v>9.8000000000000007</v>
      </c>
      <c r="D74" s="43">
        <v>10.8</v>
      </c>
      <c r="E74" s="43">
        <v>12.7</v>
      </c>
      <c r="F74" s="44">
        <v>8.9</v>
      </c>
      <c r="G74" s="43">
        <v>10.1</v>
      </c>
      <c r="H74" s="1">
        <v>11.4</v>
      </c>
      <c r="I74" s="1">
        <v>12.1</v>
      </c>
      <c r="J74" s="1">
        <v>9.6</v>
      </c>
      <c r="K74" s="1">
        <v>8.8000000000000007</v>
      </c>
      <c r="L74" s="1">
        <v>9.6</v>
      </c>
      <c r="M74" s="1">
        <v>10</v>
      </c>
      <c r="N74" s="1">
        <v>10.3</v>
      </c>
      <c r="O74" s="1">
        <v>9.6999999999999993</v>
      </c>
      <c r="P74" s="1">
        <v>9.6</v>
      </c>
      <c r="Q74" s="1">
        <v>16</v>
      </c>
      <c r="R74" s="1">
        <v>20.9</v>
      </c>
      <c r="S74" s="1">
        <v>23.8</v>
      </c>
    </row>
    <row r="75" spans="1:19" x14ac:dyDescent="0.25">
      <c r="A75" s="1" t="s">
        <v>97</v>
      </c>
      <c r="B75" s="43">
        <v>32.200000000000003</v>
      </c>
      <c r="C75" s="43">
        <v>31.3</v>
      </c>
      <c r="D75" s="43">
        <v>29</v>
      </c>
      <c r="E75" s="43">
        <v>26.3</v>
      </c>
      <c r="F75" s="44">
        <v>24.1</v>
      </c>
      <c r="G75" s="43">
        <v>25</v>
      </c>
      <c r="H75" s="1">
        <v>24.5</v>
      </c>
      <c r="I75" s="1">
        <v>17</v>
      </c>
      <c r="J75" s="1">
        <v>18.899999999999999</v>
      </c>
      <c r="K75" s="1">
        <v>16.8</v>
      </c>
      <c r="L75" s="1">
        <v>14.5</v>
      </c>
      <c r="M75" s="1">
        <v>12.6</v>
      </c>
      <c r="N75" s="1">
        <v>12.5</v>
      </c>
      <c r="O75" s="1">
        <v>12.3</v>
      </c>
      <c r="P75" s="1">
        <v>13.4</v>
      </c>
      <c r="Q75" s="1">
        <v>19.600000000000001</v>
      </c>
      <c r="R75" s="1">
        <v>18.399999999999999</v>
      </c>
      <c r="S75" s="1">
        <v>18.2</v>
      </c>
    </row>
    <row r="76" spans="1:19" x14ac:dyDescent="0.25">
      <c r="A76" s="38" t="s">
        <v>18</v>
      </c>
      <c r="B76" s="43"/>
      <c r="C76" s="43"/>
      <c r="D76" s="43"/>
      <c r="E76" s="43"/>
      <c r="F76" s="44">
        <v>0</v>
      </c>
      <c r="G76" s="43">
        <v>0</v>
      </c>
      <c r="H76" s="1">
        <v>0</v>
      </c>
      <c r="I76" s="1">
        <v>0</v>
      </c>
      <c r="J76" s="1">
        <v>0</v>
      </c>
      <c r="K76" s="1">
        <v>0</v>
      </c>
      <c r="L76" s="1">
        <v>0</v>
      </c>
      <c r="M76" s="1">
        <v>0.2</v>
      </c>
      <c r="N76" s="1">
        <v>1.1000000000000001</v>
      </c>
      <c r="O76" s="1">
        <v>1.1000000000000001</v>
      </c>
      <c r="P76" s="1">
        <v>0.7</v>
      </c>
      <c r="Q76" s="1">
        <v>2.4</v>
      </c>
      <c r="R76" s="1">
        <v>7.1</v>
      </c>
      <c r="S76" s="1">
        <v>8.4</v>
      </c>
    </row>
    <row r="77" spans="1:19" x14ac:dyDescent="0.25">
      <c r="B77" s="43"/>
      <c r="C77" s="43"/>
      <c r="D77" s="43"/>
      <c r="E77" s="43"/>
      <c r="F77" s="44"/>
      <c r="G77" s="43"/>
    </row>
    <row r="78" spans="1:19" s="33" customFormat="1" x14ac:dyDescent="0.25">
      <c r="A78" s="34" t="s">
        <v>28</v>
      </c>
      <c r="B78" s="52"/>
      <c r="C78" s="52"/>
      <c r="D78" s="52"/>
      <c r="E78" s="52"/>
      <c r="F78" s="53"/>
      <c r="G78" s="52"/>
      <c r="H78" s="32"/>
      <c r="I78" s="32"/>
      <c r="J78" s="32"/>
    </row>
    <row r="79" spans="1:19" x14ac:dyDescent="0.25">
      <c r="B79" s="43"/>
      <c r="C79" s="43"/>
      <c r="D79" s="43"/>
      <c r="E79" s="43"/>
      <c r="F79" s="44"/>
      <c r="G79" s="43"/>
    </row>
    <row r="80" spans="1:19" s="28" customFormat="1" x14ac:dyDescent="0.25">
      <c r="A80" s="39" t="s">
        <v>98</v>
      </c>
      <c r="B80" s="45"/>
      <c r="C80" s="45"/>
      <c r="D80" s="45"/>
      <c r="E80" s="45"/>
      <c r="F80" s="46"/>
      <c r="G80" s="45"/>
    </row>
    <row r="81" spans="1:19" x14ac:dyDescent="0.25">
      <c r="A81" s="1" t="s">
        <v>99</v>
      </c>
      <c r="B81" s="43">
        <v>87</v>
      </c>
      <c r="C81" s="43">
        <v>86.3</v>
      </c>
      <c r="D81" s="43">
        <v>86.1</v>
      </c>
      <c r="E81" s="43">
        <v>87.1</v>
      </c>
      <c r="F81" s="57">
        <v>89.8</v>
      </c>
      <c r="G81">
        <v>90.1</v>
      </c>
      <c r="H81">
        <v>90</v>
      </c>
      <c r="I81">
        <v>92.8</v>
      </c>
      <c r="J81">
        <v>94.1</v>
      </c>
      <c r="K81">
        <v>95.3</v>
      </c>
      <c r="L81">
        <v>96.1</v>
      </c>
      <c r="M81">
        <v>96.6</v>
      </c>
      <c r="N81">
        <v>95.6</v>
      </c>
      <c r="O81">
        <v>95.2</v>
      </c>
      <c r="P81">
        <v>94.2</v>
      </c>
      <c r="Q81">
        <v>90.3</v>
      </c>
      <c r="R81">
        <v>87.5</v>
      </c>
      <c r="S81">
        <v>83.7</v>
      </c>
    </row>
    <row r="82" spans="1:19" x14ac:dyDescent="0.25">
      <c r="A82" s="1" t="s">
        <v>100</v>
      </c>
      <c r="B82" s="43">
        <v>13</v>
      </c>
      <c r="C82" s="43">
        <v>13.7</v>
      </c>
      <c r="D82" s="43">
        <v>13.9</v>
      </c>
      <c r="E82" s="43">
        <v>12.9</v>
      </c>
      <c r="F82" s="57">
        <v>10.199999999999999</v>
      </c>
      <c r="G82">
        <v>9.9</v>
      </c>
      <c r="H82">
        <v>10</v>
      </c>
      <c r="I82">
        <v>7.2</v>
      </c>
      <c r="J82">
        <v>5.9</v>
      </c>
      <c r="K82">
        <v>4.7</v>
      </c>
      <c r="L82">
        <v>3.9</v>
      </c>
      <c r="M82">
        <v>3.4</v>
      </c>
      <c r="N82">
        <v>4.4000000000000004</v>
      </c>
      <c r="O82">
        <v>4.8</v>
      </c>
      <c r="P82">
        <v>5.8</v>
      </c>
      <c r="Q82">
        <v>9.6999999999999993</v>
      </c>
      <c r="R82">
        <v>12.5</v>
      </c>
      <c r="S82">
        <v>16.3</v>
      </c>
    </row>
    <row r="83" spans="1:19" x14ac:dyDescent="0.25">
      <c r="B83" s="43"/>
      <c r="C83" s="43"/>
      <c r="D83" s="43"/>
      <c r="E83" s="43"/>
      <c r="F83" s="44"/>
      <c r="G83" s="43"/>
    </row>
    <row r="84" spans="1:19" s="28" customFormat="1" x14ac:dyDescent="0.25">
      <c r="A84" s="39" t="s">
        <v>119</v>
      </c>
      <c r="B84" s="45"/>
      <c r="C84" s="45"/>
      <c r="D84" s="45"/>
      <c r="E84" s="45"/>
      <c r="F84" s="46"/>
      <c r="G84" s="45"/>
    </row>
    <row r="85" spans="1:19" x14ac:dyDescent="0.25">
      <c r="A85" s="55" t="s">
        <v>87</v>
      </c>
      <c r="B85" s="43"/>
      <c r="C85" s="43"/>
      <c r="D85" s="43"/>
      <c r="E85" s="43"/>
      <c r="F85" s="44"/>
      <c r="G85" s="43"/>
    </row>
    <row r="86" spans="1:19" x14ac:dyDescent="0.25">
      <c r="A86" s="1" t="s">
        <v>101</v>
      </c>
      <c r="B86" s="43">
        <v>24.3</v>
      </c>
      <c r="C86" s="43">
        <v>24.8</v>
      </c>
      <c r="D86" s="43">
        <v>30.1</v>
      </c>
      <c r="E86" s="43">
        <v>40</v>
      </c>
      <c r="F86" s="44"/>
      <c r="G86" s="43"/>
    </row>
    <row r="87" spans="1:19" x14ac:dyDescent="0.25">
      <c r="A87" s="1" t="s">
        <v>102</v>
      </c>
      <c r="B87" s="43">
        <v>11.5</v>
      </c>
      <c r="C87" s="43">
        <v>10.9</v>
      </c>
      <c r="D87" s="43">
        <v>12.2</v>
      </c>
      <c r="E87" s="43">
        <v>16</v>
      </c>
      <c r="F87" s="44"/>
      <c r="G87" s="43"/>
    </row>
    <row r="88" spans="1:19" x14ac:dyDescent="0.25">
      <c r="A88" s="1" t="s">
        <v>103</v>
      </c>
      <c r="B88" s="43">
        <v>40.700000000000003</v>
      </c>
      <c r="C88" s="43">
        <v>41.8</v>
      </c>
      <c r="D88" s="43">
        <v>41.3</v>
      </c>
      <c r="E88" s="43">
        <v>38.799999999999997</v>
      </c>
      <c r="F88" s="44"/>
      <c r="G88" s="43"/>
    </row>
    <row r="89" spans="1:19" x14ac:dyDescent="0.25">
      <c r="A89" s="1" t="s">
        <v>104</v>
      </c>
      <c r="B89" s="43">
        <v>23.5</v>
      </c>
      <c r="C89" s="43">
        <v>22.5</v>
      </c>
      <c r="D89" s="43">
        <v>16.399999999999999</v>
      </c>
      <c r="E89" s="43">
        <v>5.3</v>
      </c>
      <c r="F89" s="44"/>
      <c r="G89" s="43"/>
    </row>
    <row r="90" spans="1:19" x14ac:dyDescent="0.25">
      <c r="A90" s="27" t="s">
        <v>116</v>
      </c>
      <c r="B90" s="43"/>
      <c r="C90" s="43"/>
      <c r="D90" s="43"/>
      <c r="E90" s="43"/>
      <c r="F90" s="44"/>
      <c r="G90" s="43"/>
    </row>
    <row r="91" spans="1:19" x14ac:dyDescent="0.25">
      <c r="A91" s="1" t="s">
        <v>122</v>
      </c>
      <c r="B91" s="43"/>
      <c r="C91" s="43"/>
      <c r="D91" s="43"/>
      <c r="E91" s="43"/>
      <c r="F91" s="44">
        <v>15.5</v>
      </c>
      <c r="G91" s="43">
        <v>16.100000000000001</v>
      </c>
      <c r="H91" s="1">
        <v>16.600000000000001</v>
      </c>
      <c r="I91" s="1">
        <v>16.5</v>
      </c>
      <c r="J91" s="1">
        <v>16.399999999999999</v>
      </c>
      <c r="K91" s="1">
        <v>16.600000000000001</v>
      </c>
      <c r="L91" s="1">
        <v>17</v>
      </c>
      <c r="M91" s="1">
        <v>15.1</v>
      </c>
      <c r="N91" s="1">
        <v>14.2</v>
      </c>
      <c r="O91" s="1">
        <v>13.2</v>
      </c>
      <c r="P91" s="1">
        <v>14.3</v>
      </c>
      <c r="Q91" s="1">
        <v>25</v>
      </c>
      <c r="R91" s="1">
        <v>28.9</v>
      </c>
      <c r="S91" s="1">
        <v>31.1</v>
      </c>
    </row>
    <row r="92" spans="1:19" x14ac:dyDescent="0.25">
      <c r="A92" s="1" t="s">
        <v>123</v>
      </c>
      <c r="B92" s="43"/>
      <c r="C92" s="43"/>
      <c r="D92" s="43"/>
      <c r="E92" s="43"/>
      <c r="F92" s="44">
        <v>46.2</v>
      </c>
      <c r="G92" s="43">
        <v>47.1</v>
      </c>
      <c r="H92" s="1">
        <v>48.6</v>
      </c>
      <c r="I92" s="1">
        <v>50.1</v>
      </c>
      <c r="J92" s="1">
        <v>52.4</v>
      </c>
      <c r="K92" s="1">
        <v>52.7</v>
      </c>
      <c r="L92" s="1">
        <v>53.1</v>
      </c>
      <c r="M92" s="1">
        <v>54.1</v>
      </c>
      <c r="N92" s="1">
        <v>55</v>
      </c>
      <c r="O92" s="1">
        <v>55.7</v>
      </c>
      <c r="P92" s="1">
        <v>57.6</v>
      </c>
      <c r="Q92" s="1">
        <v>58.3</v>
      </c>
      <c r="R92" s="1">
        <v>58.3</v>
      </c>
      <c r="S92" s="1">
        <v>59.4</v>
      </c>
    </row>
    <row r="93" spans="1:19" x14ac:dyDescent="0.25">
      <c r="A93" s="1" t="s">
        <v>124</v>
      </c>
      <c r="B93" s="43"/>
      <c r="C93" s="43"/>
      <c r="D93" s="43"/>
      <c r="E93" s="43"/>
      <c r="F93" s="44">
        <v>38.200000000000003</v>
      </c>
      <c r="G93" s="43">
        <v>36.799999999999997</v>
      </c>
      <c r="H93" s="1">
        <v>34.9</v>
      </c>
      <c r="I93" s="1">
        <v>33.4</v>
      </c>
      <c r="J93" s="1">
        <v>31.3</v>
      </c>
      <c r="K93" s="1">
        <v>30.6</v>
      </c>
      <c r="L93" s="1">
        <v>29.9</v>
      </c>
      <c r="M93" s="1">
        <v>30.8</v>
      </c>
      <c r="N93" s="1">
        <v>30.8</v>
      </c>
      <c r="O93" s="1">
        <v>31.1</v>
      </c>
      <c r="P93" s="1">
        <v>28.1</v>
      </c>
      <c r="Q93" s="1">
        <v>16.8</v>
      </c>
      <c r="R93" s="1">
        <v>12.9</v>
      </c>
      <c r="S93" s="1">
        <v>9.5</v>
      </c>
    </row>
    <row r="94" spans="1:19" x14ac:dyDescent="0.25">
      <c r="B94" s="43"/>
      <c r="C94" s="43"/>
      <c r="D94" s="43"/>
      <c r="E94" s="43"/>
      <c r="F94" s="44"/>
      <c r="G94" s="43"/>
    </row>
    <row r="95" spans="1:19" s="33" customFormat="1" x14ac:dyDescent="0.25">
      <c r="A95" s="34" t="s">
        <v>29</v>
      </c>
      <c r="B95" s="52"/>
      <c r="C95" s="52"/>
      <c r="D95" s="52"/>
      <c r="E95" s="52"/>
      <c r="F95" s="53"/>
      <c r="G95" s="52"/>
      <c r="H95" s="32"/>
      <c r="I95" s="32"/>
      <c r="J95" s="32"/>
    </row>
    <row r="96" spans="1:19" x14ac:dyDescent="0.25">
      <c r="B96" s="43"/>
      <c r="C96" s="43"/>
      <c r="D96" s="43"/>
      <c r="E96" s="43"/>
      <c r="F96" s="44"/>
      <c r="G96" s="43"/>
    </row>
    <row r="97" spans="1:43" s="28" customFormat="1" x14ac:dyDescent="0.25">
      <c r="A97" s="39" t="s">
        <v>120</v>
      </c>
      <c r="B97" s="45"/>
      <c r="C97" s="45"/>
      <c r="D97" s="45"/>
      <c r="E97" s="45"/>
      <c r="F97" s="46"/>
      <c r="G97" s="45"/>
    </row>
    <row r="98" spans="1:43" x14ac:dyDescent="0.25">
      <c r="A98" s="1" t="s">
        <v>30</v>
      </c>
      <c r="B98" s="43">
        <v>1.5</v>
      </c>
      <c r="C98" s="43">
        <v>1.7</v>
      </c>
      <c r="D98" s="43">
        <v>1.4</v>
      </c>
      <c r="E98" s="43">
        <v>1.5</v>
      </c>
      <c r="F98" s="44">
        <v>0.8</v>
      </c>
      <c r="G98" s="43">
        <v>0.7</v>
      </c>
      <c r="H98" s="1">
        <v>0.8</v>
      </c>
      <c r="I98" s="1">
        <v>1.1000000000000001</v>
      </c>
      <c r="J98" s="1">
        <v>1</v>
      </c>
      <c r="K98" s="1">
        <v>0.7</v>
      </c>
      <c r="L98" s="1">
        <v>0.7</v>
      </c>
      <c r="M98" s="1">
        <v>0.6</v>
      </c>
      <c r="N98" s="1">
        <v>0.6</v>
      </c>
      <c r="O98" s="1">
        <v>0.5</v>
      </c>
      <c r="P98" s="1">
        <v>0.5</v>
      </c>
      <c r="Q98" s="1">
        <v>0.7</v>
      </c>
      <c r="R98" s="1">
        <v>1</v>
      </c>
      <c r="S98" s="1">
        <v>1</v>
      </c>
      <c r="U98" s="43"/>
      <c r="V98" s="43"/>
      <c r="W98" s="43"/>
      <c r="X98" s="43"/>
      <c r="Y98" s="43"/>
      <c r="Z98" s="43"/>
      <c r="AA98" s="43"/>
      <c r="AB98" s="43"/>
      <c r="AC98" s="43"/>
      <c r="AD98" s="43"/>
      <c r="AE98" s="43"/>
      <c r="AF98" s="43"/>
      <c r="AG98" s="43"/>
      <c r="AH98" s="43"/>
      <c r="AI98" s="43"/>
      <c r="AJ98" s="43"/>
      <c r="AK98" s="43"/>
      <c r="AL98" s="43"/>
      <c r="AM98" s="43"/>
      <c r="AN98" s="43"/>
      <c r="AO98" s="43"/>
      <c r="AP98" s="43"/>
      <c r="AQ98" s="43"/>
    </row>
    <row r="99" spans="1:43" x14ac:dyDescent="0.25">
      <c r="A99" s="1" t="s">
        <v>31</v>
      </c>
      <c r="B99" s="43">
        <v>14.3</v>
      </c>
      <c r="C99" s="43">
        <v>12.7</v>
      </c>
      <c r="D99" s="43">
        <v>13</v>
      </c>
      <c r="E99" s="43">
        <v>12.4</v>
      </c>
      <c r="F99" s="44">
        <v>11.3</v>
      </c>
      <c r="G99" s="43">
        <v>12.4</v>
      </c>
      <c r="H99" s="1">
        <v>12.2</v>
      </c>
      <c r="I99" s="1">
        <v>13</v>
      </c>
      <c r="J99" s="1">
        <v>13.3</v>
      </c>
      <c r="K99" s="1">
        <v>13.6</v>
      </c>
      <c r="L99" s="1">
        <v>13.6</v>
      </c>
      <c r="M99" s="1">
        <v>13.3</v>
      </c>
      <c r="N99" s="1">
        <v>13.3</v>
      </c>
      <c r="O99" s="1">
        <v>13.3</v>
      </c>
      <c r="P99" s="1">
        <v>12.9</v>
      </c>
      <c r="Q99" s="1">
        <v>11.7</v>
      </c>
      <c r="R99" s="1">
        <v>12.9</v>
      </c>
      <c r="S99" s="1">
        <v>12.5</v>
      </c>
      <c r="U99" s="43"/>
      <c r="V99" s="43"/>
      <c r="W99" s="43"/>
      <c r="X99" s="43"/>
      <c r="Y99" s="43"/>
      <c r="Z99" s="43"/>
      <c r="AA99" s="43"/>
      <c r="AB99" s="43"/>
      <c r="AC99" s="43"/>
      <c r="AD99" s="43"/>
      <c r="AE99" s="43"/>
      <c r="AF99" s="43"/>
      <c r="AG99" s="43"/>
      <c r="AH99" s="43"/>
      <c r="AI99" s="43"/>
      <c r="AJ99" s="43"/>
      <c r="AK99" s="43"/>
      <c r="AL99" s="43"/>
      <c r="AM99" s="43"/>
      <c r="AN99" s="43"/>
      <c r="AO99" s="43"/>
      <c r="AP99" s="43"/>
      <c r="AQ99" s="43"/>
    </row>
    <row r="100" spans="1:43" s="2" customFormat="1" x14ac:dyDescent="0.25">
      <c r="A100" s="54" t="s">
        <v>110</v>
      </c>
      <c r="B100" s="47"/>
      <c r="C100" s="47"/>
      <c r="D100" s="47"/>
      <c r="E100" s="47"/>
      <c r="F100" s="48">
        <v>1.6</v>
      </c>
      <c r="G100" s="47">
        <v>1.6</v>
      </c>
      <c r="H100" s="2">
        <v>1.6</v>
      </c>
      <c r="I100" s="2">
        <v>2</v>
      </c>
      <c r="J100" s="2">
        <v>1.7</v>
      </c>
      <c r="K100" s="2">
        <v>1.7</v>
      </c>
      <c r="L100" s="2">
        <v>1.8</v>
      </c>
      <c r="M100" s="2">
        <v>1.7</v>
      </c>
      <c r="N100" s="2">
        <v>1.6</v>
      </c>
      <c r="O100" s="2">
        <v>1.7</v>
      </c>
      <c r="P100" s="2">
        <v>1.6</v>
      </c>
      <c r="Q100" s="2">
        <v>1.1000000000000001</v>
      </c>
      <c r="R100" s="2">
        <v>1</v>
      </c>
      <c r="S100" s="2">
        <v>1</v>
      </c>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row>
    <row r="101" spans="1:43" s="2" customFormat="1" x14ac:dyDescent="0.25">
      <c r="A101" s="54" t="s">
        <v>111</v>
      </c>
      <c r="B101" s="47"/>
      <c r="C101" s="47"/>
      <c r="D101" s="47"/>
      <c r="E101" s="47"/>
      <c r="F101" s="48">
        <v>2.1</v>
      </c>
      <c r="G101" s="47">
        <v>2.1</v>
      </c>
      <c r="H101" s="2">
        <v>2.1</v>
      </c>
      <c r="I101" s="2">
        <v>2.1</v>
      </c>
      <c r="J101" s="2">
        <v>2.2000000000000002</v>
      </c>
      <c r="K101" s="2">
        <v>2.2999999999999998</v>
      </c>
      <c r="L101" s="2">
        <v>2.7</v>
      </c>
      <c r="M101" s="2">
        <v>2.6</v>
      </c>
      <c r="N101" s="2">
        <v>2.6</v>
      </c>
      <c r="O101" s="2">
        <v>2.6</v>
      </c>
      <c r="P101" s="2">
        <v>2.8</v>
      </c>
      <c r="Q101" s="2">
        <v>2.6</v>
      </c>
      <c r="R101" s="2">
        <v>2.6</v>
      </c>
      <c r="S101" s="2">
        <v>2.2000000000000002</v>
      </c>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row>
    <row r="102" spans="1:43" s="2" customFormat="1" x14ac:dyDescent="0.25">
      <c r="A102" s="54" t="s">
        <v>112</v>
      </c>
      <c r="B102" s="47"/>
      <c r="C102" s="47"/>
      <c r="D102" s="47"/>
      <c r="E102" s="47"/>
      <c r="F102" s="48">
        <v>7.6</v>
      </c>
      <c r="G102" s="47">
        <v>8.6999999999999993</v>
      </c>
      <c r="H102" s="2">
        <v>8.6</v>
      </c>
      <c r="I102" s="2">
        <v>9</v>
      </c>
      <c r="J102" s="2">
        <v>9.4</v>
      </c>
      <c r="K102" s="2">
        <v>9.5</v>
      </c>
      <c r="L102" s="2">
        <v>9.1</v>
      </c>
      <c r="M102" s="2">
        <v>9.1</v>
      </c>
      <c r="N102" s="2">
        <v>9</v>
      </c>
      <c r="O102" s="2">
        <v>8.9</v>
      </c>
      <c r="P102" s="2">
        <v>8.5</v>
      </c>
      <c r="Q102" s="2">
        <v>8</v>
      </c>
      <c r="R102" s="2">
        <v>9.3000000000000007</v>
      </c>
      <c r="S102" s="2">
        <v>9.3000000000000007</v>
      </c>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row>
    <row r="103" spans="1:43" x14ac:dyDescent="0.25">
      <c r="A103" s="1" t="s">
        <v>32</v>
      </c>
      <c r="B103" s="43">
        <v>9.1999999999999993</v>
      </c>
      <c r="C103" s="43">
        <v>10.3</v>
      </c>
      <c r="D103" s="43">
        <v>10.6</v>
      </c>
      <c r="E103" s="43">
        <v>9</v>
      </c>
      <c r="F103" s="44">
        <v>9.1999999999999993</v>
      </c>
      <c r="G103" s="43">
        <v>8.3000000000000007</v>
      </c>
      <c r="H103" s="1">
        <v>7.4</v>
      </c>
      <c r="I103" s="1">
        <v>6.8</v>
      </c>
      <c r="J103" s="1">
        <v>6.2</v>
      </c>
      <c r="K103" s="1">
        <v>5.6</v>
      </c>
      <c r="L103" s="1">
        <v>4.7</v>
      </c>
      <c r="M103" s="1">
        <v>5</v>
      </c>
      <c r="N103" s="1">
        <v>4.9000000000000004</v>
      </c>
      <c r="O103" s="1">
        <v>5.3</v>
      </c>
      <c r="P103" s="1">
        <v>5.0999999999999996</v>
      </c>
      <c r="Q103" s="1">
        <v>6.2</v>
      </c>
      <c r="R103" s="1">
        <v>5.9</v>
      </c>
      <c r="S103" s="1">
        <v>6.5</v>
      </c>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row>
    <row r="104" spans="1:43" x14ac:dyDescent="0.25">
      <c r="A104" s="1" t="s">
        <v>33</v>
      </c>
      <c r="B104" s="43">
        <f t="shared" ref="B104:E104" si="1">100-SUM(B98:B103)</f>
        <v>75</v>
      </c>
      <c r="C104" s="43">
        <f t="shared" si="1"/>
        <v>75.3</v>
      </c>
      <c r="D104" s="43">
        <f t="shared" si="1"/>
        <v>75</v>
      </c>
      <c r="E104" s="43">
        <f t="shared" si="1"/>
        <v>77.099999999999994</v>
      </c>
      <c r="F104" s="44">
        <v>78.7</v>
      </c>
      <c r="G104" s="43">
        <v>78.599999999999994</v>
      </c>
      <c r="H104" s="1">
        <v>79.599999999999994</v>
      </c>
      <c r="I104" s="1">
        <v>79</v>
      </c>
      <c r="J104" s="1">
        <v>79.5</v>
      </c>
      <c r="K104" s="1">
        <v>80.2</v>
      </c>
      <c r="L104" s="1">
        <v>81</v>
      </c>
      <c r="M104" s="1">
        <v>81</v>
      </c>
      <c r="N104" s="1">
        <v>81.3</v>
      </c>
      <c r="O104" s="1">
        <v>80.900000000000006</v>
      </c>
      <c r="P104" s="1">
        <v>81.400000000000006</v>
      </c>
      <c r="Q104" s="1">
        <v>81.400000000000006</v>
      </c>
      <c r="R104" s="1">
        <v>80.2</v>
      </c>
      <c r="S104" s="1">
        <v>80</v>
      </c>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row>
    <row r="105" spans="1:43" s="2" customFormat="1" x14ac:dyDescent="0.25">
      <c r="A105" s="2" t="s">
        <v>105</v>
      </c>
      <c r="B105" s="47">
        <v>27.8</v>
      </c>
      <c r="C105" s="47">
        <v>27.2</v>
      </c>
      <c r="D105" s="47">
        <v>27</v>
      </c>
      <c r="E105" s="47">
        <v>26.2</v>
      </c>
      <c r="F105" s="48">
        <v>25.7</v>
      </c>
      <c r="G105" s="47">
        <v>25.9</v>
      </c>
      <c r="H105" s="2">
        <v>25.4</v>
      </c>
      <c r="I105" s="2">
        <v>25.6</v>
      </c>
      <c r="J105" s="2">
        <v>26</v>
      </c>
      <c r="K105" s="2">
        <v>26.2</v>
      </c>
      <c r="L105" s="2">
        <v>26.5</v>
      </c>
      <c r="M105" s="2">
        <v>25.7</v>
      </c>
      <c r="N105" s="2">
        <v>25.3</v>
      </c>
      <c r="O105" s="2">
        <v>23.4</v>
      </c>
      <c r="P105" s="2">
        <v>22.4</v>
      </c>
      <c r="Q105" s="2">
        <v>25.6</v>
      </c>
      <c r="R105" s="2">
        <v>24.9</v>
      </c>
      <c r="S105" s="2">
        <v>22.4</v>
      </c>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row>
    <row r="106" spans="1:43" s="2" customFormat="1" x14ac:dyDescent="0.25">
      <c r="A106" s="2" t="s">
        <v>35</v>
      </c>
      <c r="B106" s="47">
        <v>3.9</v>
      </c>
      <c r="C106" s="47">
        <v>5.8</v>
      </c>
      <c r="D106" s="47">
        <v>5.9</v>
      </c>
      <c r="E106" s="47">
        <v>6.9</v>
      </c>
      <c r="F106" s="48">
        <v>5.5</v>
      </c>
      <c r="G106" s="47">
        <v>5.5</v>
      </c>
      <c r="H106" s="2">
        <v>6.2</v>
      </c>
      <c r="I106" s="2">
        <v>6.2</v>
      </c>
      <c r="J106" s="2">
        <v>6.8</v>
      </c>
      <c r="K106" s="2">
        <v>6.2</v>
      </c>
      <c r="L106" s="2">
        <v>6.6</v>
      </c>
      <c r="M106" s="2">
        <v>6.2</v>
      </c>
      <c r="N106" s="2">
        <v>6.1</v>
      </c>
      <c r="O106" s="2">
        <v>5.4</v>
      </c>
      <c r="P106" s="2">
        <v>5.4</v>
      </c>
      <c r="Q106" s="2">
        <v>5</v>
      </c>
      <c r="R106" s="2">
        <v>3.6</v>
      </c>
      <c r="S106" s="2">
        <v>4.7</v>
      </c>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row>
    <row r="107" spans="1:43" s="2" customFormat="1" x14ac:dyDescent="0.25">
      <c r="A107" s="2" t="s">
        <v>36</v>
      </c>
      <c r="B107" s="47">
        <v>6.1</v>
      </c>
      <c r="C107" s="47">
        <v>5.0999999999999996</v>
      </c>
      <c r="D107" s="47">
        <v>5.2</v>
      </c>
      <c r="E107" s="47">
        <v>5.5</v>
      </c>
      <c r="F107" s="48">
        <v>6.1</v>
      </c>
      <c r="G107" s="47">
        <v>6</v>
      </c>
      <c r="H107" s="2">
        <v>5.7</v>
      </c>
      <c r="I107" s="2">
        <v>5.4</v>
      </c>
      <c r="J107" s="2">
        <v>5.4</v>
      </c>
      <c r="K107" s="2">
        <v>5.0999999999999996</v>
      </c>
      <c r="L107" s="2">
        <v>4.5999999999999996</v>
      </c>
      <c r="M107" s="2">
        <v>5</v>
      </c>
      <c r="N107" s="2">
        <v>4.7</v>
      </c>
      <c r="O107" s="2">
        <v>4.5999999999999996</v>
      </c>
      <c r="P107" s="2">
        <v>4.3</v>
      </c>
      <c r="Q107" s="2">
        <v>3.2</v>
      </c>
      <c r="R107" s="2">
        <v>2.6</v>
      </c>
      <c r="S107" s="2">
        <v>3</v>
      </c>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row>
    <row r="108" spans="1:43" s="2" customFormat="1" x14ac:dyDescent="0.25">
      <c r="A108" s="2" t="s">
        <v>39</v>
      </c>
      <c r="B108" s="47">
        <v>2.2999999999999998</v>
      </c>
      <c r="C108" s="47">
        <v>2.5</v>
      </c>
      <c r="D108" s="47">
        <v>2.4</v>
      </c>
      <c r="E108" s="47">
        <v>3.4</v>
      </c>
      <c r="F108" s="48">
        <v>4</v>
      </c>
      <c r="G108" s="47">
        <v>4.2</v>
      </c>
      <c r="H108" s="2">
        <v>4.5</v>
      </c>
      <c r="I108" s="2">
        <v>4</v>
      </c>
      <c r="J108" s="2">
        <v>5.0999999999999996</v>
      </c>
      <c r="K108" s="2">
        <v>5.4</v>
      </c>
      <c r="L108" s="2">
        <v>5.8</v>
      </c>
      <c r="M108" s="2">
        <v>6.4</v>
      </c>
      <c r="N108" s="2">
        <v>6.7</v>
      </c>
      <c r="O108" s="2">
        <v>7.4</v>
      </c>
      <c r="P108" s="2">
        <v>7</v>
      </c>
      <c r="Q108" s="2">
        <v>6.3</v>
      </c>
      <c r="R108" s="2">
        <v>5.6</v>
      </c>
      <c r="S108" s="2">
        <v>5.3</v>
      </c>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row>
    <row r="109" spans="1:43" s="2" customFormat="1" x14ac:dyDescent="0.25">
      <c r="A109" s="2" t="s">
        <v>37</v>
      </c>
      <c r="B109" s="47">
        <v>5.4</v>
      </c>
      <c r="C109" s="47">
        <v>5.4</v>
      </c>
      <c r="D109" s="47">
        <v>5.8</v>
      </c>
      <c r="E109" s="47">
        <v>6.1</v>
      </c>
      <c r="F109" s="48">
        <v>5.9</v>
      </c>
      <c r="G109" s="47">
        <v>5.8</v>
      </c>
      <c r="H109" s="2">
        <v>6.3</v>
      </c>
      <c r="I109" s="2">
        <v>6.4</v>
      </c>
      <c r="J109" s="2">
        <v>6.3</v>
      </c>
      <c r="K109" s="2">
        <v>7.1</v>
      </c>
      <c r="L109" s="2">
        <v>7.3</v>
      </c>
      <c r="M109" s="2">
        <v>7.3</v>
      </c>
      <c r="N109" s="2">
        <v>7.3</v>
      </c>
      <c r="O109" s="2">
        <v>7</v>
      </c>
      <c r="P109" s="2">
        <v>7.2</v>
      </c>
      <c r="Q109" s="2">
        <v>5.7</v>
      </c>
      <c r="R109" s="2">
        <v>4.8</v>
      </c>
      <c r="S109" s="2">
        <v>4.3</v>
      </c>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row>
    <row r="110" spans="1:43" s="2" customFormat="1" x14ac:dyDescent="0.25">
      <c r="A110" s="2" t="s">
        <v>38</v>
      </c>
      <c r="B110" s="47">
        <v>3.8</v>
      </c>
      <c r="C110" s="47">
        <v>3.2</v>
      </c>
      <c r="D110" s="47">
        <v>3.6</v>
      </c>
      <c r="E110" s="47">
        <v>2.9</v>
      </c>
      <c r="F110" s="48">
        <v>3.5</v>
      </c>
      <c r="G110" s="47">
        <v>3.6</v>
      </c>
      <c r="H110" s="2">
        <v>3.6</v>
      </c>
      <c r="I110" s="2">
        <v>3</v>
      </c>
      <c r="J110" s="2">
        <v>3.1</v>
      </c>
      <c r="K110" s="2">
        <v>3</v>
      </c>
      <c r="L110" s="2">
        <v>2.9</v>
      </c>
      <c r="M110" s="2">
        <v>3</v>
      </c>
      <c r="N110" s="2">
        <v>2.9</v>
      </c>
      <c r="O110" s="2">
        <v>3.1</v>
      </c>
      <c r="P110" s="2">
        <v>3.1</v>
      </c>
      <c r="Q110" s="2">
        <v>1.7</v>
      </c>
      <c r="R110" s="2">
        <v>1.1000000000000001</v>
      </c>
      <c r="S110" s="2">
        <v>0.9</v>
      </c>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row>
    <row r="111" spans="1:43" s="2" customFormat="1" x14ac:dyDescent="0.25">
      <c r="A111" s="2" t="s">
        <v>40</v>
      </c>
      <c r="B111" s="47">
        <v>15.2</v>
      </c>
      <c r="C111" s="47">
        <v>14.5</v>
      </c>
      <c r="D111" s="47">
        <v>14.7</v>
      </c>
      <c r="E111" s="47">
        <v>16.399999999999999</v>
      </c>
      <c r="F111" s="48">
        <v>16</v>
      </c>
      <c r="G111" s="47">
        <v>16.5</v>
      </c>
      <c r="H111" s="2">
        <v>17.2</v>
      </c>
      <c r="I111" s="2">
        <v>17.899999999999999</v>
      </c>
      <c r="J111" s="2">
        <v>16.7</v>
      </c>
      <c r="K111" s="2">
        <v>17.100000000000001</v>
      </c>
      <c r="L111" s="2">
        <v>18.600000000000001</v>
      </c>
      <c r="M111" s="2">
        <v>18.899999999999999</v>
      </c>
      <c r="N111" s="2">
        <v>19.600000000000001</v>
      </c>
      <c r="O111" s="2">
        <v>21.1</v>
      </c>
      <c r="P111" s="2">
        <v>22.5</v>
      </c>
      <c r="Q111" s="2">
        <v>23.7</v>
      </c>
      <c r="R111" s="2">
        <v>25.1</v>
      </c>
      <c r="S111" s="2">
        <v>28.2</v>
      </c>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row>
    <row r="112" spans="1:43" s="2" customFormat="1" x14ac:dyDescent="0.25">
      <c r="A112" s="2" t="s">
        <v>51</v>
      </c>
      <c r="B112" s="47">
        <v>5.5</v>
      </c>
      <c r="C112" s="47">
        <v>5.0999999999999996</v>
      </c>
      <c r="D112" s="47">
        <v>4.7</v>
      </c>
      <c r="E112" s="47">
        <v>4.5999999999999996</v>
      </c>
      <c r="F112" s="48">
        <v>4.9000000000000004</v>
      </c>
      <c r="G112" s="47">
        <v>4.4000000000000004</v>
      </c>
      <c r="H112" s="2">
        <v>4.5</v>
      </c>
      <c r="I112" s="2">
        <v>4.5</v>
      </c>
      <c r="J112" s="2">
        <v>4.7</v>
      </c>
      <c r="K112" s="2">
        <v>4.8</v>
      </c>
      <c r="L112" s="2">
        <v>4.2</v>
      </c>
      <c r="M112" s="2">
        <v>4.2</v>
      </c>
      <c r="N112" s="2">
        <v>4.3</v>
      </c>
      <c r="O112" s="2">
        <v>4.7</v>
      </c>
      <c r="P112" s="2">
        <v>5.2</v>
      </c>
      <c r="Q112" s="2">
        <v>6.2</v>
      </c>
      <c r="R112" s="2">
        <v>6.4</v>
      </c>
      <c r="S112" s="2">
        <v>6.5</v>
      </c>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row>
    <row r="113" spans="1:43" s="2" customFormat="1" x14ac:dyDescent="0.25">
      <c r="A113" s="2" t="s">
        <v>41</v>
      </c>
      <c r="B113" s="47">
        <v>2.9</v>
      </c>
      <c r="C113" s="47">
        <v>4.2</v>
      </c>
      <c r="D113" s="47">
        <v>3.7</v>
      </c>
      <c r="E113" s="47">
        <v>2.9</v>
      </c>
      <c r="F113" s="48">
        <v>4</v>
      </c>
      <c r="G113" s="47">
        <v>4</v>
      </c>
      <c r="H113" s="2">
        <v>3.5</v>
      </c>
      <c r="I113" s="2">
        <v>3.3</v>
      </c>
      <c r="J113" s="2">
        <v>2.9</v>
      </c>
      <c r="K113" s="2">
        <v>2.6</v>
      </c>
      <c r="L113" s="2">
        <v>2</v>
      </c>
      <c r="M113" s="2">
        <v>1.9</v>
      </c>
      <c r="N113" s="2">
        <v>1.7</v>
      </c>
      <c r="O113" s="2">
        <v>1.5</v>
      </c>
      <c r="P113" s="2">
        <v>1.5</v>
      </c>
      <c r="Q113" s="2">
        <v>1.1000000000000001</v>
      </c>
      <c r="R113" s="2">
        <v>1.2</v>
      </c>
      <c r="S113" s="2">
        <v>1</v>
      </c>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row>
    <row r="114" spans="1:43" s="2" customFormat="1" x14ac:dyDescent="0.25">
      <c r="A114" s="2" t="s">
        <v>34</v>
      </c>
      <c r="B114" s="47">
        <v>2</v>
      </c>
      <c r="C114" s="47">
        <v>2</v>
      </c>
      <c r="D114" s="47">
        <v>2</v>
      </c>
      <c r="E114" s="47">
        <v>2.2999999999999998</v>
      </c>
      <c r="F114" s="48">
        <v>3</v>
      </c>
      <c r="G114" s="47">
        <v>2.8</v>
      </c>
      <c r="H114" s="2">
        <v>2.8</v>
      </c>
      <c r="I114" s="2">
        <v>2.7</v>
      </c>
      <c r="J114" s="2">
        <v>2.6</v>
      </c>
      <c r="K114" s="2">
        <v>2.6</v>
      </c>
      <c r="L114" s="2">
        <v>2.4</v>
      </c>
      <c r="M114" s="2">
        <v>2.5</v>
      </c>
      <c r="N114" s="2">
        <v>2.5</v>
      </c>
      <c r="O114" s="2">
        <v>2.7</v>
      </c>
      <c r="P114" s="2">
        <v>2.8</v>
      </c>
      <c r="Q114" s="2">
        <v>3</v>
      </c>
      <c r="R114" s="2">
        <v>4.9000000000000004</v>
      </c>
      <c r="S114" s="2">
        <v>3.7</v>
      </c>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row>
    <row r="115" spans="1:43" x14ac:dyDescent="0.25">
      <c r="A115" s="2"/>
      <c r="B115" s="43"/>
      <c r="C115" s="43"/>
      <c r="D115" s="43"/>
      <c r="E115" s="43"/>
      <c r="F115" s="44"/>
      <c r="G115" s="43"/>
    </row>
    <row r="116" spans="1:43" s="28" customFormat="1" x14ac:dyDescent="0.25">
      <c r="A116" s="39" t="s">
        <v>121</v>
      </c>
      <c r="B116" s="45"/>
      <c r="C116" s="45"/>
      <c r="D116" s="45"/>
      <c r="E116" s="45"/>
      <c r="F116" s="46"/>
      <c r="G116" s="45"/>
    </row>
    <row r="117" spans="1:43" x14ac:dyDescent="0.25">
      <c r="A117" s="1" t="s">
        <v>42</v>
      </c>
      <c r="B117" s="43">
        <v>23.5</v>
      </c>
      <c r="C117" s="43">
        <v>24</v>
      </c>
      <c r="D117" s="43">
        <v>24</v>
      </c>
      <c r="E117" s="43">
        <v>26</v>
      </c>
      <c r="F117" s="44">
        <v>29</v>
      </c>
      <c r="G117" s="43">
        <v>29</v>
      </c>
      <c r="H117" s="1">
        <v>25.6</v>
      </c>
      <c r="I117" s="1">
        <v>26.2</v>
      </c>
      <c r="J117" s="1">
        <v>23.9</v>
      </c>
      <c r="K117" s="1">
        <v>21.5</v>
      </c>
      <c r="L117" s="1">
        <v>21.8</v>
      </c>
      <c r="M117" s="1">
        <v>23.4</v>
      </c>
      <c r="N117" s="1">
        <v>24</v>
      </c>
      <c r="O117" s="1">
        <v>29.3</v>
      </c>
      <c r="P117" s="1">
        <v>22.5</v>
      </c>
      <c r="Q117" s="1">
        <v>18.2</v>
      </c>
      <c r="R117" s="1">
        <v>16.5</v>
      </c>
      <c r="S117" s="1">
        <v>14.3</v>
      </c>
    </row>
    <row r="118" spans="1:43" x14ac:dyDescent="0.25">
      <c r="A118" s="1" t="s">
        <v>43</v>
      </c>
      <c r="B118" s="43">
        <v>16.2</v>
      </c>
      <c r="C118" s="43">
        <v>16.3</v>
      </c>
      <c r="D118" s="43">
        <v>15.3</v>
      </c>
      <c r="E118" s="43">
        <v>13.8</v>
      </c>
      <c r="F118" s="44">
        <v>14.8</v>
      </c>
      <c r="G118" s="43">
        <v>14.2</v>
      </c>
      <c r="H118" s="1">
        <v>13.6</v>
      </c>
      <c r="I118" s="1">
        <v>12.5</v>
      </c>
      <c r="J118" s="1">
        <v>11.8</v>
      </c>
      <c r="K118" s="1">
        <v>11.5</v>
      </c>
      <c r="L118" s="1">
        <v>11.1</v>
      </c>
      <c r="M118" s="1">
        <v>10.9</v>
      </c>
      <c r="N118" s="1">
        <v>10.4</v>
      </c>
      <c r="O118" s="1">
        <v>9.6999999999999993</v>
      </c>
      <c r="P118" s="1">
        <v>9.8000000000000007</v>
      </c>
      <c r="Q118" s="1">
        <v>9.3000000000000007</v>
      </c>
      <c r="R118" s="1">
        <v>9.6</v>
      </c>
      <c r="S118" s="1">
        <v>9.1</v>
      </c>
    </row>
    <row r="119" spans="1:43" x14ac:dyDescent="0.25">
      <c r="A119" s="1" t="s">
        <v>44</v>
      </c>
      <c r="B119" s="43">
        <v>26.1</v>
      </c>
      <c r="C119" s="43">
        <v>25.3</v>
      </c>
      <c r="D119" s="43">
        <v>24.5</v>
      </c>
      <c r="E119" s="43">
        <v>23.2</v>
      </c>
      <c r="F119" s="44">
        <v>23.1</v>
      </c>
      <c r="G119" s="43">
        <v>22.6</v>
      </c>
      <c r="H119" s="1">
        <v>22.9</v>
      </c>
      <c r="I119" s="1">
        <v>21.8</v>
      </c>
      <c r="J119" s="1">
        <v>21.1</v>
      </c>
      <c r="K119" s="1">
        <v>20.9</v>
      </c>
      <c r="L119" s="1">
        <v>20.7</v>
      </c>
      <c r="M119" s="1">
        <v>20.2</v>
      </c>
      <c r="N119" s="1">
        <v>20.6</v>
      </c>
      <c r="O119" s="1">
        <v>19.600000000000001</v>
      </c>
      <c r="P119" s="1">
        <v>20.9</v>
      </c>
      <c r="Q119" s="1">
        <v>20.5</v>
      </c>
      <c r="R119" s="1">
        <v>21.5</v>
      </c>
      <c r="S119" s="1">
        <v>18.600000000000001</v>
      </c>
    </row>
    <row r="120" spans="1:43" x14ac:dyDescent="0.25">
      <c r="A120" s="1" t="s">
        <v>45</v>
      </c>
      <c r="B120" s="43">
        <v>13.9</v>
      </c>
      <c r="C120" s="43">
        <v>13.5</v>
      </c>
      <c r="D120" s="43">
        <v>13.7</v>
      </c>
      <c r="E120" s="43">
        <v>13.5</v>
      </c>
      <c r="F120" s="44">
        <v>12.4</v>
      </c>
      <c r="G120" s="43">
        <v>13</v>
      </c>
      <c r="H120" s="1">
        <v>14.1</v>
      </c>
      <c r="I120" s="1">
        <v>13.4</v>
      </c>
      <c r="J120" s="1">
        <v>12.8</v>
      </c>
      <c r="K120" s="1">
        <v>13.1</v>
      </c>
      <c r="L120" s="1">
        <v>13</v>
      </c>
      <c r="M120" s="1">
        <v>13.1</v>
      </c>
      <c r="N120" s="1">
        <v>12.9</v>
      </c>
      <c r="O120" s="1">
        <v>11.9</v>
      </c>
      <c r="P120" s="1">
        <v>13</v>
      </c>
      <c r="Q120" s="1">
        <v>12.1</v>
      </c>
      <c r="R120" s="1">
        <v>11.2</v>
      </c>
      <c r="S120" s="1">
        <v>11.3</v>
      </c>
    </row>
    <row r="121" spans="1:43" x14ac:dyDescent="0.25">
      <c r="A121" s="1" t="s">
        <v>46</v>
      </c>
      <c r="B121" s="43">
        <v>2.1</v>
      </c>
      <c r="C121" s="43">
        <v>2.4</v>
      </c>
      <c r="D121" s="43">
        <v>2.4</v>
      </c>
      <c r="E121" s="43">
        <v>2.2999999999999998</v>
      </c>
      <c r="F121" s="44">
        <v>2</v>
      </c>
      <c r="G121" s="43">
        <v>2.1</v>
      </c>
      <c r="H121" s="1">
        <v>2.2000000000000002</v>
      </c>
      <c r="I121" s="1">
        <v>2.2000000000000002</v>
      </c>
      <c r="J121" s="1">
        <v>2.5</v>
      </c>
      <c r="K121" s="1">
        <v>2.8</v>
      </c>
      <c r="L121" s="1">
        <v>2.2999999999999998</v>
      </c>
      <c r="M121" s="1">
        <v>2.2000000000000002</v>
      </c>
      <c r="N121" s="1">
        <v>2.4</v>
      </c>
      <c r="O121" s="1">
        <v>2</v>
      </c>
      <c r="P121" s="1">
        <v>2.2999999999999998</v>
      </c>
      <c r="Q121" s="1">
        <v>2.2000000000000002</v>
      </c>
      <c r="R121" s="1">
        <v>1.8</v>
      </c>
      <c r="S121" s="1">
        <v>2.2000000000000002</v>
      </c>
    </row>
    <row r="122" spans="1:43" x14ac:dyDescent="0.25">
      <c r="A122" s="1" t="s">
        <v>47</v>
      </c>
      <c r="B122" s="43">
        <v>18.2</v>
      </c>
      <c r="C122" s="43">
        <v>18.5</v>
      </c>
      <c r="D122" s="43">
        <v>20.100000000000001</v>
      </c>
      <c r="E122" s="43">
        <v>21.2</v>
      </c>
      <c r="F122" s="44">
        <v>18.600000000000001</v>
      </c>
      <c r="G122" s="43">
        <v>19.2</v>
      </c>
      <c r="H122" s="1">
        <v>21.5</v>
      </c>
      <c r="I122" s="1">
        <v>23.8</v>
      </c>
      <c r="J122" s="1">
        <v>28</v>
      </c>
      <c r="K122" s="1">
        <v>30.1</v>
      </c>
      <c r="L122" s="1">
        <v>31</v>
      </c>
      <c r="M122" s="1">
        <v>30.2</v>
      </c>
      <c r="N122" s="1">
        <v>29.8</v>
      </c>
      <c r="O122" s="1">
        <v>27.6</v>
      </c>
      <c r="P122" s="1">
        <v>31.5</v>
      </c>
      <c r="Q122" s="1">
        <v>37.799999999999997</v>
      </c>
      <c r="R122" s="1">
        <v>39.4</v>
      </c>
      <c r="S122" s="1">
        <v>44.5</v>
      </c>
    </row>
    <row r="123" spans="1:43" s="2" customFormat="1" x14ac:dyDescent="0.25">
      <c r="A123" s="2" t="s">
        <v>113</v>
      </c>
      <c r="B123" s="47"/>
      <c r="C123" s="47"/>
      <c r="D123" s="47"/>
      <c r="E123" s="47"/>
      <c r="F123" s="48">
        <v>6.2</v>
      </c>
      <c r="G123" s="47">
        <v>6.9</v>
      </c>
      <c r="H123" s="2">
        <v>7.3</v>
      </c>
      <c r="I123" s="2">
        <v>8.1</v>
      </c>
      <c r="J123" s="2">
        <v>9.1</v>
      </c>
      <c r="K123" s="2">
        <v>9</v>
      </c>
      <c r="L123" s="2">
        <v>8.6</v>
      </c>
      <c r="M123" s="2">
        <v>8.1999999999999993</v>
      </c>
      <c r="N123" s="2">
        <v>7.4</v>
      </c>
      <c r="O123" s="2">
        <v>6.9</v>
      </c>
      <c r="P123" s="2">
        <v>7.5</v>
      </c>
      <c r="Q123" s="2">
        <v>8.8000000000000007</v>
      </c>
      <c r="R123" s="2">
        <v>6.3</v>
      </c>
      <c r="S123" s="2">
        <v>6.6</v>
      </c>
    </row>
    <row r="124" spans="1:43" s="2" customFormat="1" x14ac:dyDescent="0.25">
      <c r="A124" s="2" t="s">
        <v>114</v>
      </c>
      <c r="B124" s="47"/>
      <c r="C124" s="47"/>
      <c r="D124" s="47"/>
      <c r="E124" s="47"/>
      <c r="F124" s="48">
        <v>4.5999999999999996</v>
      </c>
      <c r="G124" s="47">
        <v>4.9000000000000004</v>
      </c>
      <c r="H124" s="2">
        <v>5.3</v>
      </c>
      <c r="I124" s="2">
        <v>5.3</v>
      </c>
      <c r="J124" s="2">
        <v>6.8</v>
      </c>
      <c r="K124" s="2">
        <v>6.9</v>
      </c>
      <c r="L124" s="2">
        <v>6.5</v>
      </c>
      <c r="M124" s="2">
        <v>6.6</v>
      </c>
      <c r="N124" s="2">
        <v>6.5</v>
      </c>
      <c r="O124" s="2">
        <v>5.6</v>
      </c>
      <c r="P124" s="2">
        <v>6.3</v>
      </c>
      <c r="Q124" s="2">
        <v>6.5</v>
      </c>
      <c r="R124" s="2">
        <v>5.8</v>
      </c>
      <c r="S124" s="2">
        <v>6</v>
      </c>
    </row>
    <row r="125" spans="1:43" s="2" customFormat="1" x14ac:dyDescent="0.25">
      <c r="A125" s="2" t="s">
        <v>115</v>
      </c>
      <c r="B125" s="47"/>
      <c r="C125" s="47"/>
      <c r="D125" s="47"/>
      <c r="E125" s="47"/>
      <c r="F125" s="48">
        <v>7.9</v>
      </c>
      <c r="G125" s="47">
        <v>7.3</v>
      </c>
      <c r="H125" s="2">
        <v>8.9</v>
      </c>
      <c r="I125" s="2">
        <v>10.4</v>
      </c>
      <c r="J125" s="2">
        <v>12</v>
      </c>
      <c r="K125" s="2">
        <v>14.2</v>
      </c>
      <c r="L125" s="2">
        <v>15.9</v>
      </c>
      <c r="M125" s="2">
        <v>15.5</v>
      </c>
      <c r="N125" s="2">
        <v>16</v>
      </c>
      <c r="O125" s="2">
        <v>15</v>
      </c>
      <c r="P125" s="2">
        <v>17.600000000000001</v>
      </c>
      <c r="Q125" s="2">
        <v>22.5</v>
      </c>
      <c r="R125" s="2">
        <v>27.3</v>
      </c>
      <c r="S125" s="2">
        <v>31.9</v>
      </c>
    </row>
    <row r="126" spans="1:43" x14ac:dyDescent="0.25">
      <c r="F126" s="35"/>
    </row>
    <row r="127" spans="1:43" s="28" customFormat="1" x14ac:dyDescent="0.25">
      <c r="A127" s="39" t="s">
        <v>55</v>
      </c>
      <c r="B127" s="45"/>
      <c r="C127" s="45"/>
      <c r="D127" s="45"/>
      <c r="E127" s="45"/>
      <c r="F127" s="46"/>
      <c r="G127" s="45"/>
    </row>
    <row r="128" spans="1:43" x14ac:dyDescent="0.25">
      <c r="A128" s="1" t="s">
        <v>56</v>
      </c>
      <c r="B128" s="1" t="s">
        <v>48</v>
      </c>
      <c r="C128" s="1" t="s">
        <v>48</v>
      </c>
      <c r="D128" s="1" t="s">
        <v>48</v>
      </c>
      <c r="E128" s="1" t="s">
        <v>48</v>
      </c>
      <c r="F128" s="35">
        <v>0.4</v>
      </c>
      <c r="G128" s="1">
        <v>0.4</v>
      </c>
      <c r="H128" s="1">
        <v>0.4</v>
      </c>
      <c r="I128" s="1">
        <v>0.4</v>
      </c>
      <c r="J128" s="1">
        <v>0.2</v>
      </c>
      <c r="K128" s="1">
        <v>0.3</v>
      </c>
      <c r="L128" s="1">
        <v>0.4</v>
      </c>
      <c r="M128" s="1">
        <v>0.3</v>
      </c>
      <c r="N128" s="1">
        <v>0.2</v>
      </c>
      <c r="O128" s="1">
        <v>0.3</v>
      </c>
      <c r="P128" s="1">
        <v>0.3</v>
      </c>
      <c r="Q128" s="1">
        <v>0.3</v>
      </c>
      <c r="R128" s="1">
        <v>0.2</v>
      </c>
      <c r="S128" s="1">
        <v>0.2</v>
      </c>
    </row>
    <row r="129" spans="1:19" x14ac:dyDescent="0.25">
      <c r="A129" s="1" t="s">
        <v>57</v>
      </c>
      <c r="B129" s="1" t="s">
        <v>48</v>
      </c>
      <c r="C129" s="1" t="s">
        <v>48</v>
      </c>
      <c r="D129" s="1" t="s">
        <v>48</v>
      </c>
      <c r="E129" s="1" t="s">
        <v>48</v>
      </c>
      <c r="F129" s="35">
        <v>0.3</v>
      </c>
      <c r="G129" s="1">
        <v>0.3</v>
      </c>
      <c r="H129" s="1">
        <v>0.2</v>
      </c>
      <c r="I129" s="1">
        <v>0.3</v>
      </c>
      <c r="J129" s="1">
        <v>0.2</v>
      </c>
      <c r="K129" s="1">
        <v>0.2</v>
      </c>
      <c r="L129" s="1">
        <v>0.2</v>
      </c>
      <c r="M129" s="1">
        <v>0.1</v>
      </c>
      <c r="N129" s="1">
        <v>0.2</v>
      </c>
      <c r="O129" s="1">
        <v>0.2</v>
      </c>
      <c r="P129" s="1">
        <v>0.2</v>
      </c>
      <c r="Q129" s="1">
        <v>0.1</v>
      </c>
      <c r="R129" s="1">
        <v>0.1</v>
      </c>
      <c r="S129" s="1">
        <v>0.1</v>
      </c>
    </row>
    <row r="130" spans="1:19" x14ac:dyDescent="0.25">
      <c r="A130" s="1" t="s">
        <v>58</v>
      </c>
      <c r="B130" s="1" t="s">
        <v>48</v>
      </c>
      <c r="C130" s="1" t="s">
        <v>48</v>
      </c>
      <c r="D130" s="1" t="s">
        <v>48</v>
      </c>
      <c r="E130" s="1" t="s">
        <v>48</v>
      </c>
      <c r="F130" s="35">
        <v>0.1</v>
      </c>
      <c r="G130" s="1">
        <v>0.1</v>
      </c>
      <c r="H130" s="1">
        <v>0</v>
      </c>
      <c r="I130" s="1">
        <v>0.1</v>
      </c>
      <c r="J130" s="1">
        <v>0.1</v>
      </c>
      <c r="K130" s="1">
        <v>0.1</v>
      </c>
      <c r="L130" s="1">
        <v>0</v>
      </c>
      <c r="M130" s="1">
        <v>0.1</v>
      </c>
      <c r="N130" s="1">
        <v>0.1</v>
      </c>
      <c r="O130" s="1">
        <v>0.1</v>
      </c>
      <c r="P130" s="1">
        <v>0.1</v>
      </c>
      <c r="Q130" s="1">
        <v>0.2</v>
      </c>
      <c r="R130" s="1">
        <v>0.1</v>
      </c>
      <c r="S130" s="1">
        <v>0.3</v>
      </c>
    </row>
    <row r="131" spans="1:19" x14ac:dyDescent="0.25">
      <c r="A131" s="1" t="s">
        <v>59</v>
      </c>
      <c r="B131" s="1" t="s">
        <v>48</v>
      </c>
      <c r="C131" s="1" t="s">
        <v>48</v>
      </c>
      <c r="D131" s="1" t="s">
        <v>48</v>
      </c>
      <c r="E131" s="1" t="s">
        <v>48</v>
      </c>
      <c r="F131" s="35">
        <v>2.1</v>
      </c>
      <c r="G131" s="1">
        <v>1.9</v>
      </c>
      <c r="H131" s="1">
        <v>1.9</v>
      </c>
      <c r="I131" s="1">
        <v>2.2000000000000002</v>
      </c>
      <c r="J131" s="1">
        <v>2.2000000000000002</v>
      </c>
      <c r="K131" s="1">
        <v>2.1</v>
      </c>
      <c r="L131" s="1">
        <v>2.2000000000000002</v>
      </c>
      <c r="M131" s="1">
        <v>1.8</v>
      </c>
      <c r="N131" s="1">
        <v>2.1</v>
      </c>
      <c r="O131" s="1">
        <v>1.9</v>
      </c>
      <c r="P131" s="1">
        <v>2.2999999999999998</v>
      </c>
      <c r="Q131" s="1">
        <v>1.7</v>
      </c>
      <c r="R131" s="1">
        <v>0.8</v>
      </c>
      <c r="S131" s="1">
        <v>0.5</v>
      </c>
    </row>
    <row r="132" spans="1:19" x14ac:dyDescent="0.25">
      <c r="A132" s="1" t="s">
        <v>60</v>
      </c>
      <c r="B132" s="1" t="s">
        <v>48</v>
      </c>
      <c r="C132" s="1" t="s">
        <v>48</v>
      </c>
      <c r="D132" s="1" t="s">
        <v>48</v>
      </c>
      <c r="E132" s="1" t="s">
        <v>48</v>
      </c>
      <c r="F132" s="35">
        <v>0</v>
      </c>
      <c r="G132" s="1">
        <v>0</v>
      </c>
      <c r="H132" s="1">
        <v>0</v>
      </c>
      <c r="I132" s="1">
        <v>0</v>
      </c>
      <c r="J132" s="1">
        <v>0</v>
      </c>
      <c r="K132" s="1">
        <v>0</v>
      </c>
      <c r="L132" s="1">
        <v>0</v>
      </c>
      <c r="M132" s="1">
        <v>0</v>
      </c>
      <c r="N132" s="1">
        <v>0</v>
      </c>
      <c r="O132" s="1">
        <v>0</v>
      </c>
      <c r="P132" s="1">
        <v>0.1</v>
      </c>
      <c r="Q132" s="1">
        <v>0.1</v>
      </c>
      <c r="R132" s="1">
        <v>0.2</v>
      </c>
      <c r="S132" s="1">
        <v>0.1</v>
      </c>
    </row>
    <row r="133" spans="1:19" x14ac:dyDescent="0.25">
      <c r="A133" s="1" t="s">
        <v>61</v>
      </c>
      <c r="B133" s="1" t="s">
        <v>48</v>
      </c>
      <c r="C133" s="1" t="s">
        <v>48</v>
      </c>
      <c r="D133" s="1" t="s">
        <v>48</v>
      </c>
      <c r="E133" s="1" t="s">
        <v>48</v>
      </c>
      <c r="F133" s="35">
        <v>27</v>
      </c>
      <c r="G133" s="1">
        <v>26.4</v>
      </c>
      <c r="H133" s="1">
        <v>26.6</v>
      </c>
      <c r="I133" s="1">
        <v>26.7</v>
      </c>
      <c r="J133" s="1">
        <v>28.6</v>
      </c>
      <c r="K133" s="1">
        <v>29.7</v>
      </c>
      <c r="L133" s="1">
        <v>30.5</v>
      </c>
      <c r="M133" s="1">
        <v>30.2</v>
      </c>
      <c r="N133" s="1">
        <v>30.8</v>
      </c>
      <c r="O133" s="1">
        <v>31</v>
      </c>
      <c r="P133" s="1">
        <v>31.9</v>
      </c>
      <c r="Q133" s="1">
        <v>29.6</v>
      </c>
      <c r="R133" s="1">
        <v>26.2</v>
      </c>
      <c r="S133" s="1">
        <v>22.8</v>
      </c>
    </row>
    <row r="134" spans="1:19" x14ac:dyDescent="0.25">
      <c r="A134" s="1" t="s">
        <v>62</v>
      </c>
      <c r="B134" s="1" t="s">
        <v>48</v>
      </c>
      <c r="C134" s="1" t="s">
        <v>48</v>
      </c>
      <c r="D134" s="1" t="s">
        <v>48</v>
      </c>
      <c r="E134" s="1" t="s">
        <v>48</v>
      </c>
      <c r="F134" s="35">
        <v>2.1</v>
      </c>
      <c r="G134" s="1">
        <v>2.2000000000000002</v>
      </c>
      <c r="H134" s="1">
        <v>2.2000000000000002</v>
      </c>
      <c r="I134" s="1">
        <v>2.2000000000000002</v>
      </c>
      <c r="J134" s="1">
        <v>2.2000000000000002</v>
      </c>
      <c r="K134" s="1">
        <v>2.1</v>
      </c>
      <c r="L134" s="1">
        <v>2</v>
      </c>
      <c r="M134" s="1">
        <v>1.9</v>
      </c>
      <c r="N134" s="1">
        <v>1.9</v>
      </c>
      <c r="O134" s="1">
        <v>1.9</v>
      </c>
      <c r="P134" s="1">
        <v>2</v>
      </c>
      <c r="Q134" s="1">
        <v>2.2000000000000002</v>
      </c>
      <c r="R134" s="1">
        <v>2.5</v>
      </c>
      <c r="S134" s="1">
        <v>2.8</v>
      </c>
    </row>
    <row r="135" spans="1:19" x14ac:dyDescent="0.25">
      <c r="A135" s="1" t="s">
        <v>63</v>
      </c>
      <c r="B135" s="1" t="s">
        <v>48</v>
      </c>
      <c r="C135" s="1" t="s">
        <v>48</v>
      </c>
      <c r="D135" s="1" t="s">
        <v>48</v>
      </c>
      <c r="E135" s="1" t="s">
        <v>48</v>
      </c>
      <c r="F135" s="35">
        <v>3.4</v>
      </c>
      <c r="G135" s="1">
        <v>3.3</v>
      </c>
      <c r="H135" s="1">
        <v>3.2</v>
      </c>
      <c r="I135" s="1">
        <v>3</v>
      </c>
      <c r="J135" s="1">
        <v>3</v>
      </c>
      <c r="K135" s="1">
        <v>3.1</v>
      </c>
      <c r="L135" s="1">
        <v>2.9</v>
      </c>
      <c r="M135" s="1">
        <v>2.8</v>
      </c>
      <c r="N135" s="1">
        <v>2.8</v>
      </c>
      <c r="O135" s="1">
        <v>2.8</v>
      </c>
      <c r="P135" s="1">
        <v>2.8</v>
      </c>
      <c r="Q135" s="1">
        <v>3.1</v>
      </c>
      <c r="R135" s="1">
        <v>3.3</v>
      </c>
      <c r="S135" s="1">
        <v>3.4</v>
      </c>
    </row>
    <row r="136" spans="1:19" x14ac:dyDescent="0.25">
      <c r="A136" s="1" t="s">
        <v>64</v>
      </c>
      <c r="B136" s="1" t="s">
        <v>48</v>
      </c>
      <c r="C136" s="1" t="s">
        <v>48</v>
      </c>
      <c r="D136" s="1" t="s">
        <v>48</v>
      </c>
      <c r="E136" s="1" t="s">
        <v>48</v>
      </c>
      <c r="F136" s="35">
        <v>4.3</v>
      </c>
      <c r="G136" s="1">
        <v>4.2</v>
      </c>
      <c r="H136" s="1">
        <v>4.2</v>
      </c>
      <c r="I136" s="1">
        <v>4.2</v>
      </c>
      <c r="J136" s="1">
        <v>4.0999999999999996</v>
      </c>
      <c r="K136" s="1">
        <v>3.9</v>
      </c>
      <c r="L136" s="1">
        <v>4</v>
      </c>
      <c r="M136" s="1">
        <v>4</v>
      </c>
      <c r="N136" s="1">
        <v>3.7</v>
      </c>
      <c r="O136" s="1">
        <v>3.7</v>
      </c>
      <c r="P136" s="1">
        <v>3.5</v>
      </c>
      <c r="Q136" s="1">
        <v>3.8</v>
      </c>
      <c r="R136" s="1">
        <v>4.3</v>
      </c>
      <c r="S136" s="1">
        <v>4.4000000000000004</v>
      </c>
    </row>
    <row r="137" spans="1:19" x14ac:dyDescent="0.25">
      <c r="A137" s="1" t="s">
        <v>65</v>
      </c>
      <c r="B137" s="1" t="s">
        <v>48</v>
      </c>
      <c r="C137" s="1" t="s">
        <v>48</v>
      </c>
      <c r="D137" s="1" t="s">
        <v>48</v>
      </c>
      <c r="E137" s="1" t="s">
        <v>48</v>
      </c>
      <c r="F137" s="35">
        <v>7.9</v>
      </c>
      <c r="G137" s="1">
        <v>8.1999999999999993</v>
      </c>
      <c r="H137" s="1">
        <v>8.1999999999999993</v>
      </c>
      <c r="I137" s="1">
        <v>8.1</v>
      </c>
      <c r="J137" s="1">
        <v>7.2</v>
      </c>
      <c r="K137" s="1">
        <v>7.8</v>
      </c>
      <c r="L137" s="1">
        <v>7.5</v>
      </c>
      <c r="M137" s="1">
        <v>7.6</v>
      </c>
      <c r="N137" s="1">
        <v>7.4</v>
      </c>
      <c r="O137" s="1">
        <v>7.1</v>
      </c>
      <c r="P137" s="1">
        <v>7.4</v>
      </c>
      <c r="Q137" s="1">
        <v>10</v>
      </c>
      <c r="R137" s="1">
        <v>11.5</v>
      </c>
      <c r="S137" s="1">
        <v>12.2</v>
      </c>
    </row>
    <row r="138" spans="1:19" x14ac:dyDescent="0.25">
      <c r="A138" s="1" t="s">
        <v>66</v>
      </c>
      <c r="B138" s="1" t="s">
        <v>48</v>
      </c>
      <c r="C138" s="1" t="s">
        <v>48</v>
      </c>
      <c r="D138" s="1" t="s">
        <v>48</v>
      </c>
      <c r="E138" s="1" t="s">
        <v>48</v>
      </c>
      <c r="F138" s="35">
        <v>7.2</v>
      </c>
      <c r="G138" s="1">
        <v>7.6</v>
      </c>
      <c r="H138" s="1">
        <v>7.3</v>
      </c>
      <c r="I138" s="1">
        <v>7.2</v>
      </c>
      <c r="J138" s="1">
        <v>6.9</v>
      </c>
      <c r="K138" s="1">
        <v>6.8</v>
      </c>
      <c r="L138" s="1">
        <v>6.5</v>
      </c>
      <c r="M138" s="1">
        <v>6.1</v>
      </c>
      <c r="N138" s="1">
        <v>6</v>
      </c>
      <c r="O138" s="1">
        <v>5.8</v>
      </c>
      <c r="P138" s="1">
        <v>5.4</v>
      </c>
      <c r="Q138" s="1">
        <v>5.8</v>
      </c>
      <c r="R138" s="1">
        <v>6.3</v>
      </c>
      <c r="S138" s="1">
        <v>6.5</v>
      </c>
    </row>
    <row r="139" spans="1:19" x14ac:dyDescent="0.25">
      <c r="A139" s="1" t="s">
        <v>67</v>
      </c>
      <c r="B139" s="1" t="s">
        <v>48</v>
      </c>
      <c r="C139" s="1" t="s">
        <v>48</v>
      </c>
      <c r="D139" s="1" t="s">
        <v>48</v>
      </c>
      <c r="E139" s="1" t="s">
        <v>48</v>
      </c>
      <c r="F139" s="35">
        <v>4.8</v>
      </c>
      <c r="G139" s="1">
        <v>5.0999999999999996</v>
      </c>
      <c r="H139" s="1">
        <v>5.3</v>
      </c>
      <c r="I139" s="1">
        <v>5.4</v>
      </c>
      <c r="J139" s="1">
        <v>5.5</v>
      </c>
      <c r="K139" s="1">
        <v>5.6</v>
      </c>
      <c r="L139" s="1">
        <v>5.5</v>
      </c>
      <c r="M139" s="1">
        <v>5.9</v>
      </c>
      <c r="N139" s="1">
        <v>5.9</v>
      </c>
      <c r="O139" s="1">
        <v>6.2</v>
      </c>
      <c r="P139" s="1">
        <v>6.3</v>
      </c>
      <c r="Q139" s="1">
        <v>6.4</v>
      </c>
      <c r="R139" s="1">
        <v>6.9</v>
      </c>
      <c r="S139" s="1">
        <v>7.5</v>
      </c>
    </row>
    <row r="140" spans="1:19" x14ac:dyDescent="0.25">
      <c r="A140" s="1" t="s">
        <v>68</v>
      </c>
      <c r="B140" s="1" t="s">
        <v>48</v>
      </c>
      <c r="C140" s="1" t="s">
        <v>48</v>
      </c>
      <c r="D140" s="1" t="s">
        <v>48</v>
      </c>
      <c r="E140" s="1" t="s">
        <v>48</v>
      </c>
      <c r="F140" s="35">
        <v>4.5</v>
      </c>
      <c r="G140" s="1">
        <v>4.5999999999999996</v>
      </c>
      <c r="H140" s="1">
        <v>4.7</v>
      </c>
      <c r="I140" s="1">
        <v>4.9000000000000004</v>
      </c>
      <c r="J140" s="1">
        <v>4.5999999999999996</v>
      </c>
      <c r="K140" s="1">
        <v>4.5999999999999996</v>
      </c>
      <c r="L140" s="1">
        <v>4.7</v>
      </c>
      <c r="M140" s="1">
        <v>4.8</v>
      </c>
      <c r="N140" s="1">
        <v>4.8</v>
      </c>
      <c r="O140" s="1">
        <v>4.9000000000000004</v>
      </c>
      <c r="P140" s="1">
        <v>4.8</v>
      </c>
      <c r="Q140" s="1">
        <v>4.8</v>
      </c>
      <c r="R140" s="1">
        <v>5</v>
      </c>
      <c r="S140" s="1">
        <v>4.7</v>
      </c>
    </row>
    <row r="141" spans="1:19" x14ac:dyDescent="0.25">
      <c r="A141" s="1" t="s">
        <v>69</v>
      </c>
      <c r="B141" s="1" t="s">
        <v>48</v>
      </c>
      <c r="C141" s="1" t="s">
        <v>48</v>
      </c>
      <c r="D141" s="1" t="s">
        <v>48</v>
      </c>
      <c r="E141" s="1" t="s">
        <v>48</v>
      </c>
      <c r="F141" s="35">
        <v>7.1</v>
      </c>
      <c r="G141" s="1">
        <v>7.2</v>
      </c>
      <c r="H141" s="1">
        <v>7</v>
      </c>
      <c r="I141" s="1">
        <v>6.9</v>
      </c>
      <c r="J141" s="1">
        <v>7.1</v>
      </c>
      <c r="K141" s="1">
        <v>6.7</v>
      </c>
      <c r="L141" s="1">
        <v>6.6</v>
      </c>
      <c r="M141" s="1">
        <v>6.8</v>
      </c>
      <c r="N141" s="1">
        <v>6.8</v>
      </c>
      <c r="O141" s="1">
        <v>6.8</v>
      </c>
      <c r="P141" s="1">
        <v>6.6</v>
      </c>
      <c r="Q141" s="1">
        <v>7</v>
      </c>
      <c r="R141" s="1">
        <v>7.6</v>
      </c>
      <c r="S141" s="1">
        <v>7.6</v>
      </c>
    </row>
    <row r="142" spans="1:19" x14ac:dyDescent="0.25">
      <c r="A142" s="1" t="s">
        <v>70</v>
      </c>
      <c r="B142" s="1" t="s">
        <v>48</v>
      </c>
      <c r="C142" s="1" t="s">
        <v>48</v>
      </c>
      <c r="D142" s="1" t="s">
        <v>48</v>
      </c>
      <c r="E142" s="1" t="s">
        <v>48</v>
      </c>
      <c r="F142" s="35">
        <v>7.6</v>
      </c>
      <c r="G142" s="1">
        <v>7.4</v>
      </c>
      <c r="H142" s="1">
        <v>7.5</v>
      </c>
      <c r="I142" s="1">
        <v>7.4</v>
      </c>
      <c r="J142" s="1">
        <v>7.3</v>
      </c>
      <c r="K142" s="1">
        <v>7</v>
      </c>
      <c r="L142" s="1">
        <v>7</v>
      </c>
      <c r="M142" s="1">
        <v>7.3</v>
      </c>
      <c r="N142" s="1">
        <v>7.3</v>
      </c>
      <c r="O142" s="1">
        <v>7.2</v>
      </c>
      <c r="P142" s="1">
        <v>7.2</v>
      </c>
      <c r="Q142" s="1">
        <v>6.5</v>
      </c>
      <c r="R142" s="1">
        <v>6.8</v>
      </c>
      <c r="S142" s="1">
        <v>7.5</v>
      </c>
    </row>
    <row r="143" spans="1:19" x14ac:dyDescent="0.25">
      <c r="A143" s="1" t="s">
        <v>71</v>
      </c>
      <c r="B143" s="1" t="s">
        <v>48</v>
      </c>
      <c r="C143" s="1" t="s">
        <v>48</v>
      </c>
      <c r="D143" s="1" t="s">
        <v>48</v>
      </c>
      <c r="E143" s="1" t="s">
        <v>48</v>
      </c>
      <c r="F143" s="35">
        <v>12.8</v>
      </c>
      <c r="G143" s="1">
        <v>13.1</v>
      </c>
      <c r="H143" s="1">
        <v>13</v>
      </c>
      <c r="I143" s="1">
        <v>13.1</v>
      </c>
      <c r="J143" s="1">
        <v>13.1</v>
      </c>
      <c r="K143" s="1">
        <v>12.9</v>
      </c>
      <c r="L143" s="1">
        <v>12.7</v>
      </c>
      <c r="M143" s="1">
        <v>12.9</v>
      </c>
      <c r="N143" s="1">
        <v>12.9</v>
      </c>
      <c r="O143" s="1">
        <v>13.1</v>
      </c>
      <c r="P143" s="1">
        <v>12.5</v>
      </c>
      <c r="Q143" s="1">
        <v>11.9</v>
      </c>
      <c r="R143" s="1">
        <v>11.4</v>
      </c>
      <c r="S143" s="1">
        <v>12.1</v>
      </c>
    </row>
    <row r="144" spans="1:19" x14ac:dyDescent="0.25">
      <c r="A144" s="1" t="s">
        <v>72</v>
      </c>
      <c r="B144" s="1" t="s">
        <v>48</v>
      </c>
      <c r="C144" s="1" t="s">
        <v>48</v>
      </c>
      <c r="D144" s="1" t="s">
        <v>48</v>
      </c>
      <c r="E144" s="1" t="s">
        <v>48</v>
      </c>
      <c r="F144" s="35">
        <v>8.4</v>
      </c>
      <c r="G144" s="1">
        <v>8</v>
      </c>
      <c r="H144" s="1">
        <v>8.1</v>
      </c>
      <c r="I144" s="1">
        <v>8</v>
      </c>
      <c r="J144" s="1">
        <v>7.6</v>
      </c>
      <c r="K144" s="1">
        <v>7.2</v>
      </c>
      <c r="L144" s="1">
        <v>7.1</v>
      </c>
      <c r="M144" s="1">
        <v>7.2</v>
      </c>
      <c r="N144" s="1">
        <v>6.9</v>
      </c>
      <c r="O144" s="1">
        <v>6.9</v>
      </c>
      <c r="P144" s="1">
        <v>6.5</v>
      </c>
      <c r="Q144" s="1">
        <v>6.4</v>
      </c>
      <c r="R144" s="1">
        <v>6.6</v>
      </c>
      <c r="S144" s="1">
        <v>7.1</v>
      </c>
    </row>
    <row r="145" spans="1:19" x14ac:dyDescent="0.25">
      <c r="A145" s="1" t="s">
        <v>73</v>
      </c>
      <c r="B145" s="1" t="s">
        <v>48</v>
      </c>
      <c r="C145" s="1" t="s">
        <v>48</v>
      </c>
      <c r="D145" s="1" t="s">
        <v>48</v>
      </c>
      <c r="E145" s="1" t="s">
        <v>48</v>
      </c>
      <c r="F145" s="35">
        <v>0.1</v>
      </c>
      <c r="G145" s="1">
        <v>0.1</v>
      </c>
      <c r="H145" s="1">
        <v>0.1</v>
      </c>
      <c r="I145" s="1">
        <v>0.1</v>
      </c>
      <c r="J145" s="1">
        <v>0.1</v>
      </c>
      <c r="K145" s="1">
        <v>0.2</v>
      </c>
      <c r="L145" s="1">
        <v>0.1</v>
      </c>
      <c r="M145" s="1">
        <v>0.1</v>
      </c>
      <c r="N145" s="1">
        <v>0.2</v>
      </c>
      <c r="O145" s="1">
        <v>0.1</v>
      </c>
      <c r="P145" s="1">
        <v>0.1</v>
      </c>
      <c r="Q145" s="1">
        <v>0.1</v>
      </c>
      <c r="R145" s="1">
        <v>0.2</v>
      </c>
      <c r="S145" s="1">
        <v>0.2</v>
      </c>
    </row>
  </sheetData>
  <conditionalFormatting sqref="U98:AQ114">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ignoredErrors>
    <ignoredError sqref="B36:E3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5"/>
  <sheetViews>
    <sheetView zoomScale="85" zoomScaleNormal="85" workbookViewId="0">
      <pane xSplit="1" ySplit="1" topLeftCell="B3" activePane="bottomRight" state="frozen"/>
      <selection pane="topRight" activeCell="B1" sqref="B1"/>
      <selection pane="bottomLeft" activeCell="A3" sqref="A3"/>
      <selection pane="bottomRight"/>
    </sheetView>
  </sheetViews>
  <sheetFormatPr baseColWidth="10" defaultColWidth="11.42578125" defaultRowHeight="15" x14ac:dyDescent="0.25"/>
  <cols>
    <col min="1" max="1" width="75.7109375" style="1" customWidth="1"/>
    <col min="2" max="20" width="11.42578125" style="1" customWidth="1"/>
    <col min="21" max="16384" width="11.42578125" style="1"/>
  </cols>
  <sheetData>
    <row r="1" spans="1:21" x14ac:dyDescent="0.25">
      <c r="A1" s="58"/>
      <c r="B1" s="59" t="s">
        <v>52</v>
      </c>
      <c r="C1" s="59">
        <v>2006</v>
      </c>
      <c r="D1" s="59">
        <v>2007</v>
      </c>
      <c r="E1" s="59">
        <v>2008</v>
      </c>
      <c r="F1" s="60">
        <v>2009</v>
      </c>
      <c r="G1" s="59">
        <v>2010</v>
      </c>
      <c r="H1" s="59">
        <v>2011</v>
      </c>
      <c r="I1" s="59">
        <v>2012</v>
      </c>
      <c r="J1" s="59">
        <v>2013</v>
      </c>
      <c r="K1" s="59">
        <v>2014</v>
      </c>
      <c r="L1" s="59">
        <v>2015</v>
      </c>
      <c r="M1" s="59">
        <v>2016</v>
      </c>
      <c r="N1" s="59">
        <v>2017</v>
      </c>
      <c r="O1" s="59">
        <v>2018</v>
      </c>
      <c r="P1" s="59">
        <v>2019</v>
      </c>
      <c r="Q1" s="59">
        <v>2020</v>
      </c>
      <c r="R1" s="59">
        <v>2021</v>
      </c>
      <c r="S1" s="59">
        <v>2022</v>
      </c>
    </row>
    <row r="2" spans="1:21" hidden="1" x14ac:dyDescent="0.25">
      <c r="A2" s="2"/>
      <c r="F2" s="35"/>
    </row>
    <row r="3" spans="1:21" s="30" customFormat="1" ht="18.75" x14ac:dyDescent="0.3">
      <c r="A3" s="29" t="s">
        <v>5</v>
      </c>
      <c r="B3" s="29"/>
      <c r="C3" s="29"/>
      <c r="D3" s="29"/>
      <c r="E3" s="29"/>
      <c r="F3" s="36"/>
      <c r="G3" s="29"/>
      <c r="H3" s="29"/>
      <c r="I3" s="29"/>
      <c r="J3" s="29"/>
    </row>
    <row r="4" spans="1:21" x14ac:dyDescent="0.25">
      <c r="F4" s="35"/>
    </row>
    <row r="5" spans="1:21" x14ac:dyDescent="0.25">
      <c r="A5" s="1" t="s">
        <v>5</v>
      </c>
      <c r="B5" s="41">
        <v>13560</v>
      </c>
      <c r="C5" s="41">
        <v>16719</v>
      </c>
      <c r="D5" s="41">
        <v>26841</v>
      </c>
      <c r="E5" s="41">
        <v>28090</v>
      </c>
      <c r="F5" s="42">
        <v>22070</v>
      </c>
      <c r="G5" s="41">
        <v>25157</v>
      </c>
      <c r="H5" s="1">
        <v>32683</v>
      </c>
      <c r="I5" s="1">
        <v>35665</v>
      </c>
      <c r="J5" s="1">
        <v>37311</v>
      </c>
      <c r="K5" s="1">
        <v>40797</v>
      </c>
      <c r="L5" s="1">
        <v>43835</v>
      </c>
      <c r="M5" s="1">
        <v>47012</v>
      </c>
      <c r="N5" s="1">
        <v>51514</v>
      </c>
      <c r="O5" s="1">
        <v>61960</v>
      </c>
      <c r="P5" s="1">
        <v>62145</v>
      </c>
      <c r="Q5" s="1">
        <v>42354</v>
      </c>
      <c r="R5" s="1">
        <v>53707</v>
      </c>
      <c r="S5" s="1">
        <v>61915</v>
      </c>
      <c r="U5" s="56"/>
    </row>
    <row r="6" spans="1:21" x14ac:dyDescent="0.25">
      <c r="F6" s="35"/>
    </row>
    <row r="7" spans="1:21" s="30" customFormat="1" ht="18.75" x14ac:dyDescent="0.3">
      <c r="A7" s="29" t="s">
        <v>125</v>
      </c>
      <c r="B7" s="29"/>
      <c r="C7" s="29"/>
      <c r="D7" s="29"/>
      <c r="E7" s="29"/>
      <c r="F7" s="36"/>
      <c r="G7" s="29"/>
      <c r="H7" s="29"/>
      <c r="I7" s="29"/>
      <c r="J7" s="29"/>
    </row>
    <row r="8" spans="1:21" x14ac:dyDescent="0.25">
      <c r="F8" s="35"/>
    </row>
    <row r="9" spans="1:21" x14ac:dyDescent="0.25">
      <c r="A9" s="1" t="s">
        <v>125</v>
      </c>
      <c r="B9" s="41"/>
      <c r="C9" s="41"/>
      <c r="D9" s="41"/>
      <c r="E9" s="41"/>
      <c r="F9" s="42"/>
      <c r="G9" s="41"/>
      <c r="I9" s="1">
        <v>35100</v>
      </c>
      <c r="J9" s="1">
        <v>37300</v>
      </c>
      <c r="K9" s="1">
        <v>40900</v>
      </c>
      <c r="L9" s="1">
        <v>44400</v>
      </c>
      <c r="M9" s="1">
        <v>47700</v>
      </c>
      <c r="N9" s="1">
        <v>51600</v>
      </c>
      <c r="O9" s="1">
        <v>61400</v>
      </c>
      <c r="P9" s="1">
        <v>62600</v>
      </c>
      <c r="Q9" s="1">
        <v>46700</v>
      </c>
      <c r="R9" s="1">
        <v>52100</v>
      </c>
      <c r="S9" s="1">
        <v>60300</v>
      </c>
      <c r="U9" s="56"/>
    </row>
    <row r="10" spans="1:21" x14ac:dyDescent="0.25">
      <c r="F10" s="35"/>
    </row>
    <row r="11" spans="1:21" s="30" customFormat="1" ht="18.75" x14ac:dyDescent="0.3">
      <c r="A11" s="29" t="s">
        <v>53</v>
      </c>
      <c r="B11" s="29"/>
      <c r="C11" s="29"/>
      <c r="D11" s="29"/>
      <c r="E11" s="29"/>
      <c r="F11" s="36"/>
      <c r="G11" s="29"/>
      <c r="H11" s="29"/>
      <c r="I11" s="29"/>
      <c r="J11" s="29"/>
    </row>
    <row r="12" spans="1:21" s="33" customFormat="1" x14ac:dyDescent="0.25">
      <c r="A12" s="34" t="s">
        <v>6</v>
      </c>
      <c r="B12" s="32"/>
      <c r="C12" s="32"/>
      <c r="D12" s="32"/>
      <c r="E12" s="32"/>
      <c r="F12" s="37"/>
      <c r="G12" s="32"/>
      <c r="H12" s="32"/>
      <c r="I12" s="32"/>
      <c r="J12" s="32"/>
    </row>
    <row r="13" spans="1:21" x14ac:dyDescent="0.25">
      <c r="F13" s="35"/>
    </row>
    <row r="14" spans="1:21" s="28" customFormat="1" x14ac:dyDescent="0.25">
      <c r="A14" s="39" t="s">
        <v>7</v>
      </c>
      <c r="B14" s="45"/>
      <c r="C14" s="45"/>
      <c r="D14" s="45"/>
      <c r="E14" s="45"/>
      <c r="F14" s="46"/>
      <c r="G14" s="45"/>
    </row>
    <row r="15" spans="1:21" x14ac:dyDescent="0.25">
      <c r="A15" s="1" t="s">
        <v>107</v>
      </c>
      <c r="B15" s="43">
        <v>58.7</v>
      </c>
      <c r="C15" s="43">
        <v>59.8</v>
      </c>
      <c r="D15" s="43">
        <v>59.8</v>
      </c>
      <c r="E15" s="43">
        <v>59.4</v>
      </c>
      <c r="F15" s="57">
        <v>54</v>
      </c>
      <c r="G15">
        <v>55.1</v>
      </c>
      <c r="H15">
        <v>55.2</v>
      </c>
      <c r="I15">
        <v>52.8</v>
      </c>
      <c r="J15">
        <v>52.5</v>
      </c>
      <c r="K15">
        <v>53.3</v>
      </c>
      <c r="L15">
        <v>53.4</v>
      </c>
      <c r="M15">
        <v>51.4</v>
      </c>
      <c r="N15">
        <v>51.3</v>
      </c>
      <c r="O15">
        <v>50.6</v>
      </c>
      <c r="P15">
        <v>50.1</v>
      </c>
      <c r="Q15">
        <v>49.1</v>
      </c>
      <c r="R15">
        <v>48.5</v>
      </c>
      <c r="S15">
        <v>48.6</v>
      </c>
    </row>
    <row r="16" spans="1:21" x14ac:dyDescent="0.25">
      <c r="A16" s="1" t="s">
        <v>108</v>
      </c>
      <c r="B16" s="43">
        <v>41.3</v>
      </c>
      <c r="C16" s="43">
        <v>40.200000000000003</v>
      </c>
      <c r="D16" s="43">
        <v>40.200000000000003</v>
      </c>
      <c r="E16" s="43">
        <v>40.6</v>
      </c>
      <c r="F16" s="57">
        <v>46</v>
      </c>
      <c r="G16">
        <v>44.9</v>
      </c>
      <c r="H16">
        <v>44.8</v>
      </c>
      <c r="I16">
        <v>47.2</v>
      </c>
      <c r="J16">
        <v>47.5</v>
      </c>
      <c r="K16">
        <v>46.7</v>
      </c>
      <c r="L16">
        <v>46.6</v>
      </c>
      <c r="M16">
        <v>48.6</v>
      </c>
      <c r="N16">
        <v>48.7</v>
      </c>
      <c r="O16">
        <v>49.4</v>
      </c>
      <c r="P16">
        <v>49.9</v>
      </c>
      <c r="Q16">
        <v>50.9</v>
      </c>
      <c r="R16">
        <v>51.5</v>
      </c>
      <c r="S16">
        <v>51.4</v>
      </c>
    </row>
    <row r="17" spans="1:19" x14ac:dyDescent="0.25">
      <c r="B17" s="43"/>
      <c r="C17" s="43"/>
      <c r="D17" s="43"/>
      <c r="E17" s="43"/>
      <c r="F17" s="44"/>
      <c r="G17" s="43"/>
    </row>
    <row r="18" spans="1:19" s="28" customFormat="1" x14ac:dyDescent="0.25">
      <c r="A18" s="39" t="s">
        <v>11</v>
      </c>
      <c r="B18" s="45"/>
      <c r="C18" s="45"/>
      <c r="D18" s="45"/>
      <c r="E18" s="45"/>
      <c r="F18" s="46"/>
      <c r="G18" s="45"/>
    </row>
    <row r="19" spans="1:19" x14ac:dyDescent="0.25">
      <c r="A19" s="1" t="s">
        <v>75</v>
      </c>
      <c r="B19" s="43"/>
      <c r="C19" s="43"/>
      <c r="D19" s="43"/>
      <c r="E19" s="43">
        <v>0</v>
      </c>
      <c r="F19" s="44">
        <v>0</v>
      </c>
      <c r="G19" s="43">
        <v>0</v>
      </c>
      <c r="H19" s="43">
        <v>0</v>
      </c>
      <c r="I19" s="43">
        <v>0</v>
      </c>
      <c r="J19" s="43">
        <v>0</v>
      </c>
      <c r="K19" s="43">
        <v>0</v>
      </c>
      <c r="L19" s="43">
        <v>0</v>
      </c>
      <c r="M19" s="43">
        <v>0</v>
      </c>
      <c r="N19" s="43">
        <v>0</v>
      </c>
      <c r="O19" s="43">
        <v>0</v>
      </c>
      <c r="P19" s="43">
        <v>0</v>
      </c>
      <c r="Q19" s="43">
        <v>0</v>
      </c>
      <c r="R19" s="43">
        <v>0</v>
      </c>
      <c r="S19" s="43">
        <v>0</v>
      </c>
    </row>
    <row r="20" spans="1:19" x14ac:dyDescent="0.25">
      <c r="A20" s="1" t="s">
        <v>8</v>
      </c>
      <c r="B20" s="43"/>
      <c r="C20" s="43"/>
      <c r="D20" s="43"/>
      <c r="E20" s="43">
        <v>0</v>
      </c>
      <c r="F20" s="44">
        <v>0</v>
      </c>
      <c r="G20" s="43">
        <v>0</v>
      </c>
      <c r="H20" s="43">
        <v>0</v>
      </c>
      <c r="I20" s="43">
        <v>0</v>
      </c>
      <c r="J20" s="43">
        <v>0</v>
      </c>
      <c r="K20" s="43">
        <v>0</v>
      </c>
      <c r="L20" s="43">
        <v>0</v>
      </c>
      <c r="M20" s="43">
        <v>0</v>
      </c>
      <c r="N20" s="43">
        <v>0</v>
      </c>
      <c r="O20" s="43">
        <v>0</v>
      </c>
      <c r="P20" s="43">
        <v>0</v>
      </c>
      <c r="Q20" s="43">
        <v>0</v>
      </c>
      <c r="R20" s="43">
        <v>0</v>
      </c>
      <c r="S20" s="43">
        <v>0</v>
      </c>
    </row>
    <row r="21" spans="1:19" x14ac:dyDescent="0.25">
      <c r="A21" s="1" t="s">
        <v>9</v>
      </c>
      <c r="B21" s="43"/>
      <c r="C21" s="43"/>
      <c r="D21" s="43"/>
      <c r="E21" s="43">
        <v>0</v>
      </c>
      <c r="F21" s="44">
        <v>0</v>
      </c>
      <c r="G21" s="43">
        <v>0</v>
      </c>
      <c r="H21" s="43">
        <v>0</v>
      </c>
      <c r="I21" s="43">
        <v>0</v>
      </c>
      <c r="J21" s="43">
        <v>0</v>
      </c>
      <c r="K21" s="43">
        <v>0</v>
      </c>
      <c r="L21" s="43">
        <v>0</v>
      </c>
      <c r="M21" s="43">
        <v>0</v>
      </c>
      <c r="N21" s="43">
        <v>0</v>
      </c>
      <c r="O21" s="43">
        <v>0</v>
      </c>
      <c r="P21" s="43">
        <v>0</v>
      </c>
      <c r="Q21" s="43">
        <v>0</v>
      </c>
      <c r="R21" s="43">
        <v>0</v>
      </c>
      <c r="S21" s="43">
        <v>0</v>
      </c>
    </row>
    <row r="22" spans="1:19" x14ac:dyDescent="0.25">
      <c r="A22" s="1" t="s">
        <v>10</v>
      </c>
      <c r="B22" s="43"/>
      <c r="C22" s="43"/>
      <c r="D22" s="43"/>
      <c r="E22" s="43">
        <v>0</v>
      </c>
      <c r="F22" s="44">
        <v>0</v>
      </c>
      <c r="G22" s="43">
        <v>0</v>
      </c>
      <c r="H22" s="43">
        <v>0</v>
      </c>
      <c r="I22" s="43">
        <v>0</v>
      </c>
      <c r="J22" s="43">
        <v>0</v>
      </c>
      <c r="K22" s="43">
        <v>0</v>
      </c>
      <c r="L22" s="43">
        <v>0</v>
      </c>
      <c r="M22" s="43">
        <v>0</v>
      </c>
      <c r="N22" s="43">
        <v>0</v>
      </c>
      <c r="O22" s="43">
        <v>0</v>
      </c>
      <c r="P22" s="43">
        <v>0</v>
      </c>
      <c r="Q22" s="43">
        <v>0</v>
      </c>
      <c r="R22" s="43">
        <v>0</v>
      </c>
      <c r="S22" s="43">
        <v>0</v>
      </c>
    </row>
    <row r="23" spans="1:19" x14ac:dyDescent="0.25">
      <c r="A23" s="1" t="s">
        <v>76</v>
      </c>
      <c r="B23" s="43"/>
      <c r="C23" s="43"/>
      <c r="D23" s="43"/>
      <c r="E23" s="43">
        <v>0</v>
      </c>
      <c r="F23" s="44">
        <v>0</v>
      </c>
      <c r="G23" s="43">
        <v>0</v>
      </c>
      <c r="H23" s="43">
        <v>0</v>
      </c>
      <c r="I23" s="43">
        <v>0</v>
      </c>
      <c r="J23" s="43">
        <v>0</v>
      </c>
      <c r="K23" s="43">
        <v>0</v>
      </c>
      <c r="L23" s="43">
        <v>0</v>
      </c>
      <c r="M23" s="43">
        <v>0</v>
      </c>
      <c r="N23" s="43">
        <v>0</v>
      </c>
      <c r="O23" s="43">
        <v>0</v>
      </c>
      <c r="P23" s="43">
        <v>0</v>
      </c>
      <c r="Q23" s="43">
        <v>0</v>
      </c>
      <c r="R23" s="43">
        <v>0</v>
      </c>
      <c r="S23" s="43">
        <v>0</v>
      </c>
    </row>
    <row r="24" spans="1:19" x14ac:dyDescent="0.25">
      <c r="A24" s="1" t="s">
        <v>77</v>
      </c>
      <c r="B24" s="43"/>
      <c r="C24" s="43"/>
      <c r="D24" s="43"/>
      <c r="E24" s="43">
        <v>0</v>
      </c>
      <c r="F24" s="44">
        <v>0</v>
      </c>
      <c r="G24" s="43">
        <v>0</v>
      </c>
      <c r="H24" s="43">
        <v>0</v>
      </c>
      <c r="I24" s="43">
        <v>0</v>
      </c>
      <c r="J24" s="43">
        <v>0</v>
      </c>
      <c r="K24" s="43">
        <v>0</v>
      </c>
      <c r="L24" s="43">
        <v>0</v>
      </c>
      <c r="M24" s="43">
        <v>0</v>
      </c>
      <c r="N24" s="43">
        <v>0</v>
      </c>
      <c r="O24" s="43">
        <v>0</v>
      </c>
      <c r="P24" s="43">
        <v>0</v>
      </c>
      <c r="Q24" s="43">
        <v>0</v>
      </c>
      <c r="R24" s="43">
        <v>0</v>
      </c>
      <c r="S24" s="43">
        <v>0</v>
      </c>
    </row>
    <row r="25" spans="1:19" x14ac:dyDescent="0.25">
      <c r="A25" s="1" t="s">
        <v>78</v>
      </c>
      <c r="B25" s="43"/>
      <c r="C25" s="43"/>
      <c r="D25" s="43"/>
      <c r="E25" s="43">
        <v>0</v>
      </c>
      <c r="F25" s="44">
        <v>0</v>
      </c>
      <c r="G25" s="43">
        <v>0</v>
      </c>
      <c r="H25" s="43">
        <v>0</v>
      </c>
      <c r="I25" s="43">
        <v>0</v>
      </c>
      <c r="J25" s="43">
        <v>0</v>
      </c>
      <c r="K25" s="43">
        <v>0</v>
      </c>
      <c r="L25" s="43">
        <v>0</v>
      </c>
      <c r="M25" s="43">
        <v>0</v>
      </c>
      <c r="N25" s="43">
        <v>0</v>
      </c>
      <c r="O25" s="43">
        <v>0</v>
      </c>
      <c r="P25" s="43">
        <v>0</v>
      </c>
      <c r="Q25" s="43">
        <v>0</v>
      </c>
      <c r="R25" s="43">
        <v>0</v>
      </c>
      <c r="S25" s="43">
        <v>0</v>
      </c>
    </row>
    <row r="26" spans="1:19" x14ac:dyDescent="0.25">
      <c r="A26" s="1" t="s">
        <v>79</v>
      </c>
      <c r="B26" s="43"/>
      <c r="C26" s="43"/>
      <c r="D26" s="43"/>
      <c r="E26" s="43">
        <v>0</v>
      </c>
      <c r="F26" s="44">
        <v>0</v>
      </c>
      <c r="G26" s="43">
        <v>0</v>
      </c>
      <c r="H26" s="43">
        <v>0</v>
      </c>
      <c r="I26" s="43">
        <v>0</v>
      </c>
      <c r="J26" s="43">
        <v>0</v>
      </c>
      <c r="K26" s="43">
        <v>0</v>
      </c>
      <c r="L26" s="43">
        <v>0</v>
      </c>
      <c r="M26" s="43">
        <v>0</v>
      </c>
      <c r="N26" s="43">
        <v>0</v>
      </c>
      <c r="O26" s="43">
        <v>0</v>
      </c>
      <c r="P26" s="43">
        <v>0</v>
      </c>
      <c r="Q26" s="43">
        <v>0</v>
      </c>
      <c r="R26" s="43">
        <v>0</v>
      </c>
      <c r="S26" s="43">
        <v>0</v>
      </c>
    </row>
    <row r="27" spans="1:19" x14ac:dyDescent="0.25">
      <c r="A27" s="1" t="s">
        <v>80</v>
      </c>
      <c r="B27" s="43"/>
      <c r="C27" s="43"/>
      <c r="D27" s="43"/>
      <c r="E27" s="43">
        <v>0</v>
      </c>
      <c r="F27" s="44">
        <v>0</v>
      </c>
      <c r="G27" s="43">
        <v>0</v>
      </c>
      <c r="H27" s="43">
        <v>0</v>
      </c>
      <c r="I27" s="43">
        <v>0</v>
      </c>
      <c r="J27" s="43">
        <v>0</v>
      </c>
      <c r="K27" s="43">
        <v>0</v>
      </c>
      <c r="L27" s="43">
        <v>0</v>
      </c>
      <c r="M27" s="43">
        <v>0</v>
      </c>
      <c r="N27" s="43">
        <v>0</v>
      </c>
      <c r="O27" s="43">
        <v>0</v>
      </c>
      <c r="P27" s="43">
        <v>0</v>
      </c>
      <c r="Q27" s="43">
        <v>0</v>
      </c>
      <c r="R27" s="43">
        <v>0</v>
      </c>
      <c r="S27" s="43">
        <v>0</v>
      </c>
    </row>
    <row r="28" spans="1:19" x14ac:dyDescent="0.25">
      <c r="A28" s="1" t="s">
        <v>81</v>
      </c>
      <c r="B28" s="43">
        <v>89.2</v>
      </c>
      <c r="C28" s="43">
        <v>88</v>
      </c>
      <c r="D28" s="43">
        <v>88.8</v>
      </c>
      <c r="E28" s="43">
        <v>88.9</v>
      </c>
      <c r="F28" s="44">
        <v>87.8</v>
      </c>
      <c r="G28" s="43">
        <v>87.4</v>
      </c>
      <c r="H28" s="1">
        <v>86.3</v>
      </c>
      <c r="I28" s="1">
        <v>86.8</v>
      </c>
      <c r="J28" s="1">
        <v>87.7</v>
      </c>
      <c r="K28" s="1">
        <v>87.6</v>
      </c>
      <c r="L28" s="1">
        <v>88</v>
      </c>
      <c r="M28" s="1">
        <v>87.3</v>
      </c>
      <c r="N28" s="1">
        <v>87.1</v>
      </c>
      <c r="O28" s="1">
        <v>86.1</v>
      </c>
      <c r="P28" s="1">
        <v>84.8</v>
      </c>
      <c r="Q28" s="1">
        <v>83.7</v>
      </c>
      <c r="R28" s="1">
        <v>83.7</v>
      </c>
      <c r="S28" s="1">
        <v>81.3</v>
      </c>
    </row>
    <row r="29" spans="1:19" s="2" customFormat="1" x14ac:dyDescent="0.25">
      <c r="A29" s="2" t="s">
        <v>82</v>
      </c>
      <c r="B29" s="47" t="s">
        <v>48</v>
      </c>
      <c r="C29" s="47" t="s">
        <v>48</v>
      </c>
      <c r="D29" s="47" t="s">
        <v>48</v>
      </c>
      <c r="E29" s="47" t="s">
        <v>48</v>
      </c>
      <c r="F29" s="48">
        <v>40.299999999999997</v>
      </c>
      <c r="G29" s="47">
        <v>41.1</v>
      </c>
      <c r="H29" s="2">
        <v>41.4</v>
      </c>
      <c r="I29" s="2">
        <v>41.1</v>
      </c>
      <c r="J29" s="2">
        <v>42.3</v>
      </c>
      <c r="K29" s="2">
        <v>42.3</v>
      </c>
      <c r="L29" s="2">
        <v>42.8</v>
      </c>
      <c r="M29" s="2">
        <v>41.8</v>
      </c>
      <c r="N29" s="2">
        <v>39.799999999999997</v>
      </c>
      <c r="O29" s="2">
        <v>37.799999999999997</v>
      </c>
      <c r="P29" s="2">
        <v>33.299999999999997</v>
      </c>
      <c r="Q29" s="2">
        <v>26.9</v>
      </c>
      <c r="R29" s="2">
        <v>24</v>
      </c>
      <c r="S29" s="2">
        <v>20.6</v>
      </c>
    </row>
    <row r="30" spans="1:19" s="2" customFormat="1" x14ac:dyDescent="0.25">
      <c r="A30" s="2" t="s">
        <v>83</v>
      </c>
      <c r="B30" s="47" t="s">
        <v>48</v>
      </c>
      <c r="C30" s="47" t="s">
        <v>48</v>
      </c>
      <c r="D30" s="47" t="s">
        <v>48</v>
      </c>
      <c r="E30" s="47" t="s">
        <v>48</v>
      </c>
      <c r="F30" s="48">
        <v>22.3</v>
      </c>
      <c r="G30" s="47">
        <v>22.5</v>
      </c>
      <c r="H30" s="2">
        <v>22.2</v>
      </c>
      <c r="I30" s="2">
        <v>22.6</v>
      </c>
      <c r="J30" s="2">
        <v>23.1</v>
      </c>
      <c r="K30" s="2">
        <v>23.2</v>
      </c>
      <c r="L30" s="2">
        <v>22.9</v>
      </c>
      <c r="M30" s="2">
        <v>22.9</v>
      </c>
      <c r="N30" s="2">
        <v>23.7</v>
      </c>
      <c r="O30" s="2">
        <v>23.3</v>
      </c>
      <c r="P30" s="2">
        <v>25.4</v>
      </c>
      <c r="Q30" s="2">
        <v>28.3</v>
      </c>
      <c r="R30" s="2">
        <v>29.6</v>
      </c>
      <c r="S30" s="2">
        <v>29.1</v>
      </c>
    </row>
    <row r="31" spans="1:19" s="2" customFormat="1" x14ac:dyDescent="0.25">
      <c r="A31" s="2" t="s">
        <v>84</v>
      </c>
      <c r="B31" s="47" t="s">
        <v>48</v>
      </c>
      <c r="C31" s="47" t="s">
        <v>48</v>
      </c>
      <c r="D31" s="47" t="s">
        <v>48</v>
      </c>
      <c r="E31" s="47" t="s">
        <v>48</v>
      </c>
      <c r="F31" s="48">
        <v>14.9</v>
      </c>
      <c r="G31" s="47">
        <v>14.1</v>
      </c>
      <c r="H31" s="2">
        <v>13.4</v>
      </c>
      <c r="I31" s="2">
        <v>13.6</v>
      </c>
      <c r="J31" s="2">
        <v>13.1</v>
      </c>
      <c r="K31" s="2">
        <v>12.8</v>
      </c>
      <c r="L31" s="2">
        <v>12.8</v>
      </c>
      <c r="M31" s="2">
        <v>13.3</v>
      </c>
      <c r="N31" s="2">
        <v>14.2</v>
      </c>
      <c r="O31" s="2">
        <v>14.9</v>
      </c>
      <c r="P31" s="2">
        <v>15.8</v>
      </c>
      <c r="Q31" s="2">
        <v>17.2</v>
      </c>
      <c r="R31" s="2">
        <v>18.100000000000001</v>
      </c>
      <c r="S31" s="2">
        <v>18.7</v>
      </c>
    </row>
    <row r="32" spans="1:19" s="2" customFormat="1" x14ac:dyDescent="0.25">
      <c r="A32" s="2" t="s">
        <v>85</v>
      </c>
      <c r="B32" s="47" t="s">
        <v>48</v>
      </c>
      <c r="C32" s="47" t="s">
        <v>48</v>
      </c>
      <c r="D32" s="47" t="s">
        <v>48</v>
      </c>
      <c r="E32" s="47" t="s">
        <v>48</v>
      </c>
      <c r="F32" s="48">
        <v>10.199999999999999</v>
      </c>
      <c r="G32" s="47">
        <v>9.6999999999999993</v>
      </c>
      <c r="H32" s="2">
        <v>9.4</v>
      </c>
      <c r="I32" s="2">
        <v>9.5</v>
      </c>
      <c r="J32" s="2">
        <v>9.3000000000000007</v>
      </c>
      <c r="K32" s="2">
        <v>9.3000000000000007</v>
      </c>
      <c r="L32" s="2">
        <v>9.5</v>
      </c>
      <c r="M32" s="2">
        <v>9.1999999999999993</v>
      </c>
      <c r="N32" s="2">
        <v>9.4</v>
      </c>
      <c r="O32" s="2">
        <v>10.1</v>
      </c>
      <c r="P32" s="2">
        <v>10.4</v>
      </c>
      <c r="Q32" s="2">
        <v>11.2</v>
      </c>
      <c r="R32" s="2">
        <v>12</v>
      </c>
      <c r="S32" s="2">
        <v>12.9</v>
      </c>
    </row>
    <row r="33" spans="1:19" x14ac:dyDescent="0.25">
      <c r="A33" s="1" t="s">
        <v>86</v>
      </c>
      <c r="B33" s="43">
        <v>10.8</v>
      </c>
      <c r="C33" s="43">
        <v>12</v>
      </c>
      <c r="D33" s="43">
        <v>11.2</v>
      </c>
      <c r="E33" s="43">
        <v>11.1</v>
      </c>
      <c r="F33" s="44">
        <v>12.2</v>
      </c>
      <c r="G33" s="43">
        <v>12.6</v>
      </c>
      <c r="H33" s="1">
        <v>13.7</v>
      </c>
      <c r="I33" s="1">
        <v>13.2</v>
      </c>
      <c r="J33" s="1">
        <v>12.3</v>
      </c>
      <c r="K33" s="1">
        <v>12.4</v>
      </c>
      <c r="L33" s="1">
        <v>12</v>
      </c>
      <c r="M33" s="1">
        <v>12.7</v>
      </c>
      <c r="N33" s="1">
        <v>12.9</v>
      </c>
      <c r="O33" s="1">
        <v>13.9</v>
      </c>
      <c r="P33" s="1">
        <v>15.2</v>
      </c>
      <c r="Q33" s="1">
        <v>16.3</v>
      </c>
      <c r="R33" s="1">
        <v>16.3</v>
      </c>
      <c r="S33" s="1">
        <v>18.7</v>
      </c>
    </row>
    <row r="34" spans="1:19" x14ac:dyDescent="0.25">
      <c r="B34" s="43"/>
      <c r="C34" s="43"/>
      <c r="D34" s="43"/>
      <c r="E34" s="43"/>
      <c r="F34" s="44"/>
      <c r="G34" s="43"/>
    </row>
    <row r="35" spans="1:19" s="28" customFormat="1" x14ac:dyDescent="0.25">
      <c r="A35" s="39" t="s">
        <v>12</v>
      </c>
      <c r="B35" s="45"/>
      <c r="C35" s="45"/>
      <c r="D35" s="45"/>
      <c r="E35" s="45"/>
      <c r="F35" s="46"/>
      <c r="G35" s="45"/>
    </row>
    <row r="36" spans="1:19" x14ac:dyDescent="0.25">
      <c r="A36" s="1" t="s">
        <v>13</v>
      </c>
      <c r="B36" s="43">
        <f t="shared" ref="B36:E36" si="0">SUM(B37:B38)</f>
        <v>24</v>
      </c>
      <c r="C36" s="43">
        <f t="shared" si="0"/>
        <v>25.5</v>
      </c>
      <c r="D36" s="43">
        <f t="shared" si="0"/>
        <v>25.8</v>
      </c>
      <c r="E36" s="43">
        <f t="shared" si="0"/>
        <v>27.1</v>
      </c>
      <c r="F36" s="44">
        <v>30.2</v>
      </c>
      <c r="G36" s="43">
        <v>31.9</v>
      </c>
      <c r="H36" s="1">
        <v>32.700000000000003</v>
      </c>
      <c r="I36" s="1">
        <v>34.299999999999997</v>
      </c>
      <c r="J36" s="1">
        <v>37.299999999999997</v>
      </c>
      <c r="K36" s="1">
        <v>38.9</v>
      </c>
      <c r="L36" s="1">
        <v>40.700000000000003</v>
      </c>
      <c r="M36" s="1">
        <v>41</v>
      </c>
      <c r="N36" s="1">
        <v>39.799999999999997</v>
      </c>
      <c r="O36" s="1">
        <v>39.1</v>
      </c>
      <c r="P36" s="1">
        <v>37.4</v>
      </c>
      <c r="Q36" s="1">
        <v>36.4</v>
      </c>
      <c r="R36" s="1">
        <v>35.9</v>
      </c>
      <c r="S36" s="1">
        <v>32.1</v>
      </c>
    </row>
    <row r="37" spans="1:19" s="2" customFormat="1" x14ac:dyDescent="0.25">
      <c r="A37" s="2" t="s">
        <v>74</v>
      </c>
      <c r="B37" s="47">
        <v>10.9</v>
      </c>
      <c r="C37" s="47">
        <v>12.3</v>
      </c>
      <c r="D37" s="47">
        <v>12.3</v>
      </c>
      <c r="E37" s="47">
        <v>13.5</v>
      </c>
      <c r="F37" s="48">
        <v>15.2</v>
      </c>
      <c r="G37" s="47">
        <v>16.3</v>
      </c>
      <c r="H37" s="2">
        <v>16.600000000000001</v>
      </c>
      <c r="I37" s="2">
        <v>18</v>
      </c>
      <c r="J37" s="2">
        <v>20.2</v>
      </c>
      <c r="K37" s="2">
        <v>22.2</v>
      </c>
      <c r="L37" s="2">
        <v>23.9</v>
      </c>
      <c r="M37" s="2">
        <v>24.5</v>
      </c>
      <c r="N37" s="2">
        <v>23.3</v>
      </c>
      <c r="O37" s="2">
        <v>22.5</v>
      </c>
      <c r="P37" s="2">
        <v>21.7</v>
      </c>
      <c r="Q37" s="2">
        <v>21.3</v>
      </c>
      <c r="R37" s="2">
        <v>21.4</v>
      </c>
      <c r="S37" s="2">
        <v>18.600000000000001</v>
      </c>
    </row>
    <row r="38" spans="1:19" s="2" customFormat="1" x14ac:dyDescent="0.25">
      <c r="A38" s="2" t="s">
        <v>14</v>
      </c>
      <c r="B38" s="47">
        <v>13.1</v>
      </c>
      <c r="C38" s="47">
        <v>13.2</v>
      </c>
      <c r="D38" s="47">
        <v>13.5</v>
      </c>
      <c r="E38" s="47">
        <v>13.6</v>
      </c>
      <c r="F38" s="48">
        <v>15</v>
      </c>
      <c r="G38" s="47">
        <v>15.7</v>
      </c>
      <c r="H38" s="2">
        <v>16.100000000000001</v>
      </c>
      <c r="I38" s="2">
        <v>16.3</v>
      </c>
      <c r="J38" s="2">
        <v>17.100000000000001</v>
      </c>
      <c r="K38" s="2">
        <v>16.7</v>
      </c>
      <c r="L38" s="2">
        <v>16.8</v>
      </c>
      <c r="M38" s="2">
        <v>16.5</v>
      </c>
      <c r="N38" s="2">
        <v>16.600000000000001</v>
      </c>
      <c r="O38" s="2">
        <v>16.600000000000001</v>
      </c>
      <c r="P38" s="2">
        <v>15.7</v>
      </c>
      <c r="Q38" s="2">
        <v>15</v>
      </c>
      <c r="R38" s="2">
        <v>14.5</v>
      </c>
      <c r="S38" s="2">
        <v>13.5</v>
      </c>
    </row>
    <row r="39" spans="1:19" x14ac:dyDescent="0.25">
      <c r="A39" s="1" t="s">
        <v>15</v>
      </c>
      <c r="B39" s="43">
        <v>24.1</v>
      </c>
      <c r="C39" s="43">
        <v>24.1</v>
      </c>
      <c r="D39" s="43">
        <v>24.1</v>
      </c>
      <c r="E39" s="43">
        <v>24.7</v>
      </c>
      <c r="F39" s="44">
        <v>24.5</v>
      </c>
      <c r="G39" s="43">
        <v>24.6</v>
      </c>
      <c r="H39" s="1">
        <v>25.4</v>
      </c>
      <c r="I39" s="1">
        <v>25.2</v>
      </c>
      <c r="J39" s="1">
        <v>25.9</v>
      </c>
      <c r="K39" s="1">
        <v>24.2</v>
      </c>
      <c r="L39" s="1">
        <v>24.8</v>
      </c>
      <c r="M39" s="1">
        <v>23.9</v>
      </c>
      <c r="N39" s="1">
        <v>23.8</v>
      </c>
      <c r="O39" s="1">
        <v>23.7</v>
      </c>
      <c r="P39" s="1">
        <v>23.8</v>
      </c>
      <c r="Q39" s="1">
        <v>23.9</v>
      </c>
      <c r="R39" s="1">
        <v>24.3</v>
      </c>
      <c r="S39" s="1">
        <v>24.9</v>
      </c>
    </row>
    <row r="40" spans="1:19" x14ac:dyDescent="0.25">
      <c r="A40" s="1" t="s">
        <v>16</v>
      </c>
      <c r="B40" s="43">
        <v>28.2</v>
      </c>
      <c r="C40" s="43">
        <v>28.1</v>
      </c>
      <c r="D40" s="43">
        <v>27.8</v>
      </c>
      <c r="E40" s="43">
        <v>26.4</v>
      </c>
      <c r="F40" s="44">
        <v>23.6</v>
      </c>
      <c r="G40" s="43">
        <v>23.7</v>
      </c>
      <c r="H40" s="1">
        <v>23.9</v>
      </c>
      <c r="I40" s="1">
        <v>24.6</v>
      </c>
      <c r="J40" s="1">
        <v>23.2</v>
      </c>
      <c r="K40" s="1">
        <v>22.4</v>
      </c>
      <c r="L40" s="1">
        <v>21.4</v>
      </c>
      <c r="M40" s="1">
        <v>21.4</v>
      </c>
      <c r="N40" s="1">
        <v>22.2</v>
      </c>
      <c r="O40" s="1">
        <v>22</v>
      </c>
      <c r="P40" s="1">
        <v>22.7</v>
      </c>
      <c r="Q40" s="1">
        <v>22.7</v>
      </c>
      <c r="R40" s="1">
        <v>22.3</v>
      </c>
      <c r="S40" s="1">
        <v>22.8</v>
      </c>
    </row>
    <row r="41" spans="1:19" x14ac:dyDescent="0.25">
      <c r="A41" s="1" t="s">
        <v>17</v>
      </c>
      <c r="B41" s="43">
        <v>23.6</v>
      </c>
      <c r="C41" s="43">
        <v>22.4</v>
      </c>
      <c r="D41" s="43">
        <v>22.3</v>
      </c>
      <c r="E41" s="43">
        <v>21.9</v>
      </c>
      <c r="F41" s="44">
        <v>21.7</v>
      </c>
      <c r="G41" s="43">
        <v>19.8</v>
      </c>
      <c r="H41" s="1">
        <v>18</v>
      </c>
      <c r="I41" s="1">
        <v>15.8</v>
      </c>
      <c r="J41" s="1">
        <v>13.5</v>
      </c>
      <c r="K41" s="1">
        <v>14.5</v>
      </c>
      <c r="L41" s="1">
        <v>13.2</v>
      </c>
      <c r="M41" s="1">
        <v>13.7</v>
      </c>
      <c r="N41" s="1">
        <v>14.1</v>
      </c>
      <c r="O41" s="1">
        <v>15.3</v>
      </c>
      <c r="P41" s="1">
        <v>16.100000000000001</v>
      </c>
      <c r="Q41" s="1">
        <v>17</v>
      </c>
      <c r="R41" s="1">
        <v>17.5</v>
      </c>
      <c r="S41" s="1">
        <v>20.100000000000001</v>
      </c>
    </row>
    <row r="42" spans="1:19" x14ac:dyDescent="0.25">
      <c r="B42" s="43"/>
      <c r="C42" s="43"/>
      <c r="D42" s="43"/>
      <c r="E42" s="43"/>
      <c r="F42" s="44"/>
      <c r="G42" s="43"/>
    </row>
    <row r="43" spans="1:19" s="28" customFormat="1" x14ac:dyDescent="0.25">
      <c r="A43" s="39" t="s">
        <v>109</v>
      </c>
      <c r="B43" s="45"/>
      <c r="C43" s="45"/>
      <c r="D43" s="45"/>
      <c r="E43" s="45"/>
      <c r="F43" s="46"/>
      <c r="G43" s="45"/>
    </row>
    <row r="44" spans="1:19" x14ac:dyDescent="0.25">
      <c r="A44" s="27" t="s">
        <v>87</v>
      </c>
      <c r="B44" s="43"/>
      <c r="C44" s="43"/>
      <c r="D44" s="43"/>
      <c r="E44" s="43"/>
      <c r="F44" s="44"/>
      <c r="G44" s="43"/>
    </row>
    <row r="45" spans="1:19" x14ac:dyDescent="0.25">
      <c r="A45" s="1" t="s">
        <v>19</v>
      </c>
      <c r="B45" s="43">
        <v>2.1</v>
      </c>
      <c r="C45" s="43">
        <v>2.6</v>
      </c>
      <c r="D45" s="43">
        <v>2.7</v>
      </c>
      <c r="E45" s="43">
        <v>2.9</v>
      </c>
      <c r="F45" s="44"/>
      <c r="G45" s="43"/>
    </row>
    <row r="46" spans="1:19" x14ac:dyDescent="0.25">
      <c r="A46" s="1" t="s">
        <v>90</v>
      </c>
      <c r="B46" s="43">
        <v>6.4</v>
      </c>
      <c r="C46" s="43">
        <v>5.6</v>
      </c>
      <c r="D46" s="43">
        <v>6.5</v>
      </c>
      <c r="E46" s="43">
        <v>5.9</v>
      </c>
      <c r="F46" s="44"/>
      <c r="G46" s="43"/>
    </row>
    <row r="47" spans="1:19" s="2" customFormat="1" x14ac:dyDescent="0.25">
      <c r="A47" s="2" t="s">
        <v>91</v>
      </c>
      <c r="B47" s="47">
        <v>3</v>
      </c>
      <c r="C47" s="47">
        <v>2.8</v>
      </c>
      <c r="D47" s="47">
        <v>2.6</v>
      </c>
      <c r="E47" s="47">
        <v>2.7</v>
      </c>
      <c r="F47" s="48"/>
      <c r="G47" s="47"/>
    </row>
    <row r="48" spans="1:19" x14ac:dyDescent="0.25">
      <c r="A48" s="1" t="s">
        <v>88</v>
      </c>
      <c r="B48" s="43">
        <v>21.7</v>
      </c>
      <c r="C48" s="43">
        <v>21.7</v>
      </c>
      <c r="D48" s="43">
        <v>21</v>
      </c>
      <c r="E48" s="43">
        <v>17.3</v>
      </c>
      <c r="F48" s="44"/>
      <c r="G48" s="43"/>
    </row>
    <row r="49" spans="1:19" x14ac:dyDescent="0.25">
      <c r="A49" s="1" t="s">
        <v>89</v>
      </c>
      <c r="B49" s="43">
        <v>67.5</v>
      </c>
      <c r="C49" s="43">
        <v>67.5</v>
      </c>
      <c r="D49" s="43">
        <v>67.8</v>
      </c>
      <c r="E49" s="43">
        <v>72.5</v>
      </c>
      <c r="F49" s="44"/>
      <c r="G49" s="43"/>
    </row>
    <row r="50" spans="1:19" x14ac:dyDescent="0.25">
      <c r="A50" s="1" t="s">
        <v>25</v>
      </c>
      <c r="B50" s="43">
        <v>2.2999999999999998</v>
      </c>
      <c r="C50" s="43">
        <v>2.6</v>
      </c>
      <c r="D50" s="43">
        <v>2</v>
      </c>
      <c r="E50" s="43">
        <v>1.4</v>
      </c>
      <c r="F50" s="44"/>
      <c r="G50" s="43"/>
    </row>
    <row r="51" spans="1:19" x14ac:dyDescent="0.25">
      <c r="A51" s="27" t="s">
        <v>116</v>
      </c>
      <c r="B51" s="43"/>
      <c r="C51" s="43"/>
      <c r="D51" s="43"/>
      <c r="E51" s="43"/>
      <c r="F51" s="44"/>
      <c r="G51" s="43"/>
    </row>
    <row r="52" spans="1:19" x14ac:dyDescent="0.25">
      <c r="A52" s="1" t="s">
        <v>19</v>
      </c>
      <c r="B52" s="43"/>
      <c r="C52" s="43"/>
      <c r="D52" s="43"/>
      <c r="E52" s="43"/>
      <c r="F52" s="44">
        <v>3.1</v>
      </c>
      <c r="G52" s="43">
        <v>3.5</v>
      </c>
      <c r="H52" s="1">
        <v>3.5</v>
      </c>
      <c r="I52" s="1">
        <v>3.5</v>
      </c>
      <c r="J52" s="1">
        <v>5.8</v>
      </c>
      <c r="K52" s="1">
        <v>5.6</v>
      </c>
      <c r="L52" s="1">
        <v>6.1</v>
      </c>
      <c r="M52" s="1">
        <v>6.6</v>
      </c>
      <c r="N52" s="1">
        <v>6.2</v>
      </c>
      <c r="O52" s="1">
        <v>5.8</v>
      </c>
      <c r="P52" s="1">
        <v>4.4000000000000004</v>
      </c>
      <c r="Q52" s="1">
        <v>3.3</v>
      </c>
      <c r="R52" s="1">
        <v>3.3</v>
      </c>
      <c r="S52" s="1">
        <v>2.9</v>
      </c>
    </row>
    <row r="53" spans="1:19" x14ac:dyDescent="0.25">
      <c r="A53" s="1" t="s">
        <v>20</v>
      </c>
      <c r="B53" s="43"/>
      <c r="C53" s="43"/>
      <c r="D53" s="43"/>
      <c r="E53" s="43"/>
      <c r="F53" s="44">
        <v>3.7</v>
      </c>
      <c r="G53" s="43">
        <v>3.8</v>
      </c>
      <c r="H53" s="1">
        <v>3.5</v>
      </c>
      <c r="I53" s="1">
        <v>3.7</v>
      </c>
      <c r="J53" s="1">
        <v>5.4</v>
      </c>
      <c r="K53" s="1">
        <v>7.4</v>
      </c>
      <c r="L53" s="1">
        <v>8.1999999999999993</v>
      </c>
      <c r="M53" s="1">
        <v>8.1999999999999993</v>
      </c>
      <c r="N53" s="1">
        <v>8.6999999999999993</v>
      </c>
      <c r="O53" s="1">
        <v>8.6999999999999993</v>
      </c>
      <c r="P53" s="1">
        <v>7.7</v>
      </c>
      <c r="Q53" s="1">
        <v>6.3</v>
      </c>
      <c r="R53" s="1">
        <v>5.0999999999999996</v>
      </c>
      <c r="S53" s="1">
        <v>4.8</v>
      </c>
    </row>
    <row r="54" spans="1:19" s="2" customFormat="1" x14ac:dyDescent="0.25">
      <c r="A54" s="2" t="s">
        <v>106</v>
      </c>
      <c r="B54" s="47"/>
      <c r="C54" s="47"/>
      <c r="D54" s="47"/>
      <c r="E54" s="47"/>
      <c r="F54" s="48"/>
      <c r="G54" s="47"/>
      <c r="J54" s="2">
        <v>4.7</v>
      </c>
      <c r="K54" s="2">
        <v>6.3</v>
      </c>
      <c r="L54" s="2">
        <v>7.2</v>
      </c>
      <c r="M54" s="2">
        <v>7.2</v>
      </c>
      <c r="N54" s="2">
        <v>7.7</v>
      </c>
      <c r="O54" s="2">
        <v>7.6</v>
      </c>
      <c r="P54" s="2">
        <v>6.8</v>
      </c>
      <c r="Q54" s="2">
        <v>5.6</v>
      </c>
      <c r="R54" s="2">
        <v>4.4000000000000004</v>
      </c>
      <c r="S54" s="2">
        <v>4</v>
      </c>
    </row>
    <row r="55" spans="1:19" x14ac:dyDescent="0.25">
      <c r="A55" s="1" t="s">
        <v>21</v>
      </c>
      <c r="B55" s="43"/>
      <c r="C55" s="43"/>
      <c r="D55" s="43"/>
      <c r="E55" s="43"/>
      <c r="F55" s="44">
        <v>17.7</v>
      </c>
      <c r="G55" s="43">
        <v>16</v>
      </c>
      <c r="H55" s="1">
        <v>16.3</v>
      </c>
      <c r="I55" s="1">
        <v>23.7</v>
      </c>
      <c r="J55" s="1">
        <v>19.5</v>
      </c>
      <c r="K55" s="1">
        <v>19.399999999999999</v>
      </c>
      <c r="L55" s="1">
        <v>20.3</v>
      </c>
      <c r="M55" s="1">
        <v>20.6</v>
      </c>
      <c r="N55" s="1">
        <v>21.2</v>
      </c>
      <c r="O55" s="1">
        <v>22.6</v>
      </c>
      <c r="P55" s="1">
        <v>23</v>
      </c>
      <c r="Q55" s="1">
        <v>17.899999999999999</v>
      </c>
      <c r="R55" s="1">
        <v>16.3</v>
      </c>
      <c r="S55" s="1">
        <v>17.5</v>
      </c>
    </row>
    <row r="56" spans="1:19" s="2" customFormat="1" x14ac:dyDescent="0.25">
      <c r="A56" s="2" t="s">
        <v>22</v>
      </c>
      <c r="B56" s="47"/>
      <c r="C56" s="47"/>
      <c r="D56" s="47"/>
      <c r="E56" s="47"/>
      <c r="F56" s="48">
        <v>1.9</v>
      </c>
      <c r="G56" s="47">
        <v>1.4</v>
      </c>
      <c r="H56" s="2">
        <v>1.4</v>
      </c>
      <c r="I56" s="2">
        <v>2.5</v>
      </c>
      <c r="J56" s="2">
        <v>1.9</v>
      </c>
      <c r="K56" s="2">
        <v>5</v>
      </c>
      <c r="L56" s="2">
        <v>5</v>
      </c>
      <c r="M56" s="2">
        <v>4.2</v>
      </c>
      <c r="N56" s="2">
        <v>3.9</v>
      </c>
      <c r="O56" s="2">
        <v>4</v>
      </c>
      <c r="P56" s="2">
        <v>3.9</v>
      </c>
      <c r="Q56" s="2">
        <v>0.4</v>
      </c>
      <c r="R56" s="2">
        <v>0.3</v>
      </c>
      <c r="S56" s="2">
        <v>0.5</v>
      </c>
    </row>
    <row r="57" spans="1:19" x14ac:dyDescent="0.25">
      <c r="A57" s="1" t="s">
        <v>23</v>
      </c>
      <c r="B57" s="43"/>
      <c r="C57" s="43"/>
      <c r="D57" s="43"/>
      <c r="E57" s="43"/>
      <c r="F57" s="44">
        <v>74.400000000000006</v>
      </c>
      <c r="G57" s="43">
        <v>75.8</v>
      </c>
      <c r="H57" s="1">
        <v>75.7</v>
      </c>
      <c r="I57" s="1">
        <v>63.2</v>
      </c>
      <c r="J57" s="1">
        <v>65.3</v>
      </c>
      <c r="K57" s="1">
        <v>61.5</v>
      </c>
      <c r="L57" s="1">
        <v>60.1</v>
      </c>
      <c r="M57" s="1">
        <v>57.8</v>
      </c>
      <c r="N57" s="1">
        <v>58.9</v>
      </c>
      <c r="O57" s="1">
        <v>58.1</v>
      </c>
      <c r="P57" s="1">
        <v>60.6</v>
      </c>
      <c r="Q57" s="1">
        <v>65.599999999999994</v>
      </c>
      <c r="R57" s="1">
        <v>58.5</v>
      </c>
      <c r="S57" s="1">
        <v>66.7</v>
      </c>
    </row>
    <row r="58" spans="1:19" s="2" customFormat="1" x14ac:dyDescent="0.25">
      <c r="A58" s="2" t="s">
        <v>24</v>
      </c>
      <c r="B58" s="47"/>
      <c r="C58" s="47"/>
      <c r="D58" s="47"/>
      <c r="E58" s="47"/>
      <c r="F58" s="48">
        <v>2.2999999999999998</v>
      </c>
      <c r="G58" s="47">
        <v>1.9</v>
      </c>
      <c r="H58" s="2">
        <v>1.7</v>
      </c>
      <c r="I58" s="2">
        <v>1.7</v>
      </c>
      <c r="J58" s="2">
        <v>2.9</v>
      </c>
      <c r="K58" s="2">
        <v>1.6</v>
      </c>
      <c r="L58" s="2">
        <v>1.2</v>
      </c>
      <c r="M58" s="2">
        <v>1.2</v>
      </c>
      <c r="N58" s="2">
        <v>1.3</v>
      </c>
      <c r="O58" s="2">
        <v>1.3</v>
      </c>
      <c r="P58" s="2">
        <v>1.2</v>
      </c>
      <c r="Q58" s="2">
        <v>2.4</v>
      </c>
      <c r="R58" s="2">
        <v>1.5</v>
      </c>
      <c r="S58" s="2">
        <v>1.8</v>
      </c>
    </row>
    <row r="59" spans="1:19" x14ac:dyDescent="0.25">
      <c r="A59" s="1" t="s">
        <v>25</v>
      </c>
      <c r="B59" s="43"/>
      <c r="C59" s="43"/>
      <c r="D59" s="43"/>
      <c r="E59" s="43"/>
      <c r="F59" s="44">
        <v>0.9</v>
      </c>
      <c r="G59" s="43">
        <v>0.9</v>
      </c>
      <c r="H59" s="1">
        <v>1</v>
      </c>
      <c r="I59" s="1">
        <v>3.3</v>
      </c>
      <c r="J59" s="1">
        <v>1.5</v>
      </c>
      <c r="K59" s="1">
        <v>0.7</v>
      </c>
      <c r="L59" s="1">
        <v>0.7</v>
      </c>
      <c r="M59" s="1">
        <v>1.1000000000000001</v>
      </c>
      <c r="N59" s="1">
        <v>1.3</v>
      </c>
      <c r="O59" s="1">
        <v>1.9</v>
      </c>
      <c r="P59" s="1">
        <v>1.5</v>
      </c>
      <c r="Q59" s="1">
        <v>1.6</v>
      </c>
      <c r="R59" s="1">
        <v>1.3</v>
      </c>
      <c r="S59" s="1">
        <v>1.7</v>
      </c>
    </row>
    <row r="60" spans="1:19" s="38" customFormat="1" x14ac:dyDescent="0.25">
      <c r="A60" s="38" t="s">
        <v>126</v>
      </c>
      <c r="B60" s="49"/>
      <c r="C60" s="49"/>
      <c r="D60" s="49"/>
      <c r="E60" s="49"/>
      <c r="F60" s="50">
        <v>0.2</v>
      </c>
      <c r="G60" s="49">
        <v>0</v>
      </c>
      <c r="H60" s="38">
        <v>0.2</v>
      </c>
      <c r="I60" s="38">
        <v>2.7</v>
      </c>
      <c r="J60" s="38">
        <v>2.5</v>
      </c>
      <c r="K60" s="38">
        <v>5.4</v>
      </c>
      <c r="L60" s="38">
        <v>4.5</v>
      </c>
      <c r="M60" s="38">
        <v>5.7</v>
      </c>
      <c r="N60" s="38">
        <v>3.7</v>
      </c>
      <c r="O60" s="38">
        <v>2.9</v>
      </c>
      <c r="P60" s="38">
        <v>2.7</v>
      </c>
      <c r="Q60" s="38">
        <v>5.4</v>
      </c>
      <c r="R60" s="38">
        <v>15.5</v>
      </c>
      <c r="S60" s="38">
        <v>6.3</v>
      </c>
    </row>
    <row r="61" spans="1:19" x14ac:dyDescent="0.25">
      <c r="B61" s="43"/>
      <c r="C61" s="43"/>
      <c r="D61" s="43"/>
      <c r="E61" s="43"/>
      <c r="F61" s="44"/>
      <c r="G61" s="43"/>
    </row>
    <row r="62" spans="1:19" s="28" customFormat="1" x14ac:dyDescent="0.25">
      <c r="A62" s="39" t="s">
        <v>26</v>
      </c>
      <c r="B62" s="45" t="s">
        <v>48</v>
      </c>
      <c r="C62" s="45" t="s">
        <v>48</v>
      </c>
      <c r="D62" s="45" t="s">
        <v>48</v>
      </c>
      <c r="E62" s="45" t="s">
        <v>48</v>
      </c>
      <c r="F62" s="46">
        <v>8.6</v>
      </c>
      <c r="G62" s="45">
        <v>10</v>
      </c>
      <c r="H62" s="28">
        <v>7.7</v>
      </c>
      <c r="I62" s="28">
        <v>6.3</v>
      </c>
      <c r="J62" s="28">
        <v>5.6</v>
      </c>
      <c r="K62" s="28">
        <v>6.1</v>
      </c>
      <c r="L62" s="28">
        <v>5.7</v>
      </c>
      <c r="M62" s="28">
        <v>4.8</v>
      </c>
      <c r="N62" s="28">
        <v>4.2</v>
      </c>
      <c r="O62" s="28">
        <v>4.0999999999999996</v>
      </c>
      <c r="P62" s="28">
        <v>3.4</v>
      </c>
      <c r="Q62" s="28">
        <v>3.8</v>
      </c>
      <c r="R62" s="28">
        <v>3.8</v>
      </c>
      <c r="S62" s="28">
        <v>3.8</v>
      </c>
    </row>
    <row r="63" spans="1:19" x14ac:dyDescent="0.25">
      <c r="B63" s="43"/>
      <c r="C63" s="43"/>
      <c r="D63" s="43"/>
      <c r="E63" s="43"/>
      <c r="F63" s="44"/>
      <c r="G63" s="43"/>
    </row>
    <row r="64" spans="1:19" s="28" customFormat="1" x14ac:dyDescent="0.25">
      <c r="A64" s="39" t="s">
        <v>117</v>
      </c>
      <c r="B64" s="45" t="s">
        <v>48</v>
      </c>
      <c r="C64" s="45" t="s">
        <v>48</v>
      </c>
      <c r="D64" s="45" t="s">
        <v>48</v>
      </c>
      <c r="E64" s="45" t="s">
        <v>48</v>
      </c>
      <c r="F64" s="46"/>
      <c r="G64" s="45"/>
      <c r="M64" s="28">
        <v>10</v>
      </c>
      <c r="N64" s="28">
        <v>11</v>
      </c>
      <c r="O64" s="28">
        <v>10.7</v>
      </c>
      <c r="P64" s="28">
        <v>11</v>
      </c>
      <c r="Q64" s="28">
        <v>11.1</v>
      </c>
      <c r="R64" s="28">
        <v>10.9</v>
      </c>
    </row>
    <row r="65" spans="1:19" x14ac:dyDescent="0.25">
      <c r="B65" s="43"/>
      <c r="C65" s="43"/>
      <c r="D65" s="43"/>
      <c r="E65" s="43"/>
      <c r="F65" s="44"/>
      <c r="G65" s="43"/>
    </row>
    <row r="66" spans="1:19" s="33" customFormat="1" x14ac:dyDescent="0.25">
      <c r="A66" s="34" t="s">
        <v>27</v>
      </c>
      <c r="B66" s="52"/>
      <c r="C66" s="52"/>
      <c r="D66" s="52"/>
      <c r="E66" s="52"/>
      <c r="F66" s="53"/>
      <c r="G66" s="52"/>
      <c r="H66" s="32"/>
      <c r="I66" s="32"/>
      <c r="J66" s="32"/>
    </row>
    <row r="67" spans="1:19" x14ac:dyDescent="0.25">
      <c r="B67" s="43"/>
      <c r="C67" s="43"/>
      <c r="D67" s="43"/>
      <c r="E67" s="43"/>
      <c r="F67" s="44"/>
      <c r="G67" s="43"/>
    </row>
    <row r="68" spans="1:19" s="28" customFormat="1" x14ac:dyDescent="0.25">
      <c r="A68" s="39" t="s">
        <v>118</v>
      </c>
      <c r="B68" s="45"/>
      <c r="C68" s="45"/>
      <c r="D68" s="45"/>
      <c r="E68" s="45"/>
      <c r="F68" s="46"/>
      <c r="G68" s="45"/>
    </row>
    <row r="69" spans="1:19" x14ac:dyDescent="0.25">
      <c r="A69" s="1" t="s">
        <v>92</v>
      </c>
      <c r="B69" s="43">
        <v>32.299999999999997</v>
      </c>
      <c r="C69" s="43">
        <v>31.3</v>
      </c>
      <c r="D69" s="43">
        <v>32.1</v>
      </c>
      <c r="E69" s="43">
        <v>38.1</v>
      </c>
      <c r="F69" s="44">
        <v>47.3</v>
      </c>
      <c r="G69" s="43">
        <v>43.2</v>
      </c>
      <c r="H69" s="1">
        <v>40.1</v>
      </c>
      <c r="I69" s="1">
        <v>47.4</v>
      </c>
      <c r="J69" s="1">
        <v>52.3</v>
      </c>
      <c r="K69" s="1">
        <v>54.8</v>
      </c>
      <c r="L69" s="1">
        <v>60</v>
      </c>
      <c r="M69" s="1">
        <v>61.9</v>
      </c>
      <c r="N69" s="1">
        <v>54.2</v>
      </c>
      <c r="O69" s="1">
        <v>52.7</v>
      </c>
      <c r="P69" s="1">
        <v>52.6</v>
      </c>
      <c r="Q69" s="1">
        <v>51.9</v>
      </c>
      <c r="R69" s="1">
        <v>52.5</v>
      </c>
      <c r="S69" s="1">
        <v>54.7</v>
      </c>
    </row>
    <row r="70" spans="1:19" s="2" customFormat="1" x14ac:dyDescent="0.25">
      <c r="A70" s="2" t="s">
        <v>93</v>
      </c>
      <c r="B70" s="47" t="s">
        <v>48</v>
      </c>
      <c r="C70" s="47" t="s">
        <v>48</v>
      </c>
      <c r="D70" s="47" t="s">
        <v>48</v>
      </c>
      <c r="E70" s="47" t="s">
        <v>48</v>
      </c>
      <c r="F70" s="48"/>
      <c r="G70" s="47"/>
      <c r="H70" s="47"/>
      <c r="I70" s="47"/>
      <c r="J70" s="47"/>
      <c r="K70" s="47"/>
      <c r="L70" s="47"/>
      <c r="M70" s="2">
        <v>27</v>
      </c>
      <c r="N70" s="2">
        <v>23.4</v>
      </c>
      <c r="O70" s="2">
        <v>22.3</v>
      </c>
      <c r="P70" s="2">
        <v>20.6</v>
      </c>
      <c r="Q70" s="2">
        <v>19</v>
      </c>
      <c r="R70" s="2">
        <v>16.2</v>
      </c>
      <c r="S70" s="2">
        <v>14.1</v>
      </c>
    </row>
    <row r="71" spans="1:19" s="2" customFormat="1" x14ac:dyDescent="0.25">
      <c r="A71" s="2" t="s">
        <v>14</v>
      </c>
      <c r="B71" s="47" t="s">
        <v>48</v>
      </c>
      <c r="C71" s="47" t="s">
        <v>48</v>
      </c>
      <c r="D71" s="47" t="s">
        <v>48</v>
      </c>
      <c r="E71" s="47" t="s">
        <v>48</v>
      </c>
      <c r="F71" s="48"/>
      <c r="G71" s="47"/>
      <c r="H71" s="47"/>
      <c r="I71" s="47"/>
      <c r="J71" s="47"/>
      <c r="K71" s="47"/>
      <c r="L71" s="47"/>
      <c r="M71" s="2">
        <v>11</v>
      </c>
      <c r="N71" s="2">
        <v>9.1999999999999993</v>
      </c>
      <c r="O71" s="2">
        <v>8.9</v>
      </c>
      <c r="P71" s="2">
        <v>8.1</v>
      </c>
      <c r="Q71" s="2">
        <v>6.9</v>
      </c>
      <c r="R71" s="2">
        <v>7.1</v>
      </c>
      <c r="S71" s="2">
        <v>7.2</v>
      </c>
    </row>
    <row r="72" spans="1:19" s="2" customFormat="1" x14ac:dyDescent="0.25">
      <c r="A72" s="2" t="s">
        <v>94</v>
      </c>
      <c r="B72" s="47" t="s">
        <v>48</v>
      </c>
      <c r="C72" s="47" t="s">
        <v>48</v>
      </c>
      <c r="D72" s="47" t="s">
        <v>48</v>
      </c>
      <c r="E72" s="47" t="s">
        <v>48</v>
      </c>
      <c r="F72" s="48"/>
      <c r="G72" s="47"/>
      <c r="H72" s="47"/>
      <c r="I72" s="47"/>
      <c r="J72" s="47"/>
      <c r="K72" s="47"/>
      <c r="L72" s="47"/>
      <c r="M72" s="2">
        <v>8.6999999999999993</v>
      </c>
      <c r="N72" s="2">
        <v>7.6</v>
      </c>
      <c r="O72" s="2">
        <v>7.3</v>
      </c>
      <c r="P72" s="2">
        <v>7.6</v>
      </c>
      <c r="Q72" s="2">
        <v>10</v>
      </c>
      <c r="R72" s="2">
        <v>12.6</v>
      </c>
      <c r="S72" s="2">
        <v>12.4</v>
      </c>
    </row>
    <row r="73" spans="1:19" s="2" customFormat="1" x14ac:dyDescent="0.25">
      <c r="A73" s="2" t="s">
        <v>95</v>
      </c>
      <c r="B73" s="47" t="s">
        <v>48</v>
      </c>
      <c r="C73" s="47" t="s">
        <v>48</v>
      </c>
      <c r="D73" s="47" t="s">
        <v>48</v>
      </c>
      <c r="E73" s="47" t="s">
        <v>48</v>
      </c>
      <c r="F73" s="48"/>
      <c r="G73" s="47"/>
      <c r="H73" s="47"/>
      <c r="I73" s="47"/>
      <c r="J73" s="47"/>
      <c r="K73" s="47"/>
      <c r="L73" s="47"/>
      <c r="M73" s="2">
        <v>15.3</v>
      </c>
      <c r="N73" s="2">
        <v>14</v>
      </c>
      <c r="O73" s="2">
        <v>14.3</v>
      </c>
      <c r="P73" s="2">
        <v>16.399999999999999</v>
      </c>
      <c r="Q73" s="2">
        <v>16</v>
      </c>
      <c r="R73" s="2">
        <v>16.7</v>
      </c>
      <c r="S73" s="2">
        <v>21</v>
      </c>
    </row>
    <row r="74" spans="1:19" x14ac:dyDescent="0.25">
      <c r="A74" s="1" t="s">
        <v>96</v>
      </c>
      <c r="B74" s="43">
        <v>14.9</v>
      </c>
      <c r="C74" s="43">
        <v>12.7</v>
      </c>
      <c r="D74" s="43">
        <v>14.5</v>
      </c>
      <c r="E74" s="43">
        <v>16</v>
      </c>
      <c r="F74" s="44">
        <v>10.8</v>
      </c>
      <c r="G74" s="43">
        <v>13.1</v>
      </c>
      <c r="H74" s="1">
        <v>18.2</v>
      </c>
      <c r="I74" s="1">
        <v>20.100000000000001</v>
      </c>
      <c r="J74" s="1">
        <v>16.3</v>
      </c>
      <c r="K74" s="1">
        <v>17.600000000000001</v>
      </c>
      <c r="L74" s="1">
        <v>15.8</v>
      </c>
      <c r="M74" s="1">
        <v>16.899999999999999</v>
      </c>
      <c r="N74" s="1">
        <v>18.3</v>
      </c>
      <c r="O74" s="1">
        <v>17.8</v>
      </c>
      <c r="P74" s="1">
        <v>16.3</v>
      </c>
      <c r="Q74" s="1">
        <v>19.5</v>
      </c>
      <c r="R74" s="1">
        <v>18</v>
      </c>
      <c r="S74" s="1">
        <v>16.899999999999999</v>
      </c>
    </row>
    <row r="75" spans="1:19" x14ac:dyDescent="0.25">
      <c r="A75" s="1" t="s">
        <v>97</v>
      </c>
      <c r="B75" s="43">
        <v>52.8</v>
      </c>
      <c r="C75" s="43">
        <v>56</v>
      </c>
      <c r="D75" s="43">
        <v>53.4</v>
      </c>
      <c r="E75" s="43">
        <v>45.9</v>
      </c>
      <c r="F75" s="44">
        <v>41.9</v>
      </c>
      <c r="G75" s="43">
        <v>43.7</v>
      </c>
      <c r="H75" s="1">
        <v>41.7</v>
      </c>
      <c r="I75" s="1">
        <v>32.4</v>
      </c>
      <c r="J75" s="1">
        <v>31.4</v>
      </c>
      <c r="K75" s="1">
        <v>27.6</v>
      </c>
      <c r="L75" s="1">
        <v>24.2</v>
      </c>
      <c r="M75" s="1">
        <v>21</v>
      </c>
      <c r="N75" s="1">
        <v>26.2</v>
      </c>
      <c r="O75" s="1">
        <v>27.9</v>
      </c>
      <c r="P75" s="1">
        <v>29.3</v>
      </c>
      <c r="Q75" s="1">
        <v>24.2</v>
      </c>
      <c r="R75" s="1">
        <v>21.2</v>
      </c>
      <c r="S75" s="1">
        <v>18.2</v>
      </c>
    </row>
    <row r="76" spans="1:19" x14ac:dyDescent="0.25">
      <c r="A76" s="38" t="s">
        <v>18</v>
      </c>
      <c r="B76" s="43"/>
      <c r="C76" s="43"/>
      <c r="D76" s="43"/>
      <c r="E76" s="43"/>
      <c r="F76" s="44">
        <v>0</v>
      </c>
      <c r="G76" s="43">
        <v>0</v>
      </c>
      <c r="H76" s="1">
        <v>0</v>
      </c>
      <c r="I76" s="1">
        <v>0</v>
      </c>
      <c r="J76" s="1">
        <v>0</v>
      </c>
      <c r="K76" s="1">
        <v>0</v>
      </c>
      <c r="L76" s="1">
        <v>0</v>
      </c>
      <c r="M76" s="1">
        <v>0.2</v>
      </c>
      <c r="N76" s="1">
        <v>1.3</v>
      </c>
      <c r="O76" s="1">
        <v>1.6</v>
      </c>
      <c r="P76" s="1">
        <v>1.8</v>
      </c>
      <c r="Q76" s="1">
        <v>4.4000000000000004</v>
      </c>
      <c r="R76" s="1">
        <v>8.3000000000000007</v>
      </c>
      <c r="S76" s="1">
        <v>10.199999999999999</v>
      </c>
    </row>
    <row r="77" spans="1:19" x14ac:dyDescent="0.25">
      <c r="B77" s="43"/>
      <c r="C77" s="43"/>
      <c r="D77" s="43"/>
      <c r="E77" s="43"/>
      <c r="F77" s="44"/>
      <c r="G77" s="43"/>
    </row>
    <row r="78" spans="1:19" s="33" customFormat="1" x14ac:dyDescent="0.25">
      <c r="A78" s="34" t="s">
        <v>28</v>
      </c>
      <c r="B78" s="52"/>
      <c r="C78" s="52"/>
      <c r="D78" s="52"/>
      <c r="E78" s="52"/>
      <c r="F78" s="53"/>
      <c r="G78" s="52"/>
      <c r="H78" s="32"/>
      <c r="I78" s="32"/>
      <c r="J78" s="32"/>
    </row>
    <row r="79" spans="1:19" x14ac:dyDescent="0.25">
      <c r="B79" s="43"/>
      <c r="C79" s="43"/>
      <c r="D79" s="43"/>
      <c r="E79" s="43"/>
      <c r="F79" s="44"/>
      <c r="G79" s="43"/>
    </row>
    <row r="80" spans="1:19" s="28" customFormat="1" x14ac:dyDescent="0.25">
      <c r="A80" s="39" t="s">
        <v>98</v>
      </c>
      <c r="B80" s="45"/>
      <c r="C80" s="45"/>
      <c r="D80" s="45"/>
      <c r="E80" s="45"/>
      <c r="F80" s="46"/>
      <c r="G80" s="45"/>
    </row>
    <row r="81" spans="1:19" x14ac:dyDescent="0.25">
      <c r="A81" s="1" t="s">
        <v>99</v>
      </c>
      <c r="B81" s="43">
        <v>70.3</v>
      </c>
      <c r="C81" s="43">
        <v>65.7</v>
      </c>
      <c r="D81" s="43">
        <v>68.599999999999994</v>
      </c>
      <c r="E81" s="43">
        <v>72.8</v>
      </c>
      <c r="F81" s="57">
        <v>77.7</v>
      </c>
      <c r="G81">
        <v>78.099999999999994</v>
      </c>
      <c r="H81">
        <v>76.599999999999994</v>
      </c>
      <c r="I81">
        <v>80</v>
      </c>
      <c r="J81">
        <v>81.900000000000006</v>
      </c>
      <c r="K81">
        <v>85.1</v>
      </c>
      <c r="L81">
        <v>86.9</v>
      </c>
      <c r="M81">
        <v>87.5</v>
      </c>
      <c r="N81">
        <v>83.3</v>
      </c>
      <c r="O81">
        <v>82.3</v>
      </c>
      <c r="P81">
        <v>79.599999999999994</v>
      </c>
      <c r="Q81">
        <v>78.900000000000006</v>
      </c>
      <c r="R81">
        <v>78.599999999999994</v>
      </c>
      <c r="S81">
        <v>79.2</v>
      </c>
    </row>
    <row r="82" spans="1:19" x14ac:dyDescent="0.25">
      <c r="A82" s="1" t="s">
        <v>100</v>
      </c>
      <c r="B82" s="43">
        <v>29.7</v>
      </c>
      <c r="C82" s="43">
        <v>34.299999999999997</v>
      </c>
      <c r="D82" s="43">
        <v>31.4</v>
      </c>
      <c r="E82" s="43">
        <v>27.2</v>
      </c>
      <c r="F82" s="57">
        <v>22.3</v>
      </c>
      <c r="G82">
        <v>21.9</v>
      </c>
      <c r="H82">
        <v>23.4</v>
      </c>
      <c r="I82">
        <v>20</v>
      </c>
      <c r="J82">
        <v>18.100000000000001</v>
      </c>
      <c r="K82">
        <v>14.9</v>
      </c>
      <c r="L82">
        <v>13.1</v>
      </c>
      <c r="M82">
        <v>12.5</v>
      </c>
      <c r="N82">
        <v>16.7</v>
      </c>
      <c r="O82">
        <v>17.7</v>
      </c>
      <c r="P82">
        <v>20.399999999999999</v>
      </c>
      <c r="Q82">
        <v>21.1</v>
      </c>
      <c r="R82">
        <v>21.4</v>
      </c>
      <c r="S82">
        <v>20.8</v>
      </c>
    </row>
    <row r="83" spans="1:19" x14ac:dyDescent="0.25">
      <c r="B83" s="43"/>
      <c r="C83" s="43"/>
      <c r="D83" s="43"/>
      <c r="E83" s="43"/>
      <c r="F83" s="44"/>
      <c r="G83" s="43"/>
    </row>
    <row r="84" spans="1:19" s="28" customFormat="1" x14ac:dyDescent="0.25">
      <c r="A84" s="39" t="s">
        <v>119</v>
      </c>
      <c r="B84" s="45"/>
      <c r="C84" s="45"/>
      <c r="D84" s="45"/>
      <c r="E84" s="45"/>
      <c r="F84" s="46"/>
      <c r="G84" s="45"/>
    </row>
    <row r="85" spans="1:19" x14ac:dyDescent="0.25">
      <c r="A85" s="55" t="s">
        <v>87</v>
      </c>
      <c r="B85" s="43"/>
      <c r="C85" s="43"/>
      <c r="D85" s="43"/>
      <c r="E85" s="43"/>
      <c r="F85" s="44"/>
      <c r="G85" s="43"/>
    </row>
    <row r="86" spans="1:19" x14ac:dyDescent="0.25">
      <c r="A86" s="1" t="s">
        <v>101</v>
      </c>
      <c r="B86" s="43">
        <v>44.4</v>
      </c>
      <c r="C86" s="43">
        <v>44.1</v>
      </c>
      <c r="D86" s="43">
        <v>48.8</v>
      </c>
      <c r="E86" s="43">
        <v>55.2</v>
      </c>
      <c r="F86" s="44"/>
      <c r="G86" s="43"/>
    </row>
    <row r="87" spans="1:19" x14ac:dyDescent="0.25">
      <c r="A87" s="1" t="s">
        <v>102</v>
      </c>
      <c r="B87" s="43">
        <v>9.6</v>
      </c>
      <c r="C87" s="43">
        <v>9.5</v>
      </c>
      <c r="D87" s="43">
        <v>14</v>
      </c>
      <c r="E87" s="43">
        <v>23.3</v>
      </c>
      <c r="F87" s="44"/>
      <c r="G87" s="43"/>
    </row>
    <row r="88" spans="1:19" x14ac:dyDescent="0.25">
      <c r="A88" s="1" t="s">
        <v>103</v>
      </c>
      <c r="B88" s="43">
        <v>37.700000000000003</v>
      </c>
      <c r="C88" s="43">
        <v>39.299999999999997</v>
      </c>
      <c r="D88" s="43">
        <v>31.6</v>
      </c>
      <c r="E88" s="43">
        <v>18.899999999999999</v>
      </c>
      <c r="F88" s="44"/>
      <c r="G88" s="43"/>
    </row>
    <row r="89" spans="1:19" x14ac:dyDescent="0.25">
      <c r="A89" s="1" t="s">
        <v>104</v>
      </c>
      <c r="B89" s="43">
        <v>8.3000000000000007</v>
      </c>
      <c r="C89" s="43">
        <v>7</v>
      </c>
      <c r="D89" s="43">
        <v>5.6</v>
      </c>
      <c r="E89" s="43">
        <v>2.6</v>
      </c>
      <c r="F89" s="44"/>
      <c r="G89" s="43"/>
    </row>
    <row r="90" spans="1:19" x14ac:dyDescent="0.25">
      <c r="A90" s="27" t="s">
        <v>116</v>
      </c>
      <c r="B90" s="43"/>
      <c r="C90" s="43"/>
      <c r="D90" s="43"/>
      <c r="E90" s="43"/>
      <c r="F90" s="44"/>
      <c r="G90" s="43"/>
    </row>
    <row r="91" spans="1:19" x14ac:dyDescent="0.25">
      <c r="A91" s="1" t="s">
        <v>122</v>
      </c>
      <c r="B91" s="43"/>
      <c r="C91" s="43"/>
      <c r="D91" s="43"/>
      <c r="E91" s="43"/>
      <c r="F91" s="44">
        <v>33</v>
      </c>
      <c r="G91" s="43">
        <v>33.799999999999997</v>
      </c>
      <c r="H91" s="1">
        <v>36.200000000000003</v>
      </c>
      <c r="I91" s="1">
        <v>35.9</v>
      </c>
      <c r="J91" s="1">
        <v>33.1</v>
      </c>
      <c r="K91" s="1">
        <v>33</v>
      </c>
      <c r="L91" s="1">
        <v>32.4</v>
      </c>
      <c r="M91" s="1">
        <v>30.6</v>
      </c>
      <c r="N91" s="1">
        <v>31.8</v>
      </c>
      <c r="O91" s="1">
        <v>30.1</v>
      </c>
      <c r="P91" s="1">
        <v>31.1</v>
      </c>
      <c r="Q91" s="1">
        <v>31.7</v>
      </c>
      <c r="R91" s="1">
        <v>29.2</v>
      </c>
      <c r="S91" s="1">
        <v>31.1</v>
      </c>
    </row>
    <row r="92" spans="1:19" x14ac:dyDescent="0.25">
      <c r="A92" s="1" t="s">
        <v>123</v>
      </c>
      <c r="B92" s="43"/>
      <c r="C92" s="43"/>
      <c r="D92" s="43"/>
      <c r="E92" s="43"/>
      <c r="F92" s="44">
        <v>51.6</v>
      </c>
      <c r="G92" s="43">
        <v>50.5</v>
      </c>
      <c r="H92" s="1">
        <v>50</v>
      </c>
      <c r="I92" s="1">
        <v>51</v>
      </c>
      <c r="J92" s="1">
        <v>53.1</v>
      </c>
      <c r="K92" s="1">
        <v>53.4</v>
      </c>
      <c r="L92" s="1">
        <v>53.6</v>
      </c>
      <c r="M92" s="1">
        <v>55.2</v>
      </c>
      <c r="N92" s="1">
        <v>54.3</v>
      </c>
      <c r="O92" s="1">
        <v>56</v>
      </c>
      <c r="P92" s="1">
        <v>56.6</v>
      </c>
      <c r="Q92" s="1">
        <v>57.3</v>
      </c>
      <c r="R92" s="1">
        <v>59.1</v>
      </c>
      <c r="S92" s="1">
        <v>58.1</v>
      </c>
    </row>
    <row r="93" spans="1:19" x14ac:dyDescent="0.25">
      <c r="A93" s="1" t="s">
        <v>124</v>
      </c>
      <c r="B93" s="43"/>
      <c r="C93" s="43"/>
      <c r="D93" s="43"/>
      <c r="E93" s="43"/>
      <c r="F93" s="44">
        <v>15.4</v>
      </c>
      <c r="G93" s="43">
        <v>15.7</v>
      </c>
      <c r="H93" s="1">
        <v>13.7</v>
      </c>
      <c r="I93" s="1">
        <v>13.1</v>
      </c>
      <c r="J93" s="1">
        <v>13.8</v>
      </c>
      <c r="K93" s="1">
        <v>13.7</v>
      </c>
      <c r="L93" s="1">
        <v>14</v>
      </c>
      <c r="M93" s="1">
        <v>14.2</v>
      </c>
      <c r="N93" s="1">
        <v>13.9</v>
      </c>
      <c r="O93" s="1">
        <v>14</v>
      </c>
      <c r="P93" s="1">
        <v>12.3</v>
      </c>
      <c r="Q93" s="1">
        <v>11</v>
      </c>
      <c r="R93" s="1">
        <v>11.7</v>
      </c>
      <c r="S93" s="1">
        <v>10.7</v>
      </c>
    </row>
    <row r="94" spans="1:19" x14ac:dyDescent="0.25">
      <c r="B94" s="43"/>
      <c r="C94" s="43"/>
      <c r="D94" s="43"/>
      <c r="E94" s="43"/>
      <c r="F94" s="44"/>
      <c r="G94" s="43"/>
    </row>
    <row r="95" spans="1:19" s="33" customFormat="1" x14ac:dyDescent="0.25">
      <c r="A95" s="34" t="s">
        <v>29</v>
      </c>
      <c r="B95" s="52"/>
      <c r="C95" s="52"/>
      <c r="D95" s="52"/>
      <c r="E95" s="52"/>
      <c r="F95" s="53"/>
      <c r="G95" s="52"/>
      <c r="H95" s="32"/>
      <c r="I95" s="32"/>
      <c r="J95" s="32"/>
    </row>
    <row r="96" spans="1:19" x14ac:dyDescent="0.25">
      <c r="B96" s="43"/>
      <c r="C96" s="43"/>
      <c r="D96" s="43"/>
      <c r="E96" s="43"/>
      <c r="F96" s="44"/>
      <c r="G96" s="43"/>
    </row>
    <row r="97" spans="1:43" s="28" customFormat="1" x14ac:dyDescent="0.25">
      <c r="A97" s="39" t="s">
        <v>120</v>
      </c>
      <c r="B97" s="45"/>
      <c r="C97" s="45"/>
      <c r="D97" s="45"/>
      <c r="E97" s="45"/>
      <c r="F97" s="46"/>
      <c r="G97" s="45"/>
    </row>
    <row r="98" spans="1:43" x14ac:dyDescent="0.25">
      <c r="A98" s="1" t="s">
        <v>30</v>
      </c>
      <c r="B98" s="43">
        <v>1.2</v>
      </c>
      <c r="C98" s="43">
        <v>1.2</v>
      </c>
      <c r="D98" s="43">
        <v>1.6</v>
      </c>
      <c r="E98" s="43">
        <v>1.3</v>
      </c>
      <c r="F98" s="44">
        <v>0.6</v>
      </c>
      <c r="G98" s="43">
        <v>0.5</v>
      </c>
      <c r="H98" s="1">
        <v>0.6</v>
      </c>
      <c r="I98" s="1">
        <v>0.6</v>
      </c>
      <c r="J98" s="1">
        <v>0.6</v>
      </c>
      <c r="K98" s="1">
        <v>0.5</v>
      </c>
      <c r="L98" s="1">
        <v>0.5</v>
      </c>
      <c r="M98" s="1">
        <v>0.4</v>
      </c>
      <c r="N98" s="1">
        <v>0.4</v>
      </c>
      <c r="O98" s="1">
        <v>0.4</v>
      </c>
      <c r="P98" s="1">
        <v>0.4</v>
      </c>
      <c r="Q98" s="1">
        <v>0.7</v>
      </c>
      <c r="R98" s="1">
        <v>0.8</v>
      </c>
      <c r="S98" s="1">
        <v>0.9</v>
      </c>
      <c r="U98" s="43"/>
      <c r="V98" s="43"/>
      <c r="W98" s="43"/>
      <c r="X98" s="43"/>
      <c r="Y98" s="43"/>
      <c r="Z98" s="43"/>
      <c r="AA98" s="43"/>
      <c r="AB98" s="43"/>
      <c r="AC98" s="43"/>
      <c r="AD98" s="43"/>
      <c r="AE98" s="43"/>
      <c r="AF98" s="43"/>
      <c r="AG98" s="43"/>
      <c r="AH98" s="43"/>
      <c r="AI98" s="43"/>
      <c r="AJ98" s="43"/>
      <c r="AK98" s="43"/>
      <c r="AL98" s="43"/>
      <c r="AM98" s="43"/>
      <c r="AN98" s="43"/>
      <c r="AO98" s="43"/>
      <c r="AP98" s="43"/>
      <c r="AQ98" s="43"/>
    </row>
    <row r="99" spans="1:43" x14ac:dyDescent="0.25">
      <c r="A99" s="1" t="s">
        <v>31</v>
      </c>
      <c r="B99" s="43">
        <v>15.4</v>
      </c>
      <c r="C99" s="43">
        <v>13.1</v>
      </c>
      <c r="D99" s="43">
        <v>14.2</v>
      </c>
      <c r="E99" s="43">
        <v>13</v>
      </c>
      <c r="F99" s="44">
        <v>10.5</v>
      </c>
      <c r="G99" s="43">
        <v>12.8</v>
      </c>
      <c r="H99" s="1">
        <v>13.7</v>
      </c>
      <c r="I99" s="1">
        <v>14.9</v>
      </c>
      <c r="J99" s="1">
        <v>16.399999999999999</v>
      </c>
      <c r="K99" s="1">
        <v>17.7</v>
      </c>
      <c r="L99" s="1">
        <v>17.399999999999999</v>
      </c>
      <c r="M99" s="1">
        <v>17</v>
      </c>
      <c r="N99" s="1">
        <v>16.7</v>
      </c>
      <c r="O99" s="1">
        <v>15.9</v>
      </c>
      <c r="P99" s="1">
        <v>16</v>
      </c>
      <c r="Q99" s="1">
        <v>13.7</v>
      </c>
      <c r="R99" s="1">
        <v>14.3</v>
      </c>
      <c r="S99" s="1">
        <v>12.4</v>
      </c>
      <c r="U99" s="43"/>
      <c r="V99" s="43"/>
      <c r="W99" s="43"/>
      <c r="X99" s="43"/>
      <c r="Y99" s="43"/>
      <c r="Z99" s="43"/>
      <c r="AA99" s="43"/>
      <c r="AB99" s="43"/>
      <c r="AC99" s="43"/>
      <c r="AD99" s="43"/>
      <c r="AE99" s="43"/>
      <c r="AF99" s="43"/>
      <c r="AG99" s="43"/>
      <c r="AH99" s="43"/>
      <c r="AI99" s="43"/>
      <c r="AJ99" s="43"/>
      <c r="AK99" s="43"/>
      <c r="AL99" s="43"/>
      <c r="AM99" s="43"/>
      <c r="AN99" s="43"/>
      <c r="AO99" s="43"/>
      <c r="AP99" s="43"/>
      <c r="AQ99" s="43"/>
    </row>
    <row r="100" spans="1:43" s="2" customFormat="1" x14ac:dyDescent="0.25">
      <c r="A100" s="54" t="s">
        <v>110</v>
      </c>
      <c r="B100" s="47"/>
      <c r="C100" s="47"/>
      <c r="D100" s="47"/>
      <c r="E100" s="47"/>
      <c r="F100" s="48">
        <v>1.8</v>
      </c>
      <c r="G100" s="47">
        <v>1.6</v>
      </c>
      <c r="H100" s="2">
        <v>1.5</v>
      </c>
      <c r="I100" s="2">
        <v>2.2999999999999998</v>
      </c>
      <c r="J100" s="2">
        <v>2.2000000000000002</v>
      </c>
      <c r="K100" s="2">
        <v>2.4</v>
      </c>
      <c r="L100" s="2">
        <v>2.6</v>
      </c>
      <c r="M100" s="2">
        <v>2.1</v>
      </c>
      <c r="N100" s="2">
        <v>1.9</v>
      </c>
      <c r="O100" s="2">
        <v>2.1</v>
      </c>
      <c r="P100" s="2">
        <v>1.8</v>
      </c>
      <c r="Q100" s="2">
        <v>1.6</v>
      </c>
      <c r="R100" s="2">
        <v>1.3</v>
      </c>
      <c r="S100" s="2">
        <v>1.1000000000000001</v>
      </c>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row>
    <row r="101" spans="1:43" s="2" customFormat="1" x14ac:dyDescent="0.25">
      <c r="A101" s="54" t="s">
        <v>111</v>
      </c>
      <c r="B101" s="47"/>
      <c r="C101" s="47"/>
      <c r="D101" s="47"/>
      <c r="E101" s="47"/>
      <c r="F101" s="48">
        <v>1.3</v>
      </c>
      <c r="G101" s="47">
        <v>1.4</v>
      </c>
      <c r="H101" s="2">
        <v>1.4</v>
      </c>
      <c r="I101" s="2">
        <v>1.6</v>
      </c>
      <c r="J101" s="2">
        <v>1.8</v>
      </c>
      <c r="K101" s="2">
        <v>2.4</v>
      </c>
      <c r="L101" s="2">
        <v>2.5</v>
      </c>
      <c r="M101" s="2">
        <v>2.2999999999999998</v>
      </c>
      <c r="N101" s="2">
        <v>2.2999999999999998</v>
      </c>
      <c r="O101" s="2">
        <v>2.2000000000000002</v>
      </c>
      <c r="P101" s="2">
        <v>2.2000000000000002</v>
      </c>
      <c r="Q101" s="2">
        <v>2.1</v>
      </c>
      <c r="R101" s="2">
        <v>2.2999999999999998</v>
      </c>
      <c r="S101" s="2">
        <v>1.9</v>
      </c>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row>
    <row r="102" spans="1:43" s="2" customFormat="1" x14ac:dyDescent="0.25">
      <c r="A102" s="54" t="s">
        <v>112</v>
      </c>
      <c r="B102" s="47"/>
      <c r="C102" s="47"/>
      <c r="D102" s="47"/>
      <c r="E102" s="47"/>
      <c r="F102" s="48">
        <v>7.3</v>
      </c>
      <c r="G102" s="47">
        <v>9.8000000000000007</v>
      </c>
      <c r="H102" s="2">
        <v>10.8</v>
      </c>
      <c r="I102" s="2">
        <v>11.1</v>
      </c>
      <c r="J102" s="2">
        <v>12.5</v>
      </c>
      <c r="K102" s="2">
        <v>12.9</v>
      </c>
      <c r="L102" s="2">
        <v>12.3</v>
      </c>
      <c r="M102" s="2">
        <v>12.5</v>
      </c>
      <c r="N102" s="2">
        <v>12.6</v>
      </c>
      <c r="O102" s="2">
        <v>11.6</v>
      </c>
      <c r="P102" s="2">
        <v>12</v>
      </c>
      <c r="Q102" s="2">
        <v>9.9</v>
      </c>
      <c r="R102" s="2">
        <v>10.7</v>
      </c>
      <c r="S102" s="2">
        <v>9.4</v>
      </c>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row>
    <row r="103" spans="1:43" x14ac:dyDescent="0.25">
      <c r="A103" s="1" t="s">
        <v>32</v>
      </c>
      <c r="B103" s="43">
        <v>5.9</v>
      </c>
      <c r="C103" s="43">
        <v>6.5</v>
      </c>
      <c r="D103" s="43">
        <v>6.5</v>
      </c>
      <c r="E103" s="43">
        <v>5.5</v>
      </c>
      <c r="F103" s="44">
        <v>5.5</v>
      </c>
      <c r="G103" s="43">
        <v>5.0999999999999996</v>
      </c>
      <c r="H103" s="1">
        <v>4.2</v>
      </c>
      <c r="I103" s="1">
        <v>3.6</v>
      </c>
      <c r="J103" s="1">
        <v>3</v>
      </c>
      <c r="K103" s="1">
        <v>2.7</v>
      </c>
      <c r="L103" s="1">
        <v>2.5</v>
      </c>
      <c r="M103" s="1">
        <v>2.7</v>
      </c>
      <c r="N103" s="1">
        <v>3</v>
      </c>
      <c r="O103" s="1">
        <v>3.3</v>
      </c>
      <c r="P103" s="1">
        <v>3.6</v>
      </c>
      <c r="Q103" s="1">
        <v>4.2</v>
      </c>
      <c r="R103" s="1">
        <v>4.0999999999999996</v>
      </c>
      <c r="S103" s="1">
        <v>3.9</v>
      </c>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row>
    <row r="104" spans="1:43" x14ac:dyDescent="0.25">
      <c r="A104" s="1" t="s">
        <v>33</v>
      </c>
      <c r="B104" s="43">
        <f t="shared" ref="B104:E104" si="1">100-SUM(B98:B103)</f>
        <v>77.5</v>
      </c>
      <c r="C104" s="43">
        <f t="shared" si="1"/>
        <v>79.2</v>
      </c>
      <c r="D104" s="43">
        <f t="shared" si="1"/>
        <v>77.7</v>
      </c>
      <c r="E104" s="43">
        <f t="shared" si="1"/>
        <v>80.2</v>
      </c>
      <c r="F104" s="44">
        <v>83.4</v>
      </c>
      <c r="G104" s="43">
        <v>81.599999999999994</v>
      </c>
      <c r="H104" s="1">
        <v>81.599999999999994</v>
      </c>
      <c r="I104" s="1">
        <v>80.900000000000006</v>
      </c>
      <c r="J104" s="1">
        <v>80</v>
      </c>
      <c r="K104" s="1">
        <v>79.099999999999994</v>
      </c>
      <c r="L104" s="1">
        <v>79.599999999999994</v>
      </c>
      <c r="M104" s="1">
        <v>79.900000000000006</v>
      </c>
      <c r="N104" s="1">
        <v>79.8</v>
      </c>
      <c r="O104" s="1">
        <v>80.400000000000006</v>
      </c>
      <c r="P104" s="1">
        <v>80</v>
      </c>
      <c r="Q104" s="1">
        <v>81.400000000000006</v>
      </c>
      <c r="R104" s="1">
        <v>80.8</v>
      </c>
      <c r="S104" s="1">
        <v>82.8</v>
      </c>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row>
    <row r="105" spans="1:43" s="2" customFormat="1" x14ac:dyDescent="0.25">
      <c r="A105" s="2" t="s">
        <v>105</v>
      </c>
      <c r="B105" s="47">
        <v>15.6</v>
      </c>
      <c r="C105" s="47">
        <v>14.4</v>
      </c>
      <c r="D105" s="47">
        <v>13.6</v>
      </c>
      <c r="E105" s="47">
        <v>12.9</v>
      </c>
      <c r="F105" s="48">
        <v>15.3</v>
      </c>
      <c r="G105" s="47">
        <v>16</v>
      </c>
      <c r="H105" s="2">
        <v>15.2</v>
      </c>
      <c r="I105" s="2">
        <v>14.7</v>
      </c>
      <c r="J105" s="2">
        <v>15.8</v>
      </c>
      <c r="K105" s="2">
        <v>16.2</v>
      </c>
      <c r="L105" s="2">
        <v>16.7</v>
      </c>
      <c r="M105" s="2">
        <v>15.9</v>
      </c>
      <c r="N105" s="2">
        <v>14.8</v>
      </c>
      <c r="O105" s="2">
        <v>13.6</v>
      </c>
      <c r="P105" s="2">
        <v>11.9</v>
      </c>
      <c r="Q105" s="2">
        <v>14</v>
      </c>
      <c r="R105" s="2">
        <v>13.7</v>
      </c>
      <c r="S105" s="2">
        <v>14.9</v>
      </c>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row>
    <row r="106" spans="1:43" s="2" customFormat="1" x14ac:dyDescent="0.25">
      <c r="A106" s="2" t="s">
        <v>35</v>
      </c>
      <c r="B106" s="47">
        <v>8.3000000000000007</v>
      </c>
      <c r="C106" s="47">
        <v>13.2</v>
      </c>
      <c r="D106" s="47">
        <v>14.1</v>
      </c>
      <c r="E106" s="47">
        <v>14.9</v>
      </c>
      <c r="F106" s="48">
        <v>10.199999999999999</v>
      </c>
      <c r="G106" s="47">
        <v>8.8000000000000007</v>
      </c>
      <c r="H106" s="2">
        <v>12.6</v>
      </c>
      <c r="I106" s="2">
        <v>13.9</v>
      </c>
      <c r="J106" s="2">
        <v>13.7</v>
      </c>
      <c r="K106" s="2">
        <v>11.2</v>
      </c>
      <c r="L106" s="2">
        <v>11.3</v>
      </c>
      <c r="M106" s="2">
        <v>10.5</v>
      </c>
      <c r="N106" s="2">
        <v>11.6</v>
      </c>
      <c r="O106" s="2">
        <v>9.6999999999999993</v>
      </c>
      <c r="P106" s="2">
        <v>9.6999999999999993</v>
      </c>
      <c r="Q106" s="2">
        <v>9.1999999999999993</v>
      </c>
      <c r="R106" s="2">
        <v>7.1</v>
      </c>
      <c r="S106" s="2">
        <v>8.6</v>
      </c>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row>
    <row r="107" spans="1:43" s="2" customFormat="1" x14ac:dyDescent="0.25">
      <c r="A107" s="2" t="s">
        <v>36</v>
      </c>
      <c r="B107" s="47">
        <v>1.6</v>
      </c>
      <c r="C107" s="47">
        <v>1.4</v>
      </c>
      <c r="D107" s="47">
        <v>1.4</v>
      </c>
      <c r="E107" s="47">
        <v>2.1</v>
      </c>
      <c r="F107" s="48">
        <v>2.1</v>
      </c>
      <c r="G107" s="47">
        <v>2.4</v>
      </c>
      <c r="H107" s="2">
        <v>2</v>
      </c>
      <c r="I107" s="2">
        <v>2.1</v>
      </c>
      <c r="J107" s="2">
        <v>2.1</v>
      </c>
      <c r="K107" s="2">
        <v>1.7</v>
      </c>
      <c r="L107" s="2">
        <v>1.7</v>
      </c>
      <c r="M107" s="2">
        <v>2.1</v>
      </c>
      <c r="N107" s="2">
        <v>2</v>
      </c>
      <c r="O107" s="2">
        <v>2.6</v>
      </c>
      <c r="P107" s="2">
        <v>2.5</v>
      </c>
      <c r="Q107" s="2">
        <v>1.8</v>
      </c>
      <c r="R107" s="2">
        <v>1.3</v>
      </c>
      <c r="S107" s="2">
        <v>1.5</v>
      </c>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row>
    <row r="108" spans="1:43" s="2" customFormat="1" x14ac:dyDescent="0.25">
      <c r="A108" s="2" t="s">
        <v>39</v>
      </c>
      <c r="B108" s="47">
        <v>1.8</v>
      </c>
      <c r="C108" s="47">
        <v>1.9</v>
      </c>
      <c r="D108" s="47">
        <v>1.6</v>
      </c>
      <c r="E108" s="47">
        <v>3.6</v>
      </c>
      <c r="F108" s="48">
        <v>3.8</v>
      </c>
      <c r="G108" s="47">
        <v>4.7</v>
      </c>
      <c r="H108" s="2">
        <v>5.4</v>
      </c>
      <c r="I108" s="2">
        <v>3.7</v>
      </c>
      <c r="J108" s="2">
        <v>5</v>
      </c>
      <c r="K108" s="2">
        <v>4.9000000000000004</v>
      </c>
      <c r="L108" s="2">
        <v>5.0999999999999996</v>
      </c>
      <c r="M108" s="2">
        <v>5.5</v>
      </c>
      <c r="N108" s="2">
        <v>5.0999999999999996</v>
      </c>
      <c r="O108" s="2">
        <v>5</v>
      </c>
      <c r="P108" s="2">
        <v>4.7</v>
      </c>
      <c r="Q108" s="2">
        <v>4.2</v>
      </c>
      <c r="R108" s="2">
        <v>4.3</v>
      </c>
      <c r="S108" s="2">
        <v>4</v>
      </c>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row>
    <row r="109" spans="1:43" s="2" customFormat="1" x14ac:dyDescent="0.25">
      <c r="A109" s="2" t="s">
        <v>37</v>
      </c>
      <c r="B109" s="47">
        <v>2</v>
      </c>
      <c r="C109" s="47">
        <v>3</v>
      </c>
      <c r="D109" s="47">
        <v>3.9</v>
      </c>
      <c r="E109" s="47">
        <v>4.8</v>
      </c>
      <c r="F109" s="48">
        <v>5.0999999999999996</v>
      </c>
      <c r="G109" s="47">
        <v>4.9000000000000004</v>
      </c>
      <c r="H109" s="2">
        <v>5.5</v>
      </c>
      <c r="I109" s="2">
        <v>5.3</v>
      </c>
      <c r="J109" s="2">
        <v>5</v>
      </c>
      <c r="K109" s="2">
        <v>5.8</v>
      </c>
      <c r="L109" s="2">
        <v>6.3</v>
      </c>
      <c r="M109" s="2">
        <v>6.5</v>
      </c>
      <c r="N109" s="2">
        <v>5.8</v>
      </c>
      <c r="O109" s="2">
        <v>5.5</v>
      </c>
      <c r="P109" s="2">
        <v>5.5</v>
      </c>
      <c r="Q109" s="2">
        <v>4.5</v>
      </c>
      <c r="R109" s="2">
        <v>4.8</v>
      </c>
      <c r="S109" s="2">
        <v>4.4000000000000004</v>
      </c>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row>
    <row r="110" spans="1:43" s="2" customFormat="1" x14ac:dyDescent="0.25">
      <c r="A110" s="2" t="s">
        <v>38</v>
      </c>
      <c r="B110" s="47">
        <v>2.4</v>
      </c>
      <c r="C110" s="47">
        <v>1.8</v>
      </c>
      <c r="D110" s="47">
        <v>1.9</v>
      </c>
      <c r="E110" s="47">
        <v>1.3</v>
      </c>
      <c r="F110" s="48">
        <v>2</v>
      </c>
      <c r="G110" s="47">
        <v>2.1</v>
      </c>
      <c r="H110" s="2">
        <v>1.9</v>
      </c>
      <c r="I110" s="2">
        <v>1.6</v>
      </c>
      <c r="J110" s="2">
        <v>1.7</v>
      </c>
      <c r="K110" s="2">
        <v>1.6</v>
      </c>
      <c r="L110" s="2">
        <v>1.4</v>
      </c>
      <c r="M110" s="2">
        <v>1.5</v>
      </c>
      <c r="N110" s="2">
        <v>1.4</v>
      </c>
      <c r="O110" s="2">
        <v>1.5</v>
      </c>
      <c r="P110" s="2">
        <v>1.3</v>
      </c>
      <c r="Q110" s="2">
        <v>1.2</v>
      </c>
      <c r="R110" s="2">
        <v>1</v>
      </c>
      <c r="S110" s="2">
        <v>0.9</v>
      </c>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row>
    <row r="111" spans="1:43" s="2" customFormat="1" x14ac:dyDescent="0.25">
      <c r="A111" s="2" t="s">
        <v>40</v>
      </c>
      <c r="B111" s="47">
        <v>31.3</v>
      </c>
      <c r="C111" s="47">
        <v>27.9</v>
      </c>
      <c r="D111" s="47">
        <v>28.7</v>
      </c>
      <c r="E111" s="47">
        <v>27.3</v>
      </c>
      <c r="F111" s="48">
        <v>22.9</v>
      </c>
      <c r="G111" s="47">
        <v>25.2</v>
      </c>
      <c r="H111" s="2">
        <v>24.3</v>
      </c>
      <c r="I111" s="2">
        <v>25.1</v>
      </c>
      <c r="J111" s="2">
        <v>21.5</v>
      </c>
      <c r="K111" s="2">
        <v>21.6</v>
      </c>
      <c r="L111" s="2">
        <v>25.5</v>
      </c>
      <c r="M111" s="2">
        <v>25.9</v>
      </c>
      <c r="N111" s="2">
        <v>26.7</v>
      </c>
      <c r="O111" s="2">
        <v>29.3</v>
      </c>
      <c r="P111" s="2">
        <v>30.4</v>
      </c>
      <c r="Q111" s="2">
        <v>29.7</v>
      </c>
      <c r="R111" s="2">
        <v>29.5</v>
      </c>
      <c r="S111" s="2">
        <v>30.4</v>
      </c>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row>
    <row r="112" spans="1:43" s="2" customFormat="1" x14ac:dyDescent="0.25">
      <c r="A112" s="2" t="s">
        <v>51</v>
      </c>
      <c r="B112" s="47">
        <v>11.8</v>
      </c>
      <c r="C112" s="47">
        <v>12.3</v>
      </c>
      <c r="D112" s="47">
        <v>9.6999999999999993</v>
      </c>
      <c r="E112" s="47">
        <v>10.199999999999999</v>
      </c>
      <c r="F112" s="48">
        <v>14.2</v>
      </c>
      <c r="G112" s="47">
        <v>11.6</v>
      </c>
      <c r="H112" s="2">
        <v>10.199999999999999</v>
      </c>
      <c r="I112" s="2">
        <v>9.9</v>
      </c>
      <c r="J112" s="2">
        <v>10.9</v>
      </c>
      <c r="K112" s="2">
        <v>12.2</v>
      </c>
      <c r="L112" s="2">
        <v>8.1</v>
      </c>
      <c r="M112" s="2">
        <v>8.6</v>
      </c>
      <c r="N112" s="2">
        <v>8.8000000000000007</v>
      </c>
      <c r="O112" s="2">
        <v>9.4</v>
      </c>
      <c r="P112" s="2">
        <v>9.6</v>
      </c>
      <c r="Q112" s="2">
        <v>12.6</v>
      </c>
      <c r="R112" s="2">
        <v>14.9</v>
      </c>
      <c r="S112" s="2">
        <v>14.5</v>
      </c>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row>
    <row r="113" spans="1:43" s="2" customFormat="1" x14ac:dyDescent="0.25">
      <c r="A113" s="2" t="s">
        <v>41</v>
      </c>
      <c r="B113" s="47">
        <v>0.6</v>
      </c>
      <c r="C113" s="47">
        <v>1.1000000000000001</v>
      </c>
      <c r="D113" s="47">
        <v>0.9</v>
      </c>
      <c r="E113" s="47">
        <v>0.5</v>
      </c>
      <c r="F113" s="48">
        <v>0.9</v>
      </c>
      <c r="G113" s="47">
        <v>1</v>
      </c>
      <c r="H113" s="2">
        <v>0.8</v>
      </c>
      <c r="I113" s="2">
        <v>0.9</v>
      </c>
      <c r="J113" s="2">
        <v>0.6</v>
      </c>
      <c r="K113" s="2">
        <v>0.6</v>
      </c>
      <c r="L113" s="2">
        <v>0.5</v>
      </c>
      <c r="M113" s="2">
        <v>0.6</v>
      </c>
      <c r="N113" s="2">
        <v>0.7</v>
      </c>
      <c r="O113" s="2">
        <v>0.7</v>
      </c>
      <c r="P113" s="2">
        <v>1</v>
      </c>
      <c r="Q113" s="2">
        <v>0.8</v>
      </c>
      <c r="R113" s="2">
        <v>0.6</v>
      </c>
      <c r="S113" s="2">
        <v>0.5</v>
      </c>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row>
    <row r="114" spans="1:43" s="2" customFormat="1" x14ac:dyDescent="0.25">
      <c r="A114" s="2" t="s">
        <v>34</v>
      </c>
      <c r="B114" s="47">
        <v>2.2999999999999998</v>
      </c>
      <c r="C114" s="47">
        <v>2.2999999999999998</v>
      </c>
      <c r="D114" s="47">
        <v>2</v>
      </c>
      <c r="E114" s="47">
        <v>2.7</v>
      </c>
      <c r="F114" s="48">
        <v>6.9</v>
      </c>
      <c r="G114" s="47">
        <v>4.9000000000000004</v>
      </c>
      <c r="H114" s="2">
        <v>3.8</v>
      </c>
      <c r="I114" s="2">
        <v>3.8</v>
      </c>
      <c r="J114" s="2">
        <v>3.7</v>
      </c>
      <c r="K114" s="2">
        <v>3.3</v>
      </c>
      <c r="L114" s="2">
        <v>3</v>
      </c>
      <c r="M114" s="2">
        <v>2.9</v>
      </c>
      <c r="N114" s="2">
        <v>2.9</v>
      </c>
      <c r="O114" s="2">
        <v>3.1</v>
      </c>
      <c r="P114" s="2">
        <v>3.3</v>
      </c>
      <c r="Q114" s="2">
        <v>3.3</v>
      </c>
      <c r="R114" s="2">
        <v>3.6</v>
      </c>
      <c r="S114" s="2">
        <v>3</v>
      </c>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row>
    <row r="115" spans="1:43" x14ac:dyDescent="0.25">
      <c r="A115" s="2"/>
      <c r="B115" s="43"/>
      <c r="C115" s="43"/>
      <c r="D115" s="43"/>
      <c r="E115" s="43"/>
      <c r="F115" s="44"/>
      <c r="G115" s="43"/>
    </row>
    <row r="116" spans="1:43" s="28" customFormat="1" x14ac:dyDescent="0.25">
      <c r="A116" s="39" t="s">
        <v>121</v>
      </c>
      <c r="B116" s="45"/>
      <c r="C116" s="45"/>
      <c r="D116" s="45"/>
      <c r="E116" s="45"/>
      <c r="F116" s="46"/>
      <c r="G116" s="45"/>
    </row>
    <row r="117" spans="1:43" x14ac:dyDescent="0.25">
      <c r="A117" s="1" t="s">
        <v>42</v>
      </c>
      <c r="B117" s="43">
        <v>17</v>
      </c>
      <c r="C117" s="43">
        <v>14.9</v>
      </c>
      <c r="D117" s="43">
        <v>16.3</v>
      </c>
      <c r="E117" s="43">
        <v>18.600000000000001</v>
      </c>
      <c r="F117" s="44">
        <v>22.2</v>
      </c>
      <c r="G117" s="43">
        <v>21.8</v>
      </c>
      <c r="H117" s="1">
        <v>20</v>
      </c>
      <c r="I117" s="1">
        <v>22.1</v>
      </c>
      <c r="J117" s="1">
        <v>21.2</v>
      </c>
      <c r="K117" s="1">
        <v>18.600000000000001</v>
      </c>
      <c r="L117" s="1">
        <v>20.9</v>
      </c>
      <c r="M117" s="1">
        <v>23</v>
      </c>
      <c r="N117" s="1">
        <v>24.7</v>
      </c>
      <c r="O117" s="1">
        <v>32.299999999999997</v>
      </c>
      <c r="P117" s="1">
        <v>24.5</v>
      </c>
      <c r="Q117" s="1">
        <v>20.5</v>
      </c>
      <c r="R117" s="1">
        <v>19.899999999999999</v>
      </c>
      <c r="S117" s="1">
        <v>16.899999999999999</v>
      </c>
    </row>
    <row r="118" spans="1:43" x14ac:dyDescent="0.25">
      <c r="A118" s="1" t="s">
        <v>43</v>
      </c>
      <c r="B118" s="43">
        <v>11.3</v>
      </c>
      <c r="C118" s="43">
        <v>9.3000000000000007</v>
      </c>
      <c r="D118" s="43">
        <v>9.8000000000000007</v>
      </c>
      <c r="E118" s="43">
        <v>9.6</v>
      </c>
      <c r="F118" s="44">
        <v>9.5</v>
      </c>
      <c r="G118" s="43">
        <v>10</v>
      </c>
      <c r="H118" s="1">
        <v>8.6999999999999993</v>
      </c>
      <c r="I118" s="1">
        <v>8.3000000000000007</v>
      </c>
      <c r="J118" s="1">
        <v>8.1</v>
      </c>
      <c r="K118" s="1">
        <v>7.4</v>
      </c>
      <c r="L118" s="1">
        <v>7.6</v>
      </c>
      <c r="M118" s="1">
        <v>7.2</v>
      </c>
      <c r="N118" s="1">
        <v>7</v>
      </c>
      <c r="O118" s="1">
        <v>7.2</v>
      </c>
      <c r="P118" s="1">
        <v>7.5</v>
      </c>
      <c r="Q118" s="1">
        <v>7.9</v>
      </c>
      <c r="R118" s="1">
        <v>8.1999999999999993</v>
      </c>
      <c r="S118" s="1">
        <v>8.5</v>
      </c>
    </row>
    <row r="119" spans="1:43" x14ac:dyDescent="0.25">
      <c r="A119" s="1" t="s">
        <v>44</v>
      </c>
      <c r="B119" s="43">
        <v>22</v>
      </c>
      <c r="C119" s="43">
        <v>22.3</v>
      </c>
      <c r="D119" s="43">
        <v>20.7</v>
      </c>
      <c r="E119" s="43">
        <v>19.600000000000001</v>
      </c>
      <c r="F119" s="44">
        <v>20.2</v>
      </c>
      <c r="G119" s="43">
        <v>19.7</v>
      </c>
      <c r="H119" s="1">
        <v>19.399999999999999</v>
      </c>
      <c r="I119" s="1">
        <v>18.7</v>
      </c>
      <c r="J119" s="1">
        <v>16.2</v>
      </c>
      <c r="K119" s="1">
        <v>15.8</v>
      </c>
      <c r="L119" s="1">
        <v>15.5</v>
      </c>
      <c r="M119" s="1">
        <v>15.7</v>
      </c>
      <c r="N119" s="1">
        <v>15.4</v>
      </c>
      <c r="O119" s="1">
        <v>15</v>
      </c>
      <c r="P119" s="1">
        <v>16.899999999999999</v>
      </c>
      <c r="Q119" s="1">
        <v>17.2</v>
      </c>
      <c r="R119" s="1">
        <v>17.5</v>
      </c>
      <c r="S119" s="1">
        <v>16.899999999999999</v>
      </c>
    </row>
    <row r="120" spans="1:43" x14ac:dyDescent="0.25">
      <c r="A120" s="1" t="s">
        <v>45</v>
      </c>
      <c r="B120" s="43">
        <v>19.100000000000001</v>
      </c>
      <c r="C120" s="43">
        <v>20</v>
      </c>
      <c r="D120" s="43">
        <v>20</v>
      </c>
      <c r="E120" s="43">
        <v>18.5</v>
      </c>
      <c r="F120" s="44">
        <v>17.100000000000001</v>
      </c>
      <c r="G120" s="43">
        <v>16.899999999999999</v>
      </c>
      <c r="H120" s="1">
        <v>17.5</v>
      </c>
      <c r="I120" s="1">
        <v>16.100000000000001</v>
      </c>
      <c r="J120" s="1">
        <v>15.2</v>
      </c>
      <c r="K120" s="1">
        <v>14</v>
      </c>
      <c r="L120" s="1">
        <v>14.3</v>
      </c>
      <c r="M120" s="1">
        <v>15</v>
      </c>
      <c r="N120" s="1">
        <v>14.4</v>
      </c>
      <c r="O120" s="1">
        <v>13</v>
      </c>
      <c r="P120" s="1">
        <v>13.5</v>
      </c>
      <c r="Q120" s="1">
        <v>12.5</v>
      </c>
      <c r="R120" s="1">
        <v>11.6</v>
      </c>
      <c r="S120" s="1">
        <v>11.8</v>
      </c>
    </row>
    <row r="121" spans="1:43" x14ac:dyDescent="0.25">
      <c r="A121" s="1" t="s">
        <v>46</v>
      </c>
      <c r="B121" s="43">
        <v>3.4</v>
      </c>
      <c r="C121" s="43">
        <v>3.9</v>
      </c>
      <c r="D121" s="43">
        <v>4.4000000000000004</v>
      </c>
      <c r="E121" s="43">
        <v>4</v>
      </c>
      <c r="F121" s="44">
        <v>2.4</v>
      </c>
      <c r="G121" s="43">
        <v>2.6</v>
      </c>
      <c r="H121" s="1">
        <v>3.3</v>
      </c>
      <c r="I121" s="1">
        <v>3.1</v>
      </c>
      <c r="J121" s="1">
        <v>3.7</v>
      </c>
      <c r="K121" s="1">
        <v>4.8</v>
      </c>
      <c r="L121" s="1">
        <v>2.7</v>
      </c>
      <c r="M121" s="1">
        <v>2.7</v>
      </c>
      <c r="N121" s="1">
        <v>2.8</v>
      </c>
      <c r="O121" s="1">
        <v>2.2999999999999998</v>
      </c>
      <c r="P121" s="1">
        <v>2.2999999999999998</v>
      </c>
      <c r="Q121" s="1">
        <v>2.1</v>
      </c>
      <c r="R121" s="1">
        <v>2</v>
      </c>
      <c r="S121" s="1">
        <v>2.4</v>
      </c>
    </row>
    <row r="122" spans="1:43" x14ac:dyDescent="0.25">
      <c r="A122" s="1" t="s">
        <v>47</v>
      </c>
      <c r="B122" s="43">
        <v>27.2</v>
      </c>
      <c r="C122" s="43">
        <v>29.5</v>
      </c>
      <c r="D122" s="43">
        <v>28.7</v>
      </c>
      <c r="E122" s="43">
        <v>29.8</v>
      </c>
      <c r="F122" s="44">
        <v>28.5</v>
      </c>
      <c r="G122" s="43">
        <v>29</v>
      </c>
      <c r="H122" s="1">
        <v>31.1</v>
      </c>
      <c r="I122" s="1">
        <v>31.7</v>
      </c>
      <c r="J122" s="1">
        <v>35.6</v>
      </c>
      <c r="K122" s="1">
        <v>39.4</v>
      </c>
      <c r="L122" s="1">
        <v>38.9</v>
      </c>
      <c r="M122" s="1">
        <v>36.5</v>
      </c>
      <c r="N122" s="1">
        <v>35.700000000000003</v>
      </c>
      <c r="O122" s="1">
        <v>30.3</v>
      </c>
      <c r="P122" s="1">
        <v>35.200000000000003</v>
      </c>
      <c r="Q122" s="1">
        <v>39.9</v>
      </c>
      <c r="R122" s="1">
        <v>40.799999999999997</v>
      </c>
      <c r="S122" s="1">
        <v>43.5</v>
      </c>
    </row>
    <row r="123" spans="1:43" s="2" customFormat="1" x14ac:dyDescent="0.25">
      <c r="A123" s="2" t="s">
        <v>113</v>
      </c>
      <c r="B123" s="47"/>
      <c r="C123" s="47"/>
      <c r="D123" s="47"/>
      <c r="E123" s="47"/>
      <c r="F123" s="48">
        <v>9.1</v>
      </c>
      <c r="G123" s="47">
        <v>8.8000000000000007</v>
      </c>
      <c r="H123" s="2">
        <v>10.3</v>
      </c>
      <c r="I123" s="2">
        <v>9.9</v>
      </c>
      <c r="J123" s="2">
        <v>11.4</v>
      </c>
      <c r="K123" s="2">
        <v>12.1</v>
      </c>
      <c r="L123" s="2">
        <v>10.4</v>
      </c>
      <c r="M123" s="2">
        <v>9.5</v>
      </c>
      <c r="N123" s="2">
        <v>8.6</v>
      </c>
      <c r="O123" s="2">
        <v>7.9</v>
      </c>
      <c r="P123" s="2">
        <v>8</v>
      </c>
      <c r="Q123" s="2">
        <v>9.6</v>
      </c>
      <c r="R123" s="2">
        <v>7.6</v>
      </c>
      <c r="S123" s="2">
        <v>7.1</v>
      </c>
    </row>
    <row r="124" spans="1:43" s="2" customFormat="1" x14ac:dyDescent="0.25">
      <c r="A124" s="2" t="s">
        <v>114</v>
      </c>
      <c r="B124" s="47"/>
      <c r="C124" s="47"/>
      <c r="D124" s="47"/>
      <c r="E124" s="47"/>
      <c r="F124" s="48">
        <v>7.7</v>
      </c>
      <c r="G124" s="47">
        <v>8.1</v>
      </c>
      <c r="H124" s="2">
        <v>7.3</v>
      </c>
      <c r="I124" s="2">
        <v>7</v>
      </c>
      <c r="J124" s="2">
        <v>9</v>
      </c>
      <c r="K124" s="2">
        <v>8.3000000000000007</v>
      </c>
      <c r="L124" s="2">
        <v>8.6</v>
      </c>
      <c r="M124" s="2">
        <v>8.1999999999999993</v>
      </c>
      <c r="N124" s="2">
        <v>8.1</v>
      </c>
      <c r="O124" s="2">
        <v>6.3</v>
      </c>
      <c r="P124" s="2">
        <v>6.4</v>
      </c>
      <c r="Q124" s="2">
        <v>6.3</v>
      </c>
      <c r="R124" s="2">
        <v>5.4</v>
      </c>
      <c r="S124" s="2">
        <v>6.1</v>
      </c>
    </row>
    <row r="125" spans="1:43" s="2" customFormat="1" x14ac:dyDescent="0.25">
      <c r="A125" s="2" t="s">
        <v>115</v>
      </c>
      <c r="B125" s="47"/>
      <c r="C125" s="47"/>
      <c r="D125" s="47"/>
      <c r="E125" s="47"/>
      <c r="F125" s="48">
        <v>11.8</v>
      </c>
      <c r="G125" s="47">
        <v>12.1</v>
      </c>
      <c r="H125" s="2">
        <v>13.5</v>
      </c>
      <c r="I125" s="2">
        <v>14.8</v>
      </c>
      <c r="J125" s="2">
        <v>15.2</v>
      </c>
      <c r="K125" s="2">
        <v>19</v>
      </c>
      <c r="L125" s="2">
        <v>20</v>
      </c>
      <c r="M125" s="2">
        <v>18.7</v>
      </c>
      <c r="N125" s="2">
        <v>19.100000000000001</v>
      </c>
      <c r="O125" s="2">
        <v>16.100000000000001</v>
      </c>
      <c r="P125" s="2">
        <v>20.8</v>
      </c>
      <c r="Q125" s="2">
        <v>24</v>
      </c>
      <c r="R125" s="2">
        <v>27.7</v>
      </c>
      <c r="S125" s="2">
        <v>30.4</v>
      </c>
    </row>
    <row r="126" spans="1:43" x14ac:dyDescent="0.25">
      <c r="F126" s="35"/>
    </row>
    <row r="127" spans="1:43" s="28" customFormat="1" x14ac:dyDescent="0.25">
      <c r="A127" s="39" t="s">
        <v>55</v>
      </c>
      <c r="B127" s="45"/>
      <c r="C127" s="45"/>
      <c r="D127" s="45"/>
      <c r="E127" s="45"/>
      <c r="F127" s="46"/>
      <c r="G127" s="45"/>
    </row>
    <row r="128" spans="1:43" x14ac:dyDescent="0.25">
      <c r="A128" s="1" t="s">
        <v>56</v>
      </c>
      <c r="B128" s="1" t="s">
        <v>48</v>
      </c>
      <c r="C128" s="1" t="s">
        <v>48</v>
      </c>
      <c r="D128" s="1" t="s">
        <v>48</v>
      </c>
      <c r="E128" s="1" t="s">
        <v>48</v>
      </c>
      <c r="F128" s="35">
        <v>0.3</v>
      </c>
      <c r="G128" s="1">
        <v>0.3</v>
      </c>
      <c r="H128" s="1">
        <v>0.3</v>
      </c>
      <c r="I128" s="1">
        <v>0.3</v>
      </c>
      <c r="J128" s="1">
        <v>0.3</v>
      </c>
      <c r="K128" s="1">
        <v>0.3</v>
      </c>
      <c r="L128" s="1">
        <v>0.3</v>
      </c>
      <c r="M128" s="1">
        <v>0.2</v>
      </c>
      <c r="N128" s="1">
        <v>0.2</v>
      </c>
      <c r="O128" s="1">
        <v>0.3</v>
      </c>
      <c r="P128" s="1">
        <v>0.3</v>
      </c>
      <c r="Q128" s="1">
        <v>0.3</v>
      </c>
      <c r="R128" s="1">
        <v>0.2</v>
      </c>
      <c r="S128" s="1">
        <v>0.2</v>
      </c>
    </row>
    <row r="129" spans="1:19" x14ac:dyDescent="0.25">
      <c r="A129" s="1" t="s">
        <v>57</v>
      </c>
      <c r="B129" s="1" t="s">
        <v>48</v>
      </c>
      <c r="C129" s="1" t="s">
        <v>48</v>
      </c>
      <c r="D129" s="1" t="s">
        <v>48</v>
      </c>
      <c r="E129" s="1" t="s">
        <v>48</v>
      </c>
      <c r="F129" s="35">
        <v>0.3</v>
      </c>
      <c r="G129" s="1">
        <v>0.4</v>
      </c>
      <c r="H129" s="1">
        <v>0.3</v>
      </c>
      <c r="I129" s="1">
        <v>0.2</v>
      </c>
      <c r="J129" s="1">
        <v>0.3</v>
      </c>
      <c r="K129" s="1">
        <v>0.3</v>
      </c>
      <c r="L129" s="1">
        <v>0.6</v>
      </c>
      <c r="M129" s="1">
        <v>0.3</v>
      </c>
      <c r="N129" s="1">
        <v>0.4</v>
      </c>
      <c r="O129" s="1">
        <v>0.4</v>
      </c>
      <c r="P129" s="1">
        <v>0.3</v>
      </c>
      <c r="Q129" s="1">
        <v>0.3</v>
      </c>
      <c r="R129" s="1">
        <v>0.2</v>
      </c>
      <c r="S129" s="1">
        <v>0.2</v>
      </c>
    </row>
    <row r="130" spans="1:19" x14ac:dyDescent="0.25">
      <c r="A130" s="1" t="s">
        <v>58</v>
      </c>
      <c r="B130" s="1" t="s">
        <v>48</v>
      </c>
      <c r="C130" s="1" t="s">
        <v>48</v>
      </c>
      <c r="D130" s="1" t="s">
        <v>48</v>
      </c>
      <c r="E130" s="1" t="s">
        <v>48</v>
      </c>
      <c r="F130" s="35">
        <v>0.1</v>
      </c>
      <c r="G130" s="1">
        <v>0.1</v>
      </c>
      <c r="H130" s="1">
        <v>0.1</v>
      </c>
      <c r="I130" s="1">
        <v>0.1</v>
      </c>
      <c r="J130" s="1">
        <v>0.1</v>
      </c>
      <c r="K130" s="1">
        <v>0.1</v>
      </c>
      <c r="L130" s="1">
        <v>0.1</v>
      </c>
      <c r="M130" s="1">
        <v>0.1</v>
      </c>
      <c r="N130" s="1">
        <v>0.1</v>
      </c>
      <c r="O130" s="1">
        <v>0.2</v>
      </c>
      <c r="P130" s="1">
        <v>0.1</v>
      </c>
      <c r="Q130" s="1">
        <v>0.2</v>
      </c>
      <c r="R130" s="1">
        <v>0.2</v>
      </c>
      <c r="S130" s="1">
        <v>0.2</v>
      </c>
    </row>
    <row r="131" spans="1:19" x14ac:dyDescent="0.25">
      <c r="A131" s="1" t="s">
        <v>59</v>
      </c>
      <c r="B131" s="1" t="s">
        <v>48</v>
      </c>
      <c r="C131" s="1" t="s">
        <v>48</v>
      </c>
      <c r="D131" s="1" t="s">
        <v>48</v>
      </c>
      <c r="E131" s="1" t="s">
        <v>48</v>
      </c>
      <c r="F131" s="35">
        <v>5.9</v>
      </c>
      <c r="G131" s="1">
        <v>3.3</v>
      </c>
      <c r="H131" s="1">
        <v>0.9</v>
      </c>
      <c r="I131" s="1">
        <v>0.9</v>
      </c>
      <c r="J131" s="1">
        <v>0.9</v>
      </c>
      <c r="K131" s="1">
        <v>0.8</v>
      </c>
      <c r="L131" s="1">
        <v>0.9</v>
      </c>
      <c r="M131" s="1">
        <v>0.8</v>
      </c>
      <c r="N131" s="1">
        <v>1</v>
      </c>
      <c r="O131" s="1">
        <v>1.2</v>
      </c>
      <c r="P131" s="1">
        <v>1.3</v>
      </c>
      <c r="Q131" s="1">
        <v>1.2</v>
      </c>
      <c r="R131" s="1">
        <v>0.9</v>
      </c>
      <c r="S131" s="1">
        <v>0.9</v>
      </c>
    </row>
    <row r="132" spans="1:19" x14ac:dyDescent="0.25">
      <c r="A132" s="1" t="s">
        <v>60</v>
      </c>
      <c r="B132" s="1" t="s">
        <v>48</v>
      </c>
      <c r="C132" s="1" t="s">
        <v>48</v>
      </c>
      <c r="D132" s="1" t="s">
        <v>48</v>
      </c>
      <c r="E132" s="1" t="s">
        <v>48</v>
      </c>
      <c r="F132" s="35">
        <v>0</v>
      </c>
      <c r="G132" s="1">
        <v>0</v>
      </c>
      <c r="H132" s="1">
        <v>0</v>
      </c>
      <c r="I132" s="1">
        <v>0</v>
      </c>
      <c r="J132" s="1">
        <v>0</v>
      </c>
      <c r="K132" s="1">
        <v>0</v>
      </c>
      <c r="L132" s="1">
        <v>0</v>
      </c>
      <c r="M132" s="1">
        <v>0</v>
      </c>
      <c r="N132" s="1">
        <v>0</v>
      </c>
      <c r="O132" s="1">
        <v>0</v>
      </c>
      <c r="P132" s="1">
        <v>0</v>
      </c>
      <c r="Q132" s="1">
        <v>0.1</v>
      </c>
      <c r="R132" s="1">
        <v>0.2</v>
      </c>
      <c r="S132" s="1">
        <v>0.1</v>
      </c>
    </row>
    <row r="133" spans="1:19" x14ac:dyDescent="0.25">
      <c r="A133" s="1" t="s">
        <v>61</v>
      </c>
      <c r="B133" s="1" t="s">
        <v>48</v>
      </c>
      <c r="C133" s="1" t="s">
        <v>48</v>
      </c>
      <c r="D133" s="1" t="s">
        <v>48</v>
      </c>
      <c r="E133" s="1" t="s">
        <v>48</v>
      </c>
      <c r="F133" s="35">
        <v>23.1</v>
      </c>
      <c r="G133" s="1">
        <v>23.2</v>
      </c>
      <c r="H133" s="1">
        <v>24.5</v>
      </c>
      <c r="I133" s="1">
        <v>23.5</v>
      </c>
      <c r="J133" s="1">
        <v>25.7</v>
      </c>
      <c r="K133" s="1">
        <v>27.6</v>
      </c>
      <c r="L133" s="1">
        <v>28.2</v>
      </c>
      <c r="M133" s="1">
        <v>27.7</v>
      </c>
      <c r="N133" s="1">
        <v>26.8</v>
      </c>
      <c r="O133" s="1">
        <v>25.5</v>
      </c>
      <c r="P133" s="1">
        <v>26.2</v>
      </c>
      <c r="Q133" s="1">
        <v>24</v>
      </c>
      <c r="R133" s="1">
        <v>22.4</v>
      </c>
      <c r="S133" s="1">
        <v>21.3</v>
      </c>
    </row>
    <row r="134" spans="1:19" x14ac:dyDescent="0.25">
      <c r="A134" s="1" t="s">
        <v>62</v>
      </c>
      <c r="B134" s="1" t="s">
        <v>48</v>
      </c>
      <c r="C134" s="1" t="s">
        <v>48</v>
      </c>
      <c r="D134" s="1" t="s">
        <v>48</v>
      </c>
      <c r="E134" s="1" t="s">
        <v>48</v>
      </c>
      <c r="F134" s="35">
        <v>2.8</v>
      </c>
      <c r="G134" s="1">
        <v>2.8</v>
      </c>
      <c r="H134" s="1">
        <v>3</v>
      </c>
      <c r="I134" s="1">
        <v>3</v>
      </c>
      <c r="J134" s="1">
        <v>3.2</v>
      </c>
      <c r="K134" s="1">
        <v>3.1</v>
      </c>
      <c r="L134" s="1">
        <v>2.7</v>
      </c>
      <c r="M134" s="1">
        <v>2.8</v>
      </c>
      <c r="N134" s="1">
        <v>2.8</v>
      </c>
      <c r="O134" s="1">
        <v>2.9</v>
      </c>
      <c r="P134" s="1">
        <v>2.9</v>
      </c>
      <c r="Q134" s="1">
        <v>2.8</v>
      </c>
      <c r="R134" s="1">
        <v>3.1</v>
      </c>
      <c r="S134" s="1">
        <v>3.4</v>
      </c>
    </row>
    <row r="135" spans="1:19" x14ac:dyDescent="0.25">
      <c r="A135" s="1" t="s">
        <v>63</v>
      </c>
      <c r="B135" s="1" t="s">
        <v>48</v>
      </c>
      <c r="C135" s="1" t="s">
        <v>48</v>
      </c>
      <c r="D135" s="1" t="s">
        <v>48</v>
      </c>
      <c r="E135" s="1" t="s">
        <v>48</v>
      </c>
      <c r="F135" s="35">
        <v>3.2</v>
      </c>
      <c r="G135" s="1">
        <v>3.6</v>
      </c>
      <c r="H135" s="1">
        <v>3.6</v>
      </c>
      <c r="I135" s="1">
        <v>3.8</v>
      </c>
      <c r="J135" s="1">
        <v>3.3</v>
      </c>
      <c r="K135" s="1">
        <v>3.5</v>
      </c>
      <c r="L135" s="1">
        <v>3.5</v>
      </c>
      <c r="M135" s="1">
        <v>3.3</v>
      </c>
      <c r="N135" s="1">
        <v>3.5</v>
      </c>
      <c r="O135" s="1">
        <v>3.6</v>
      </c>
      <c r="P135" s="1">
        <v>3.5</v>
      </c>
      <c r="Q135" s="1">
        <v>3.5</v>
      </c>
      <c r="R135" s="1">
        <v>3.4</v>
      </c>
      <c r="S135" s="1">
        <v>3.5</v>
      </c>
    </row>
    <row r="136" spans="1:19" x14ac:dyDescent="0.25">
      <c r="A136" s="1" t="s">
        <v>64</v>
      </c>
      <c r="B136" s="1" t="s">
        <v>48</v>
      </c>
      <c r="C136" s="1" t="s">
        <v>48</v>
      </c>
      <c r="D136" s="1" t="s">
        <v>48</v>
      </c>
      <c r="E136" s="1" t="s">
        <v>48</v>
      </c>
      <c r="F136" s="35">
        <v>4.5999999999999996</v>
      </c>
      <c r="G136" s="1">
        <v>4.0999999999999996</v>
      </c>
      <c r="H136" s="1">
        <v>4.2</v>
      </c>
      <c r="I136" s="1">
        <v>4.4000000000000004</v>
      </c>
      <c r="J136" s="1">
        <v>4.5</v>
      </c>
      <c r="K136" s="1">
        <v>3.6</v>
      </c>
      <c r="L136" s="1">
        <v>4.4000000000000004</v>
      </c>
      <c r="M136" s="1">
        <v>4.4000000000000004</v>
      </c>
      <c r="N136" s="1">
        <v>4.8</v>
      </c>
      <c r="O136" s="1">
        <v>4.5999999999999996</v>
      </c>
      <c r="P136" s="1">
        <v>4.5999999999999996</v>
      </c>
      <c r="Q136" s="1">
        <v>5.3</v>
      </c>
      <c r="R136" s="1">
        <v>5.5</v>
      </c>
      <c r="S136" s="1">
        <v>4.7</v>
      </c>
    </row>
    <row r="137" spans="1:19" x14ac:dyDescent="0.25">
      <c r="A137" s="1" t="s">
        <v>65</v>
      </c>
      <c r="B137" s="1" t="s">
        <v>48</v>
      </c>
      <c r="C137" s="1" t="s">
        <v>48</v>
      </c>
      <c r="D137" s="1" t="s">
        <v>48</v>
      </c>
      <c r="E137" s="1" t="s">
        <v>48</v>
      </c>
      <c r="F137" s="35">
        <v>7.5</v>
      </c>
      <c r="G137" s="1">
        <v>8.3000000000000007</v>
      </c>
      <c r="H137" s="1">
        <v>8.3000000000000007</v>
      </c>
      <c r="I137" s="1">
        <v>8.6999999999999993</v>
      </c>
      <c r="J137" s="1">
        <v>7.4</v>
      </c>
      <c r="K137" s="1">
        <v>8.6</v>
      </c>
      <c r="L137" s="1">
        <v>7.8</v>
      </c>
      <c r="M137" s="1">
        <v>8.4</v>
      </c>
      <c r="N137" s="1">
        <v>8</v>
      </c>
      <c r="O137" s="1">
        <v>7.9</v>
      </c>
      <c r="P137" s="1">
        <v>8</v>
      </c>
      <c r="Q137" s="1">
        <v>8.1999999999999993</v>
      </c>
      <c r="R137" s="1">
        <v>9.3000000000000007</v>
      </c>
      <c r="S137" s="1">
        <v>9.8000000000000007</v>
      </c>
    </row>
    <row r="138" spans="1:19" x14ac:dyDescent="0.25">
      <c r="A138" s="1" t="s">
        <v>66</v>
      </c>
      <c r="B138" s="1" t="s">
        <v>48</v>
      </c>
      <c r="C138" s="1" t="s">
        <v>48</v>
      </c>
      <c r="D138" s="1" t="s">
        <v>48</v>
      </c>
      <c r="E138" s="1" t="s">
        <v>48</v>
      </c>
      <c r="F138" s="35">
        <v>7.7</v>
      </c>
      <c r="G138" s="1">
        <v>8</v>
      </c>
      <c r="H138" s="1">
        <v>7.5</v>
      </c>
      <c r="I138" s="1">
        <v>8</v>
      </c>
      <c r="J138" s="1">
        <v>7.1</v>
      </c>
      <c r="K138" s="1">
        <v>7.3</v>
      </c>
      <c r="L138" s="1">
        <v>7.3</v>
      </c>
      <c r="M138" s="1">
        <v>6.6</v>
      </c>
      <c r="N138" s="1">
        <v>6.6</v>
      </c>
      <c r="O138" s="1">
        <v>6.3</v>
      </c>
      <c r="P138" s="1">
        <v>6.1</v>
      </c>
      <c r="Q138" s="1">
        <v>6.5</v>
      </c>
      <c r="R138" s="1">
        <v>6.7</v>
      </c>
      <c r="S138" s="1">
        <v>6.8</v>
      </c>
    </row>
    <row r="139" spans="1:19" x14ac:dyDescent="0.25">
      <c r="A139" s="1" t="s">
        <v>67</v>
      </c>
      <c r="B139" s="1" t="s">
        <v>48</v>
      </c>
      <c r="C139" s="1" t="s">
        <v>48</v>
      </c>
      <c r="D139" s="1" t="s">
        <v>48</v>
      </c>
      <c r="E139" s="1" t="s">
        <v>48</v>
      </c>
      <c r="F139" s="35">
        <v>4.4000000000000004</v>
      </c>
      <c r="G139" s="1">
        <v>5</v>
      </c>
      <c r="H139" s="1">
        <v>5.9</v>
      </c>
      <c r="I139" s="1">
        <v>5.5</v>
      </c>
      <c r="J139" s="1">
        <v>5.4</v>
      </c>
      <c r="K139" s="1">
        <v>6</v>
      </c>
      <c r="L139" s="1">
        <v>5.9</v>
      </c>
      <c r="M139" s="1">
        <v>6.2</v>
      </c>
      <c r="N139" s="1">
        <v>6.7</v>
      </c>
      <c r="O139" s="1">
        <v>7.7</v>
      </c>
      <c r="P139" s="1">
        <v>7.9</v>
      </c>
      <c r="Q139" s="1">
        <v>7.7</v>
      </c>
      <c r="R139" s="1">
        <v>8.3000000000000007</v>
      </c>
      <c r="S139" s="1">
        <v>8.4</v>
      </c>
    </row>
    <row r="140" spans="1:19" x14ac:dyDescent="0.25">
      <c r="A140" s="1" t="s">
        <v>68</v>
      </c>
      <c r="B140" s="1" t="s">
        <v>48</v>
      </c>
      <c r="C140" s="1" t="s">
        <v>48</v>
      </c>
      <c r="D140" s="1" t="s">
        <v>48</v>
      </c>
      <c r="E140" s="1" t="s">
        <v>48</v>
      </c>
      <c r="F140" s="35">
        <v>4.0999999999999996</v>
      </c>
      <c r="G140" s="1">
        <v>4.3</v>
      </c>
      <c r="H140" s="1">
        <v>4.0999999999999996</v>
      </c>
      <c r="I140" s="1">
        <v>3.9</v>
      </c>
      <c r="J140" s="1">
        <v>4</v>
      </c>
      <c r="K140" s="1">
        <v>4</v>
      </c>
      <c r="L140" s="1">
        <v>4.0999999999999996</v>
      </c>
      <c r="M140" s="1">
        <v>4.4000000000000004</v>
      </c>
      <c r="N140" s="1">
        <v>4</v>
      </c>
      <c r="O140" s="1">
        <v>4.2</v>
      </c>
      <c r="P140" s="1">
        <v>4.5999999999999996</v>
      </c>
      <c r="Q140" s="1">
        <v>5</v>
      </c>
      <c r="R140" s="1">
        <v>5.3</v>
      </c>
      <c r="S140" s="1">
        <v>4.9000000000000004</v>
      </c>
    </row>
    <row r="141" spans="1:19" x14ac:dyDescent="0.25">
      <c r="A141" s="1" t="s">
        <v>69</v>
      </c>
      <c r="B141" s="1" t="s">
        <v>48</v>
      </c>
      <c r="C141" s="1" t="s">
        <v>48</v>
      </c>
      <c r="D141" s="1" t="s">
        <v>48</v>
      </c>
      <c r="E141" s="1" t="s">
        <v>48</v>
      </c>
      <c r="F141" s="35">
        <v>7.4</v>
      </c>
      <c r="G141" s="1">
        <v>8.3000000000000007</v>
      </c>
      <c r="H141" s="1">
        <v>7.7</v>
      </c>
      <c r="I141" s="1">
        <v>7.8</v>
      </c>
      <c r="J141" s="1">
        <v>8.5</v>
      </c>
      <c r="K141" s="1">
        <v>7.5</v>
      </c>
      <c r="L141" s="1">
        <v>7.4</v>
      </c>
      <c r="M141" s="1">
        <v>7.8</v>
      </c>
      <c r="N141" s="1">
        <v>8</v>
      </c>
      <c r="O141" s="1">
        <v>8.1</v>
      </c>
      <c r="P141" s="1">
        <v>8.4</v>
      </c>
      <c r="Q141" s="1">
        <v>9</v>
      </c>
      <c r="R141" s="1">
        <v>9.1</v>
      </c>
      <c r="S141" s="1">
        <v>8.8000000000000007</v>
      </c>
    </row>
    <row r="142" spans="1:19" x14ac:dyDescent="0.25">
      <c r="A142" s="1" t="s">
        <v>70</v>
      </c>
      <c r="B142" s="1" t="s">
        <v>48</v>
      </c>
      <c r="C142" s="1" t="s">
        <v>48</v>
      </c>
      <c r="D142" s="1" t="s">
        <v>48</v>
      </c>
      <c r="E142" s="1" t="s">
        <v>48</v>
      </c>
      <c r="F142" s="35">
        <v>7.9</v>
      </c>
      <c r="G142" s="1">
        <v>7.6</v>
      </c>
      <c r="H142" s="1">
        <v>8.3000000000000007</v>
      </c>
      <c r="I142" s="1">
        <v>8.6999999999999993</v>
      </c>
      <c r="J142" s="1">
        <v>8.3000000000000007</v>
      </c>
      <c r="K142" s="1">
        <v>7.9</v>
      </c>
      <c r="L142" s="1">
        <v>7.5</v>
      </c>
      <c r="M142" s="1">
        <v>8</v>
      </c>
      <c r="N142" s="1">
        <v>7.6</v>
      </c>
      <c r="O142" s="1">
        <v>7.5</v>
      </c>
      <c r="P142" s="1">
        <v>7.8</v>
      </c>
      <c r="Q142" s="1">
        <v>7.9</v>
      </c>
      <c r="R142" s="1">
        <v>7.9</v>
      </c>
      <c r="S142" s="1">
        <v>8.3000000000000007</v>
      </c>
    </row>
    <row r="143" spans="1:19" x14ac:dyDescent="0.25">
      <c r="A143" s="1" t="s">
        <v>71</v>
      </c>
      <c r="B143" s="1" t="s">
        <v>48</v>
      </c>
      <c r="C143" s="1" t="s">
        <v>48</v>
      </c>
      <c r="D143" s="1" t="s">
        <v>48</v>
      </c>
      <c r="E143" s="1" t="s">
        <v>48</v>
      </c>
      <c r="F143" s="35">
        <v>11.4</v>
      </c>
      <c r="G143" s="1">
        <v>12.9</v>
      </c>
      <c r="H143" s="1">
        <v>13.4</v>
      </c>
      <c r="I143" s="1">
        <v>13</v>
      </c>
      <c r="J143" s="1">
        <v>13.2</v>
      </c>
      <c r="K143" s="1">
        <v>12.6</v>
      </c>
      <c r="L143" s="1">
        <v>12.7</v>
      </c>
      <c r="M143" s="1">
        <v>12.3</v>
      </c>
      <c r="N143" s="1">
        <v>12.7</v>
      </c>
      <c r="O143" s="1">
        <v>12.8</v>
      </c>
      <c r="P143" s="1">
        <v>11.7</v>
      </c>
      <c r="Q143" s="1">
        <v>11.8</v>
      </c>
      <c r="R143" s="1">
        <v>11.2</v>
      </c>
      <c r="S143" s="1">
        <v>11.5</v>
      </c>
    </row>
    <row r="144" spans="1:19" x14ac:dyDescent="0.25">
      <c r="A144" s="1" t="s">
        <v>72</v>
      </c>
      <c r="B144" s="1" t="s">
        <v>48</v>
      </c>
      <c r="C144" s="1" t="s">
        <v>48</v>
      </c>
      <c r="D144" s="1" t="s">
        <v>48</v>
      </c>
      <c r="E144" s="1" t="s">
        <v>48</v>
      </c>
      <c r="F144" s="35">
        <v>8.9</v>
      </c>
      <c r="G144" s="1">
        <v>7.5</v>
      </c>
      <c r="H144" s="1">
        <v>7.5</v>
      </c>
      <c r="I144" s="1">
        <v>7.8</v>
      </c>
      <c r="J144" s="1">
        <v>7.4</v>
      </c>
      <c r="K144" s="1">
        <v>6.4</v>
      </c>
      <c r="L144" s="1">
        <v>6.4</v>
      </c>
      <c r="M144" s="1">
        <v>6.3</v>
      </c>
      <c r="N144" s="1">
        <v>6.4</v>
      </c>
      <c r="O144" s="1">
        <v>6.5</v>
      </c>
      <c r="P144" s="1">
        <v>5.7</v>
      </c>
      <c r="Q144" s="1">
        <v>6</v>
      </c>
      <c r="R144" s="1">
        <v>6</v>
      </c>
      <c r="S144" s="1">
        <v>6.7</v>
      </c>
    </row>
    <row r="145" spans="1:19" x14ac:dyDescent="0.25">
      <c r="A145" s="1" t="s">
        <v>73</v>
      </c>
      <c r="B145" s="1" t="s">
        <v>48</v>
      </c>
      <c r="C145" s="1" t="s">
        <v>48</v>
      </c>
      <c r="D145" s="1" t="s">
        <v>48</v>
      </c>
      <c r="E145" s="1" t="s">
        <v>48</v>
      </c>
      <c r="F145" s="35">
        <v>0.4</v>
      </c>
      <c r="G145" s="1">
        <v>0.5</v>
      </c>
      <c r="H145" s="1">
        <v>0.4</v>
      </c>
      <c r="I145" s="1">
        <v>0.3</v>
      </c>
      <c r="J145" s="1">
        <v>0.2</v>
      </c>
      <c r="K145" s="1">
        <v>0.4</v>
      </c>
      <c r="L145" s="1">
        <v>0.3</v>
      </c>
      <c r="M145" s="1">
        <v>0.4</v>
      </c>
      <c r="N145" s="1">
        <v>0.4</v>
      </c>
      <c r="O145" s="1">
        <v>0.4</v>
      </c>
      <c r="P145" s="1">
        <v>0.3</v>
      </c>
      <c r="Q145" s="1">
        <v>0.2</v>
      </c>
      <c r="R145" s="1">
        <v>0.3</v>
      </c>
      <c r="S145" s="1">
        <v>0.3</v>
      </c>
    </row>
  </sheetData>
  <conditionalFormatting sqref="U98:AQ114">
    <cfRule type="colorScale" priority="1">
      <colorScale>
        <cfvo type="min"/>
        <cfvo type="percentile" val="50"/>
        <cfvo type="max"/>
        <color rgb="FF63BE7B"/>
        <color rgb="FFFCFCFF"/>
        <color rgb="FFF8696B"/>
      </colorScale>
    </cfRule>
  </conditionalFormatting>
  <pageMargins left="0.7" right="0.7" top="0.75" bottom="0.75" header="0.3" footer="0.3"/>
  <pageSetup paperSize="9" orientation="portrait" r:id="rId1"/>
  <ignoredErrors>
    <ignoredError sqref="B36:E36"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https://paco.intranet.social.gouv.fr/travail/dares/darespace/InformationsGenerales/boite a outil/_layouts/15/DocIdRedir.aspx?ID=CXYRD2YVEM74-1981028799-20</Url>
      <Description>CXYRD2YVEM74-1981028799-20</Description>
    </_dlc_DocIdUrl>
  </documentManagement>
</p:properties>
</file>

<file path=customXml/itemProps1.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2.xml><?xml version="1.0" encoding="utf-8"?>
<ds:datastoreItem xmlns:ds="http://schemas.openxmlformats.org/officeDocument/2006/customXml" ds:itemID="{E6B1E47C-5407-479F-8E73-3BAF7FBF0B04}">
  <ds:schemaRefs>
    <ds:schemaRef ds:uri="http://schemas.microsoft.com/sharepoint/events"/>
  </ds:schemaRefs>
</ds:datastoreItem>
</file>

<file path=customXml/itemProps3.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919036-2476-4C08-B329-8904A4FCF6E1}">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schemas.microsoft.com/sharepoint/v3"/>
    <ds:schemaRef ds:uri="a94836d9-3302-4558-b6d3-eecd7f28f017"/>
    <ds:schemaRef ds:uri="http://purl.org/dc/terms/"/>
    <ds:schemaRef ds:uri="7b4e5cf4-0fc5-48ee-950b-8270790171f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Lisez-moi</vt:lpstr>
      <vt:lpstr>Données Ensemble</vt:lpstr>
      <vt:lpstr>Données Moins de 26 ans</vt:lpstr>
      <vt:lpstr>Données 26 ans ou plus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tableau de bord bimensuel de la Dares</dc:subject>
  <dc:creator>alexandre.fauchon@travail.gouv.fr</dc:creator>
  <cp:keywords/>
  <cp:lastModifiedBy>FAUCHON, Alexandre (DARES)</cp:lastModifiedBy>
  <dcterms:created xsi:type="dcterms:W3CDTF">2020-07-20T12:21:49Z</dcterms:created>
  <dcterms:modified xsi:type="dcterms:W3CDTF">2023-04-26T08:18:09Z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