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df DEFINITIFS DA-DI-DR 2021\2021-16 Bilan DEFM\"/>
    </mc:Choice>
  </mc:AlternateContent>
  <bookViews>
    <workbookView xWindow="0" yWindow="0" windowWidth="25200" windowHeight="11850"/>
  </bookViews>
  <sheets>
    <sheet name="Lisez-moi" sheetId="1" r:id="rId1"/>
    <sheet name="Tableau 1" sheetId="3" r:id="rId2"/>
    <sheet name="Tableau 2" sheetId="4" r:id="rId3"/>
    <sheet name="Tableau 3" sheetId="5" r:id="rId4"/>
    <sheet name="Graphique 1" sheetId="35" r:id="rId5"/>
    <sheet name="Données graph1" sheetId="34" r:id="rId6"/>
    <sheet name="Graphique 2" sheetId="21" r:id="rId7"/>
    <sheet name="Données graph2" sheetId="8" r:id="rId8"/>
    <sheet name="Graphique 3" sheetId="22" r:id="rId9"/>
    <sheet name="Données graph3" sheetId="11" r:id="rId10"/>
    <sheet name="Graphique 4" sheetId="23" r:id="rId11"/>
    <sheet name="Données graph4" sheetId="12" r:id="rId12"/>
    <sheet name="Graphique 5" sheetId="25" r:id="rId13"/>
    <sheet name="Données graph5" sheetId="18" r:id="rId14"/>
    <sheet name="Schéma 1" sheetId="29" r:id="rId15"/>
    <sheet name="Graphique 6" sheetId="30" r:id="rId16"/>
    <sheet name="Données graph6" sheetId="32" r:id="rId17"/>
    <sheet name="Graphique 7" sheetId="31" r:id="rId18"/>
    <sheet name="Données graph7" sheetId="33" r:id="rId19"/>
    <sheet name="Graphique A" sheetId="36" r:id="rId20"/>
    <sheet name="Données graphA" sheetId="37" r:id="rId21"/>
    <sheet name="Graphique B" sheetId="39" r:id="rId22"/>
    <sheet name="Données graphB" sheetId="38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38" l="1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5" i="38"/>
  <c r="D4" i="38"/>
  <c r="D3" i="38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D3" i="37"/>
</calcChain>
</file>

<file path=xl/sharedStrings.xml><?xml version="1.0" encoding="utf-8"?>
<sst xmlns="http://schemas.openxmlformats.org/spreadsheetml/2006/main" count="805" uniqueCount="354">
  <si>
    <t xml:space="preserve">Données </t>
  </si>
  <si>
    <t>Sources</t>
  </si>
  <si>
    <t>Champ</t>
  </si>
  <si>
    <t>Contenu des onglets</t>
  </si>
  <si>
    <t>Notes :</t>
  </si>
  <si>
    <t xml:space="preserve">Contact </t>
  </si>
  <si>
    <r>
      <t xml:space="preserve">Pour tout renseignement concernant nos statistiques, vous pouvez nous contacter par courriel à l'adresse suivante :  </t>
    </r>
    <r>
      <rPr>
        <u/>
        <sz val="11"/>
        <color indexed="12"/>
        <rFont val="Calibri"/>
        <family val="2"/>
        <scheme val="minor"/>
      </rPr>
      <t>dares.communication@travail.gouv.fr</t>
    </r>
  </si>
  <si>
    <t>Ensemble des demandeurs d'emploi inscrits à Pôle emploi (catégories A à E)</t>
  </si>
  <si>
    <t>Demandeurs d'emploi tenus de faire des actes positifs de recherche d'emploi (catégories A, B, C)</t>
  </si>
  <si>
    <t>Dont : sans activité réduite (catégorie A)</t>
  </si>
  <si>
    <t xml:space="preserve">       activité réduite courte (catégorie B)</t>
  </si>
  <si>
    <t xml:space="preserve">       activité réduite longue (catégorie C)</t>
  </si>
  <si>
    <t>Demandeurs d'emploi non tenus de faire des actes positifs de recherche d'emploi (catégories D et E)</t>
  </si>
  <si>
    <t>Dont : sans emploi (catégorie D)</t>
  </si>
  <si>
    <t xml:space="preserve">            en emploi (catégorie E)</t>
  </si>
  <si>
    <t>Catégorie A</t>
  </si>
  <si>
    <t>Catégories B, C</t>
  </si>
  <si>
    <t>Catégories A, B, C</t>
  </si>
  <si>
    <t>Sexe</t>
  </si>
  <si>
    <t>Hommes</t>
  </si>
  <si>
    <t>Femmes</t>
  </si>
  <si>
    <t>Âge</t>
  </si>
  <si>
    <t>Moins de 25 ans</t>
  </si>
  <si>
    <t>Entre 25 et 49 ans</t>
  </si>
  <si>
    <t>50 ans ou plus</t>
  </si>
  <si>
    <t>Ensemble</t>
  </si>
  <si>
    <t>Source : Dares-Pôle emploi, statistiques du marché du travail (STMT).</t>
  </si>
  <si>
    <t>Tableau 3 - Demandeurs d'emploi en catégories B et C selon le nombre d'heures d'activité réduite</t>
  </si>
  <si>
    <t>Structure
(en %)</t>
  </si>
  <si>
    <t>Structure</t>
  </si>
  <si>
    <t>T4 2018</t>
  </si>
  <si>
    <t>Catégorie B</t>
  </si>
  <si>
    <t>Moins de 20 heures</t>
  </si>
  <si>
    <t>De 20 à 39 heures</t>
  </si>
  <si>
    <t>De 40 à 59 heures</t>
  </si>
  <si>
    <t>De 60 à 78 heures</t>
  </si>
  <si>
    <t>Catégorie C</t>
  </si>
  <si>
    <t>De 79 à 99 heures</t>
  </si>
  <si>
    <t>De 100 à 119 heures</t>
  </si>
  <si>
    <t>De 120 à 150 heures</t>
  </si>
  <si>
    <t>151 heures ou plus</t>
  </si>
  <si>
    <t xml:space="preserve">Demandeurs d'emploi </t>
  </si>
  <si>
    <t>Produit intérieur brut</t>
  </si>
  <si>
    <t>Source : Insee, comptes trimestriels.
Données CVS-CJO, volumes aux prix de l'année précédente chaînés, base 2014.
Champ : France entière.</t>
  </si>
  <si>
    <t>Année</t>
  </si>
  <si>
    <t>Trimestre</t>
  </si>
  <si>
    <t>Niveau en moyenne trimestrielle (milliers)</t>
  </si>
  <si>
    <t>T1</t>
  </si>
  <si>
    <t>T2</t>
  </si>
  <si>
    <t>T3</t>
  </si>
  <si>
    <t>T4</t>
  </si>
  <si>
    <t>Demandeurs d'emploi inscrits en catégories A</t>
  </si>
  <si>
    <t>Demandeurs d'emploi inscrits en catégories B</t>
  </si>
  <si>
    <t>Demandeurs d'emploi inscrits en catégories C</t>
  </si>
  <si>
    <t>Demandeurs d'emploi inscrits en catégories B et C</t>
  </si>
  <si>
    <t>Demandeurs d'emploi inscrits en catégories D</t>
  </si>
  <si>
    <t>Autres cas</t>
  </si>
  <si>
    <t>CRP-CTP-CSP</t>
  </si>
  <si>
    <t>Demandeurs d'emploi inscrits en catégories E</t>
  </si>
  <si>
    <t>Autre situation</t>
  </si>
  <si>
    <t>Contrat aidé du secteur marchand</t>
  </si>
  <si>
    <t>Contrait aidé du secteur non marchand</t>
  </si>
  <si>
    <t>Créateur d'entreprise</t>
  </si>
  <si>
    <t>Les données sont arrondies à la centaine.</t>
  </si>
  <si>
    <t>Les âges retenus pour les différentes séries sont les âges en fin de mois (âge que le demandeur d'emploi aura à la fin du mois considéré).</t>
  </si>
  <si>
    <t>France (hors Mayotte).</t>
  </si>
  <si>
    <r>
      <t>Source : Dares-Pôle emploi, statistiques du marché du travail (STMT).
Données CVS-CJO en moyenne trimestrielle.
Champ :</t>
    </r>
    <r>
      <rPr>
        <b/>
        <sz val="8"/>
        <rFont val="Arial"/>
        <family val="2"/>
      </rPr>
      <t xml:space="preserve"> France (hors Mayotte)</t>
    </r>
    <r>
      <rPr>
        <sz val="8"/>
        <rFont val="Arial"/>
        <family val="2"/>
      </rPr>
      <t>.</t>
    </r>
  </si>
  <si>
    <t>Tableau 3 – Demandeurs d'emploi en catégories B et C selon le nombre d'heures d'activité réduite</t>
  </si>
  <si>
    <t>Graphique 2 - Demandeurs d’emploi tenus de rechercher un emploi, sans activité (catégorie A)</t>
  </si>
  <si>
    <t>Graphique 2 – Demandeurs d’emploi tenus de rechercher un emploi, sans activité (catégorie A)</t>
  </si>
  <si>
    <t>Graphique 3 - Demandeurs d’emploi tenus de rechercher un emploi, en activité réduite (catégories B, C)</t>
  </si>
  <si>
    <t>Graphique 3 – Demandeurs d’emploi tenus de rechercher un emploi, en activité réduite (catégories B, C)</t>
  </si>
  <si>
    <t>Graphique 4 - Demandeurs d’emploi non tenus de rechercher un emploi, sans emploi (catégorie D)</t>
  </si>
  <si>
    <t>Graphique 4 – Demandeurs d’emploi non tenus de rechercher un emploi, sans emploi (catégorie D)</t>
  </si>
  <si>
    <t>Les données sont issues des fichiers de la statistique sur le marché du travail (STMT) de Pôle emploi et de la Dares.</t>
  </si>
  <si>
    <t>Champ : demandeurs d’emploi en catégories A, B, C, D et E ; France métropolitaine.</t>
  </si>
  <si>
    <t>annee</t>
  </si>
  <si>
    <t>Entrées "nettes" directes</t>
  </si>
  <si>
    <t>Sorties "nettes" vers l'activité réduite (catégories B,C)</t>
  </si>
  <si>
    <t>Sorties "nettes" vers absence d'obligation de recherche d'emploi (catégories D, E)</t>
  </si>
  <si>
    <r>
      <t>Source : Dares-Pôle emploi, statistiques du marché du travail (STMT).
Données brutes cumulées, en milliers
Champ :</t>
    </r>
    <r>
      <rPr>
        <b/>
        <sz val="8"/>
        <rFont val="Arial"/>
        <family val="2"/>
      </rPr>
      <t xml:space="preserve"> France (hors Mayotte)</t>
    </r>
    <r>
      <rPr>
        <sz val="8"/>
        <rFont val="Arial"/>
        <family val="2"/>
      </rPr>
      <t>.</t>
    </r>
  </si>
  <si>
    <t>Sorties "nettes" directes</t>
  </si>
  <si>
    <t xml:space="preserve">Glissement annuel* (en milliers)
</t>
  </si>
  <si>
    <t>Glissement
annuel*
(en milliers)</t>
  </si>
  <si>
    <t>Glissement annuel*
(en %)</t>
  </si>
  <si>
    <t>Effectifs en moyenne trimestrielle, données cvs-cjo</t>
  </si>
  <si>
    <t>Champ : demandeurs d’emploi en catégories A, B, C, D, E ; France (hors Mayotte).</t>
  </si>
  <si>
    <t>Glissement annuel* (en %)</t>
  </si>
  <si>
    <t>* Le glissement annuel correspond à la variation (en niveau ou en pourcentage) entre le nombre moyen de demandeurs d’emploi du trimestre considéré et ce nombre au même trimestre de l’année précédente.</t>
  </si>
  <si>
    <t>Champ : demandeurs d’emploi en catégories A, B, C; France (hors Mayotte).</t>
  </si>
  <si>
    <t>Données CVS-CJO au dernier trimestre d'une année. 
* Le glissement annuel correspond à la variation (en niveau ou en pourcentage) entre le nombre moyen de demandeurs d’emploi du trimestre considéré et ce nombre au même trimestre de l’année précédente.</t>
  </si>
  <si>
    <t>Champ : demandeurs d’emploi en catégories B, C en France entière.</t>
  </si>
  <si>
    <t>* Le produit intérieur brut est exprimé en volume aux prix de l’année précédente chaînés (base 2014).</t>
  </si>
  <si>
    <t>Champ : France (hors Mayotte).</t>
  </si>
  <si>
    <t>Sources : Dares-Pôle emploi, statistiques du marché du travail (STMT) ; Insee, comptes trimestriels (PIB).</t>
  </si>
  <si>
    <t>Champ : demandeurs d’emploi en catégorie A ; France (hors Mayotte).</t>
  </si>
  <si>
    <t>Source : Dares-Pôle emploi, statistiques du marché du travail (STMT).</t>
  </si>
  <si>
    <t>Champ : demandeurs d’emploi en catégories B, C ; France (hors Mayotte).</t>
  </si>
  <si>
    <t xml:space="preserve">* CRP : convention de reclassement personnalisé ; CTP : contrat de transition professionnelle ; CSP : contrat de sécurisation professionnelle. </t>
  </si>
  <si>
    <t>Champ : demandeurs d’emploi en catégorie D ; France (hors Mayotte).</t>
  </si>
  <si>
    <t xml:space="preserve">Source : Dares-Pôle emploi, statistiques du marché du travail (STMT). </t>
  </si>
  <si>
    <t>Champ : demandeurs d’emploi en catégorie E ; France (hors Mayotte).</t>
  </si>
  <si>
    <t>Graphique 5 - Demandeurs d’emploi non tenus de rechercher un emploi, en emploi (catégorie E)</t>
  </si>
  <si>
    <t>Sources : Pôle emploi-Dares, STMT ; calculs Dares.</t>
  </si>
  <si>
    <t>En milliers, données brutes cumulées</t>
  </si>
  <si>
    <t>Transitions « nettes » depuis ou vers les catégories B et C entre la fin de l’année N et celle de l’année N+1</t>
  </si>
  <si>
    <t xml:space="preserve"> Transitions « nettes » depuis/vers la catégorie A entre la fin de l’année N et celle de l’année N+1</t>
  </si>
  <si>
    <t>Graphique 5 – Demandeurs d’emploi non tenus de rechercher un emploi, en emploi (catégorie E)</t>
  </si>
  <si>
    <t>Evolution trimestrielle (milliers)</t>
  </si>
  <si>
    <t>* Les évolutions trimestrielles correspondent à la différence entre le nombre moyen de demandeurs d’emploi un trimestre donné et ce nombre au trimestre précédent.</t>
  </si>
  <si>
    <t>Entrées "nettes" depuis l'absence d'activité (catégorie A)</t>
  </si>
  <si>
    <t>Sorties "nettes" vers l'absence d'obligation de recherche d'emploi (catégories D, E)</t>
  </si>
  <si>
    <t>LES DEMANDEURS D’EMPLOI INSCRITS À PÔLE EMPLOI EN 2019</t>
  </si>
  <si>
    <t xml:space="preserve">Ces données, corrigées des variations saisonnières et des jours ouvrables (CVS-CJO) dressent le bilan 2019 du nombre d'inscrits à Pôle emploi. </t>
  </si>
  <si>
    <t>Évolution trimestrielle
(en milliers)</t>
  </si>
  <si>
    <t>Tableau 1 - Demandeurs d’emploi par catégorie fin 2019</t>
  </si>
  <si>
    <t>Effectif au 4e trimestre 2019
(en milliers)</t>
  </si>
  <si>
    <t>T1 2019</t>
  </si>
  <si>
    <t>T2 2019</t>
  </si>
  <si>
    <t>T3 2019</t>
  </si>
  <si>
    <t>T4 2019</t>
  </si>
  <si>
    <t>2018</t>
  </si>
  <si>
    <t>2019</t>
  </si>
  <si>
    <t>6 424</t>
  </si>
  <si>
    <t>0</t>
  </si>
  <si>
    <t>-12</t>
  </si>
  <si>
    <t>-43</t>
  </si>
  <si>
    <t>-88</t>
  </si>
  <si>
    <t>-53</t>
  </si>
  <si>
    <t>-143</t>
  </si>
  <si>
    <t>-0,8</t>
  </si>
  <si>
    <t>-2,2</t>
  </si>
  <si>
    <t>5 746</t>
  </si>
  <si>
    <t>-6</t>
  </si>
  <si>
    <t>-29</t>
  </si>
  <si>
    <t>-57</t>
  </si>
  <si>
    <t>-83</t>
  </si>
  <si>
    <t>-10</t>
  </si>
  <si>
    <t>-176</t>
  </si>
  <si>
    <t>-0,2</t>
  </si>
  <si>
    <t>-3,0</t>
  </si>
  <si>
    <t>3 551</t>
  </si>
  <si>
    <t>-17</t>
  </si>
  <si>
    <t>-19</t>
  </si>
  <si>
    <t>-52</t>
  </si>
  <si>
    <t>-121</t>
  </si>
  <si>
    <t>-1,4</t>
  </si>
  <si>
    <t>-3,3</t>
  </si>
  <si>
    <t>745</t>
  </si>
  <si>
    <t>2</t>
  </si>
  <si>
    <t>-11</t>
  </si>
  <si>
    <t>+6</t>
  </si>
  <si>
    <t>-33</t>
  </si>
  <si>
    <t>+0,7</t>
  </si>
  <si>
    <t>-4,3</t>
  </si>
  <si>
    <t>1 451</t>
  </si>
  <si>
    <t>8</t>
  </si>
  <si>
    <t>-23</t>
  </si>
  <si>
    <t>-7</t>
  </si>
  <si>
    <t>+37</t>
  </si>
  <si>
    <t>-21</t>
  </si>
  <si>
    <t>+2,6</t>
  </si>
  <si>
    <t>-1,5</t>
  </si>
  <si>
    <t>677</t>
  </si>
  <si>
    <t>7</t>
  </si>
  <si>
    <t>18</t>
  </si>
  <si>
    <t>14</t>
  </si>
  <si>
    <t>-5</t>
  </si>
  <si>
    <t>-44</t>
  </si>
  <si>
    <t>+33</t>
  </si>
  <si>
    <t>-6,3</t>
  </si>
  <si>
    <t>+5,2</t>
  </si>
  <si>
    <t>307</t>
  </si>
  <si>
    <t>9</t>
  </si>
  <si>
    <t>12</t>
  </si>
  <si>
    <t>-3</t>
  </si>
  <si>
    <t>+7</t>
  </si>
  <si>
    <t>+24</t>
  </si>
  <si>
    <t>+2,5</t>
  </si>
  <si>
    <t>+8,5</t>
  </si>
  <si>
    <t>370</t>
  </si>
  <si>
    <t>3</t>
  </si>
  <si>
    <t>-51</t>
  </si>
  <si>
    <t>+9</t>
  </si>
  <si>
    <t>-12,3</t>
  </si>
  <si>
    <t>Tableau 1 – Tableau 1 - Demandeurs d’emploi par catégorie fin 2019</t>
  </si>
  <si>
    <t>Tableau 2 - Demandeurs d'emploi en catégories A, B, C par sexe et tranche d'âge en 2018 et 2019</t>
  </si>
  <si>
    <t>Structure au 4e trimestre 2019 (en milliers)</t>
  </si>
  <si>
    <t>- 2,0</t>
  </si>
  <si>
    <t>- 3,4</t>
  </si>
  <si>
    <t>50,4</t>
  </si>
  <si>
    <t>0,6</t>
  </si>
  <si>
    <t>-2,8</t>
  </si>
  <si>
    <t>43,5</t>
  </si>
  <si>
    <t>-1,1</t>
  </si>
  <si>
    <t>-3,2</t>
  </si>
  <si>
    <t>47,8</t>
  </si>
  <si>
    <t>- 0,7</t>
  </si>
  <si>
    <t>- 3,2</t>
  </si>
  <si>
    <t>49,6</t>
  </si>
  <si>
    <t>2,9</t>
  </si>
  <si>
    <t>-2,1</t>
  </si>
  <si>
    <t>56,5</t>
  </si>
  <si>
    <t>0,7</t>
  </si>
  <si>
    <t>-2,7</t>
  </si>
  <si>
    <t>52,2</t>
  </si>
  <si>
    <t>- 1,4</t>
  </si>
  <si>
    <t>- 1,6</t>
  </si>
  <si>
    <t>13,6</t>
  </si>
  <si>
    <t>-2,3</t>
  </si>
  <si>
    <t>-9,5</t>
  </si>
  <si>
    <t>11,4</t>
  </si>
  <si>
    <t>-1,7</t>
  </si>
  <si>
    <t>-4,4</t>
  </si>
  <si>
    <t>12,8</t>
  </si>
  <si>
    <t>- 2,1</t>
  </si>
  <si>
    <t>- 4,3</t>
  </si>
  <si>
    <t>58,9</t>
  </si>
  <si>
    <t>0,9</t>
  </si>
  <si>
    <t>-3,1</t>
  </si>
  <si>
    <t>63,9</t>
  </si>
  <si>
    <t>-0,9</t>
  </si>
  <si>
    <t>-3,8</t>
  </si>
  <si>
    <t>60,8</t>
  </si>
  <si>
    <t xml:space="preserve"> 0,2</t>
  </si>
  <si>
    <t>27,5</t>
  </si>
  <si>
    <t>7,3</t>
  </si>
  <si>
    <t>3,1</t>
  </si>
  <si>
    <t>24,7</t>
  </si>
  <si>
    <t>2,6</t>
  </si>
  <si>
    <t>26,4</t>
  </si>
  <si>
    <t>1,9</t>
  </si>
  <si>
    <t>-2,4</t>
  </si>
  <si>
    <t>Contribution au glissement annuel* des catégories B, C en 2019
 (en %)</t>
  </si>
  <si>
    <t>34,6</t>
  </si>
  <si>
    <t>33,9</t>
  </si>
  <si>
    <t>6</t>
  </si>
  <si>
    <t>164</t>
  </si>
  <si>
    <t>7,5</t>
  </si>
  <si>
    <t>-4</t>
  </si>
  <si>
    <t>-2,9</t>
  </si>
  <si>
    <t>210</t>
  </si>
  <si>
    <t>9,7</t>
  </si>
  <si>
    <t>9,6</t>
  </si>
  <si>
    <t>-9</t>
  </si>
  <si>
    <t>3,7</t>
  </si>
  <si>
    <t>-4,2</t>
  </si>
  <si>
    <t>167</t>
  </si>
  <si>
    <t>7,9</t>
  </si>
  <si>
    <t>7,6</t>
  </si>
  <si>
    <t>-1</t>
  </si>
  <si>
    <t>-5,8</t>
  </si>
  <si>
    <t>203</t>
  </si>
  <si>
    <t>9,4</t>
  </si>
  <si>
    <t>9,2</t>
  </si>
  <si>
    <t>4</t>
  </si>
  <si>
    <t>2,0</t>
  </si>
  <si>
    <t>-4,5</t>
  </si>
  <si>
    <t>65,4</t>
  </si>
  <si>
    <t>66,1</t>
  </si>
  <si>
    <t>37</t>
  </si>
  <si>
    <t>209</t>
  </si>
  <si>
    <t>9,8</t>
  </si>
  <si>
    <t>9,5</t>
  </si>
  <si>
    <t>-5,2</t>
  </si>
  <si>
    <t>212</t>
  </si>
  <si>
    <t>10,1</t>
  </si>
  <si>
    <t>-15</t>
  </si>
  <si>
    <t>4,2</t>
  </si>
  <si>
    <t>-6,5</t>
  </si>
  <si>
    <t>380</t>
  </si>
  <si>
    <t>17,2</t>
  </si>
  <si>
    <t>17,3</t>
  </si>
  <si>
    <t>3,2</t>
  </si>
  <si>
    <t>649</t>
  </si>
  <si>
    <t>28,4</t>
  </si>
  <si>
    <t>29,6</t>
  </si>
  <si>
    <t>23</t>
  </si>
  <si>
    <t>11</t>
  </si>
  <si>
    <t>3,8</t>
  </si>
  <si>
    <t>1,8</t>
  </si>
  <si>
    <t>2 195</t>
  </si>
  <si>
    <t>43</t>
  </si>
  <si>
    <t>-55</t>
  </si>
  <si>
    <t>Lecture : entre les 4e trimestres 2018 et 2019, le solde des entrées-sorties entre la catégorie A et les catégories B, C contribue à faire baisser de 524 000 sur un an le nombre de demandeurs d’emploi en catégorie A (-262 000 pour les catégories D, E) ; a contrario, le solde des entrées-sorties « directes » contribue à faire augmenter de 677 000 le nombre de demandeurs d’emploi dans cette catégorie.</t>
  </si>
  <si>
    <t>Lecture : entre les 4e trimestres 2018 et 2019, le solde des entrées-sorties entre les catégories B, C et la catégorie A contribue à faire augmenter de 524 000 sur un an le nombre de demandeurs d’emploi en catégories B, C ; a contrario, le solde des entrées-sorties « directes » contribue à faire baisser de 472 000 le nombre de demandeurs d’emploi dans ces catégories (-108 000 pour les catégories D, E).</t>
  </si>
  <si>
    <t>Tableau 2 – Demandeurs d'emploi en catégories A, B, C par sexe et tranche d'âge en 2018 et 2019</t>
  </si>
  <si>
    <t>Schéma 1 - Bascules entre catégories de demandeurs d’emploi – Illustration pour la catégorie A</t>
  </si>
  <si>
    <t>Évolution du nombre de demandeurs d’emploi tenus de rechercher un emploi (catégorie A) et du produit intérieur brut</t>
  </si>
  <si>
    <t>Evolution annuelle du PIB (%)</t>
  </si>
  <si>
    <t>Evolution annuelle des DEFM A (%)</t>
  </si>
  <si>
    <r>
      <t xml:space="preserve">1. </t>
    </r>
    <r>
      <rPr>
        <sz val="8"/>
        <rFont val="Arial"/>
        <family val="2"/>
      </rPr>
      <t>La précédente publication réalisée par la Dares dresse le bilan 2018 du nombre d'inscrits à Pôle emploi. Elle est disponible à l'adresse suivante :</t>
    </r>
  </si>
  <si>
    <t>https://dares.travail-emploi.gouv.fr/dares-etudes-et-statistiques/etudes-et-syntheses/dares-analyses-dares-indicateurs-dares-resultats/article/les-demandeurs-d-emploi-inscrits-a-pole-emploi-en-2018</t>
  </si>
  <si>
    <t>Lecture : entre les 4e trimestres 2018 et 2019, le nombre des demandeurs d'emploi en catégorie A baisse de 3,2 %. Sur la même période, le produit intérieur brut augmente de 1,5 %.</t>
  </si>
  <si>
    <t>Lecture : Au 4e trimestre 2019, parmi les 370 000 inscrits en catégorie E, 249 700 sont des créateurs/repreneurs d’entreprise et 54 800 bénéficies d’un contrat aidé dans le secteur non marchand.</t>
  </si>
  <si>
    <r>
      <t>Lecture : au 4</t>
    </r>
    <r>
      <rPr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trimestre 2019, les demandeurs d'emploi ayant moins de 25 ans représentent 13,6 % de la catégorie A et leur nombre a diminué de 1,6 % sur un an.</t>
    </r>
  </si>
  <si>
    <t>Graphique 1 – Évolution du nombre de demandeurs d’emploi tenus de rechercher un emploi, sans activité (catégorie A) et du produit intérieur brut*</t>
  </si>
  <si>
    <r>
      <t>Lecture : entre le 3</t>
    </r>
    <r>
      <rPr>
        <vertAlign val="superscript"/>
        <sz val="9"/>
        <color theme="1"/>
        <rFont val="Times New Roman"/>
        <family val="1"/>
      </rPr>
      <t>e</t>
    </r>
    <r>
      <rPr>
        <sz val="9"/>
        <color theme="1"/>
        <rFont val="Times New Roman"/>
        <family val="1"/>
      </rPr>
      <t xml:space="preserve"> et le 4</t>
    </r>
    <r>
      <rPr>
        <vertAlign val="superscript"/>
        <sz val="9"/>
        <color theme="1"/>
        <rFont val="Times New Roman"/>
        <family val="1"/>
      </rPr>
      <t>e</t>
    </r>
    <r>
      <rPr>
        <sz val="9"/>
        <color theme="1"/>
        <rFont val="Times New Roman"/>
        <family val="1"/>
      </rPr>
      <t xml:space="preserve"> trimestre 2019, le nombre des inscrits en catégorie A diminué de 56 600.</t>
    </r>
  </si>
  <si>
    <r>
      <t>Lecture : entre le 3</t>
    </r>
    <r>
      <rPr>
        <vertAlign val="superscript"/>
        <sz val="9"/>
        <color theme="1"/>
        <rFont val="Times New Roman"/>
        <family val="1"/>
      </rPr>
      <t>e</t>
    </r>
    <r>
      <rPr>
        <sz val="9"/>
        <color theme="1"/>
        <rFont val="Times New Roman"/>
        <family val="1"/>
      </rPr>
      <t xml:space="preserve"> et le 4</t>
    </r>
    <r>
      <rPr>
        <vertAlign val="superscript"/>
        <sz val="9"/>
        <color theme="1"/>
        <rFont val="Times New Roman"/>
        <family val="1"/>
      </rPr>
      <t>e</t>
    </r>
    <r>
      <rPr>
        <sz val="9"/>
        <color theme="1"/>
        <rFont val="Times New Roman"/>
        <family val="1"/>
      </rPr>
      <t xml:space="preserve"> trimestre 2019, le nombre des inscrits en catégorie B diminue de 19 200. Sur la même période la catégorie C compte 23 200 inscrits en moins.</t>
    </r>
  </si>
  <si>
    <t>Lecture : au 4e trimestre 2019, la catégorie D compte 55 000 inscrits en CRP, CTP ou CSP et 252 300 inscrits pour une autre raison (formation, maladie…).</t>
  </si>
  <si>
    <t>Graphique 1 – Évolution du nombre de demandeurs d’emploi tenus de rechercher un emploi, sans activité (catégorie A) et du produit intérieur brut*</t>
  </si>
  <si>
    <t>Graphique 6 - Transitions « nettes » depuis/vers la catégorie A d’une année sur l’autre</t>
  </si>
  <si>
    <t>Graphique 7 - Transitions « nettes » depuis ou vers les catégories B et C d’une année sur l’autre</t>
  </si>
  <si>
    <r>
      <t>Lecture : entre les 4</t>
    </r>
    <r>
      <rPr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trimestre 2018 et 2019, le nombre de l'ensemble des demandeurs d’emploi inscrits sur les listes de Pôle emploi baisse de 143 000, soit -2,2 % (contre -0,8 % un an plus tôt).</t>
    </r>
  </si>
  <si>
    <t xml:space="preserve">T1-10 </t>
  </si>
  <si>
    <t xml:space="preserve">T2-10 </t>
  </si>
  <si>
    <t xml:space="preserve">T3-10 </t>
  </si>
  <si>
    <t xml:space="preserve">T4-10 </t>
  </si>
  <si>
    <t xml:space="preserve">T1-11 </t>
  </si>
  <si>
    <t xml:space="preserve">T2-11 </t>
  </si>
  <si>
    <t xml:space="preserve">T3-11 </t>
  </si>
  <si>
    <t xml:space="preserve">T4-11 </t>
  </si>
  <si>
    <t xml:space="preserve">T1-12 </t>
  </si>
  <si>
    <t xml:space="preserve">T2-12 </t>
  </si>
  <si>
    <t xml:space="preserve">T3-12 </t>
  </si>
  <si>
    <t xml:space="preserve">T4-12 </t>
  </si>
  <si>
    <t xml:space="preserve">T1-13 </t>
  </si>
  <si>
    <t xml:space="preserve">T2-13 </t>
  </si>
  <si>
    <t xml:space="preserve">T3-13 </t>
  </si>
  <si>
    <t xml:space="preserve">T4-13 </t>
  </si>
  <si>
    <t xml:space="preserve">T1-14 </t>
  </si>
  <si>
    <t xml:space="preserve">T2-14 </t>
  </si>
  <si>
    <t xml:space="preserve">T3-14 </t>
  </si>
  <si>
    <t xml:space="preserve">T4-14 </t>
  </si>
  <si>
    <t xml:space="preserve">T1-15 </t>
  </si>
  <si>
    <t xml:space="preserve">T2-15 </t>
  </si>
  <si>
    <t xml:space="preserve">T3-15 </t>
  </si>
  <si>
    <t xml:space="preserve">T4-15 </t>
  </si>
  <si>
    <t xml:space="preserve">T1-16 </t>
  </si>
  <si>
    <t xml:space="preserve">T2-16 </t>
  </si>
  <si>
    <t xml:space="preserve">T3-16 </t>
  </si>
  <si>
    <t xml:space="preserve">T4-16 </t>
  </si>
  <si>
    <t xml:space="preserve">T1-17 </t>
  </si>
  <si>
    <t xml:space="preserve">T2-17 </t>
  </si>
  <si>
    <t xml:space="preserve">T3-17 </t>
  </si>
  <si>
    <t xml:space="preserve">T4-17 </t>
  </si>
  <si>
    <t xml:space="preserve">T1-18 </t>
  </si>
  <si>
    <t xml:space="preserve">T2-18 </t>
  </si>
  <si>
    <t xml:space="preserve">T3-18 </t>
  </si>
  <si>
    <t xml:space="preserve">T4-18 </t>
  </si>
  <si>
    <t xml:space="preserve">T1-19 </t>
  </si>
  <si>
    <t xml:space="preserve">T2-19 </t>
  </si>
  <si>
    <t xml:space="preserve">T3-19 </t>
  </si>
  <si>
    <t xml:space="preserve">T4-19 </t>
  </si>
  <si>
    <t>Catégories ABC</t>
  </si>
  <si>
    <t>En milliers</t>
  </si>
  <si>
    <t>En %</t>
  </si>
  <si>
    <t>Graphique A - Demandeurs d’emploi en catégorie A selon la STMT et les droits constatés</t>
  </si>
  <si>
    <t>Graphique B - Demandeurs d’emploi en catégories A, B et C selon la STMT et les droits constatés</t>
  </si>
  <si>
    <r>
      <rPr>
        <sz val="10"/>
        <rFont val="Calibri"/>
        <family val="2"/>
      </rPr>
      <t>É</t>
    </r>
    <r>
      <rPr>
        <sz val="10"/>
        <rFont val="Arial"/>
        <family val="2"/>
      </rPr>
      <t>cart relatif (échelle de droite)</t>
    </r>
  </si>
  <si>
    <t>Droits constatés (échelle de gauche)</t>
  </si>
  <si>
    <t>STMT  (échelle de gauche)</t>
  </si>
  <si>
    <t>Champ : demandeurs d’emploi en catégories A; France entière (Hors Mayotte).</t>
  </si>
  <si>
    <t>Sources : Pôle emploi-Dares, STMT ; Fichier historique statistique (FHS), 6 mois de recul ; calculs Dares.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</si>
</sst>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\+0;\-0"/>
    <numFmt numFmtId="165" formatCode="\+0.0;\-0.0"/>
    <numFmt numFmtId="166" formatCode="0.0"/>
    <numFmt numFmtId="167" formatCode="_-* #,##0.00\ _€_-;\-* #,##0.00\ _€_-;_-* &quot;-&quot;??\ _€_-;_-@_-"/>
    <numFmt numFmtId="168" formatCode="_-* #,##0\ _€_-;\-* #,##0\ _€_-;_-* &quot;-&quot;??\ _€_-;_-@_-"/>
    <numFmt numFmtId="169" formatCode="_-* #,##0.0\ _€_-;\-* #,##0.0\ _€_-;_-* &quot;-&quot;??\ _€_-;_-@_-"/>
    <numFmt numFmtId="170" formatCode="#,##0.0"/>
    <numFmt numFmtId="171" formatCode="0.0%"/>
    <numFmt numFmtId="172" formatCode="_-* #,##0.00\ _F_-;\-* #,##0.00\ _F_-;_-* &quot;-&quot;??\ _F_-;_-@_-"/>
    <numFmt numFmtId="173" formatCode="_-* #,##0.0\ _€_-;\-* #,##0.0\ _€_-;_-* &quot;-&quot;?\ _€_-;_-@_-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indexed="3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  <scheme val="minor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Arial"/>
      <family val="2"/>
    </font>
    <font>
      <i/>
      <sz val="10"/>
      <name val="Calibri"/>
      <family val="2"/>
      <scheme val="minor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9"/>
      <color theme="1"/>
      <name val="Times New Roman"/>
      <family val="1"/>
    </font>
    <font>
      <b/>
      <sz val="14"/>
      <color theme="4" tint="-0.499984740745262"/>
      <name val="Calibri"/>
      <family val="2"/>
      <scheme val="minor"/>
    </font>
    <font>
      <u/>
      <sz val="8"/>
      <color indexed="30"/>
      <name val="Arial"/>
      <family val="2"/>
    </font>
    <font>
      <vertAlign val="superscript"/>
      <sz val="9"/>
      <name val="Times New Roman"/>
      <family val="1"/>
    </font>
    <font>
      <vertAlign val="superscript"/>
      <sz val="9"/>
      <color theme="1"/>
      <name val="Times New Roman"/>
      <family val="1"/>
    </font>
    <font>
      <u/>
      <sz val="10"/>
      <color theme="10"/>
      <name val="Arial"/>
      <family val="2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3EBF1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theme="6" tint="-0.24994659260841701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theme="6" tint="-0.24994659260841701"/>
      </right>
      <top style="thin">
        <color indexed="64"/>
      </top>
      <bottom/>
      <diagonal/>
    </border>
    <border>
      <left style="thick">
        <color indexed="64"/>
      </left>
      <right style="thick">
        <color theme="6" tint="-0.24994659260841701"/>
      </right>
      <top/>
      <bottom/>
      <diagonal/>
    </border>
    <border>
      <left style="thick">
        <color indexed="64"/>
      </left>
      <right style="thick">
        <color theme="6" tint="-0.24994659260841701"/>
      </right>
      <top/>
      <bottom style="thick">
        <color indexed="64"/>
      </bottom>
      <diagonal/>
    </border>
    <border>
      <left style="thick">
        <color indexed="64"/>
      </left>
      <right style="thick">
        <color theme="6" tint="-0.24994659260841701"/>
      </right>
      <top style="thick">
        <color indexed="64"/>
      </top>
      <bottom/>
      <diagonal/>
    </border>
    <border>
      <left style="thick">
        <color theme="6" tint="-0.24994659260841701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31" fillId="0" borderId="0"/>
    <xf numFmtId="9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1" fillId="0" borderId="0"/>
    <xf numFmtId="9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29">
    <xf numFmtId="0" fontId="0" fillId="0" borderId="0" xfId="0"/>
    <xf numFmtId="0" fontId="3" fillId="3" borderId="4" xfId="1" applyFont="1" applyFill="1" applyBorder="1"/>
    <xf numFmtId="0" fontId="3" fillId="3" borderId="0" xfId="1" applyFont="1" applyFill="1" applyBorder="1"/>
    <xf numFmtId="0" fontId="3" fillId="3" borderId="5" xfId="1" applyFont="1" applyFill="1" applyBorder="1"/>
    <xf numFmtId="0" fontId="3" fillId="7" borderId="6" xfId="2" applyFont="1" applyFill="1" applyBorder="1" applyAlignment="1" applyProtection="1"/>
    <xf numFmtId="0" fontId="3" fillId="7" borderId="7" xfId="2" applyFont="1" applyFill="1" applyBorder="1" applyAlignment="1" applyProtection="1"/>
    <xf numFmtId="0" fontId="3" fillId="7" borderId="8" xfId="2" applyFont="1" applyFill="1" applyBorder="1" applyAlignment="1" applyProtection="1"/>
    <xf numFmtId="0" fontId="14" fillId="0" borderId="0" xfId="4"/>
    <xf numFmtId="164" fontId="13" fillId="0" borderId="9" xfId="5" applyNumberFormat="1" applyFont="1" applyFill="1" applyBorder="1" applyAlignment="1">
      <alignment horizontal="center" vertical="center"/>
    </xf>
    <xf numFmtId="165" fontId="13" fillId="0" borderId="9" xfId="5" applyNumberFormat="1" applyFont="1" applyFill="1" applyBorder="1" applyAlignment="1">
      <alignment horizontal="center" vertical="center"/>
    </xf>
    <xf numFmtId="164" fontId="16" fillId="0" borderId="9" xfId="5" applyNumberFormat="1" applyFont="1" applyFill="1" applyBorder="1" applyAlignment="1">
      <alignment horizontal="center" vertical="center"/>
    </xf>
    <xf numFmtId="165" fontId="16" fillId="0" borderId="9" xfId="5" applyNumberFormat="1" applyFont="1" applyFill="1" applyBorder="1" applyAlignment="1">
      <alignment horizontal="center" vertical="center"/>
    </xf>
    <xf numFmtId="166" fontId="16" fillId="0" borderId="9" xfId="5" applyNumberFormat="1" applyFont="1" applyFill="1" applyBorder="1" applyAlignment="1">
      <alignment horizontal="center" vertical="center"/>
    </xf>
    <xf numFmtId="166" fontId="13" fillId="0" borderId="0" xfId="5" applyNumberFormat="1" applyFont="1" applyFill="1" applyBorder="1" applyAlignment="1">
      <alignment horizontal="right" indent="1"/>
    </xf>
    <xf numFmtId="164" fontId="16" fillId="0" borderId="11" xfId="5" applyNumberFormat="1" applyFont="1" applyFill="1" applyBorder="1" applyAlignment="1">
      <alignment horizontal="center" vertical="center"/>
    </xf>
    <xf numFmtId="165" fontId="16" fillId="0" borderId="11" xfId="5" applyNumberFormat="1" applyFont="1" applyFill="1" applyBorder="1" applyAlignment="1">
      <alignment horizontal="center" vertical="center"/>
    </xf>
    <xf numFmtId="0" fontId="14" fillId="4" borderId="0" xfId="4" applyFill="1"/>
    <xf numFmtId="0" fontId="19" fillId="4" borderId="0" xfId="4" applyFont="1" applyFill="1"/>
    <xf numFmtId="0" fontId="19" fillId="0" borderId="14" xfId="4" applyFont="1" applyBorder="1" applyAlignment="1">
      <alignment horizontal="center" vertical="center"/>
    </xf>
    <xf numFmtId="0" fontId="19" fillId="0" borderId="12" xfId="4" applyFont="1" applyBorder="1" applyAlignment="1">
      <alignment horizontal="center" vertical="center"/>
    </xf>
    <xf numFmtId="0" fontId="14" fillId="0" borderId="0" xfId="4" applyBorder="1" applyAlignment="1">
      <alignment horizontal="center"/>
    </xf>
    <xf numFmtId="170" fontId="14" fillId="0" borderId="13" xfId="4" applyNumberFormat="1" applyBorder="1" applyAlignment="1">
      <alignment horizontal="center" vertical="center"/>
    </xf>
    <xf numFmtId="0" fontId="14" fillId="0" borderId="18" xfId="4" applyBorder="1" applyAlignment="1">
      <alignment horizontal="center"/>
    </xf>
    <xf numFmtId="170" fontId="14" fillId="0" borderId="20" xfId="4" applyNumberFormat="1" applyBorder="1" applyAlignment="1">
      <alignment horizontal="center" vertical="center"/>
    </xf>
    <xf numFmtId="0" fontId="19" fillId="0" borderId="0" xfId="4" applyFont="1" applyBorder="1" applyAlignment="1"/>
    <xf numFmtId="0" fontId="22" fillId="0" borderId="11" xfId="4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/>
    </xf>
    <xf numFmtId="0" fontId="14" fillId="0" borderId="0" xfId="4" applyFill="1"/>
    <xf numFmtId="0" fontId="22" fillId="0" borderId="14" xfId="4" applyFont="1" applyBorder="1" applyAlignment="1">
      <alignment horizontal="center" vertical="center" wrapText="1"/>
    </xf>
    <xf numFmtId="169" fontId="1" fillId="0" borderId="13" xfId="6" applyNumberFormat="1" applyFont="1" applyFill="1" applyBorder="1" applyAlignment="1">
      <alignment horizontal="center" vertical="center" wrapText="1"/>
    </xf>
    <xf numFmtId="170" fontId="14" fillId="0" borderId="21" xfId="4" applyNumberFormat="1" applyBorder="1" applyAlignment="1">
      <alignment horizontal="center" vertical="center"/>
    </xf>
    <xf numFmtId="169" fontId="1" fillId="0" borderId="20" xfId="6" applyNumberFormat="1" applyFont="1" applyFill="1" applyBorder="1" applyAlignment="1">
      <alignment horizontal="center" vertical="center" wrapText="1"/>
    </xf>
    <xf numFmtId="0" fontId="14" fillId="0" borderId="17" xfId="4" applyBorder="1" applyAlignment="1">
      <alignment horizontal="center"/>
    </xf>
    <xf numFmtId="169" fontId="1" fillId="0" borderId="21" xfId="6" applyNumberFormat="1" applyFont="1" applyFill="1" applyBorder="1" applyAlignment="1">
      <alignment horizontal="center" vertical="center" wrapText="1"/>
    </xf>
    <xf numFmtId="0" fontId="14" fillId="0" borderId="17" xfId="4" applyFill="1" applyBorder="1" applyAlignment="1">
      <alignment horizontal="center"/>
    </xf>
    <xf numFmtId="170" fontId="14" fillId="0" borderId="21" xfId="4" applyNumberFormat="1" applyFill="1" applyBorder="1" applyAlignment="1">
      <alignment horizontal="center" vertical="center"/>
    </xf>
    <xf numFmtId="171" fontId="0" fillId="0" borderId="0" xfId="5" applyNumberFormat="1" applyFont="1"/>
    <xf numFmtId="168" fontId="14" fillId="0" borderId="0" xfId="4" applyNumberFormat="1"/>
    <xf numFmtId="0" fontId="19" fillId="0" borderId="7" xfId="4" applyFont="1" applyBorder="1" applyAlignment="1">
      <alignment vertical="center"/>
    </xf>
    <xf numFmtId="0" fontId="19" fillId="0" borderId="0" xfId="4" applyFont="1" applyBorder="1" applyAlignment="1">
      <alignment vertical="center"/>
    </xf>
    <xf numFmtId="0" fontId="24" fillId="0" borderId="14" xfId="4" applyFont="1" applyBorder="1" applyAlignment="1">
      <alignment horizontal="center" vertical="center"/>
    </xf>
    <xf numFmtId="0" fontId="24" fillId="0" borderId="12" xfId="4" applyFont="1" applyBorder="1" applyAlignment="1">
      <alignment horizontal="center" vertical="center"/>
    </xf>
    <xf numFmtId="0" fontId="25" fillId="0" borderId="14" xfId="4" applyFont="1" applyBorder="1" applyAlignment="1">
      <alignment horizontal="center" vertical="center" wrapText="1"/>
    </xf>
    <xf numFmtId="0" fontId="14" fillId="0" borderId="0" xfId="4" applyBorder="1" applyAlignment="1">
      <alignment horizontal="center" vertical="center"/>
    </xf>
    <xf numFmtId="170" fontId="14" fillId="0" borderId="4" xfId="4" applyNumberFormat="1" applyBorder="1" applyAlignment="1">
      <alignment horizontal="center" vertical="center"/>
    </xf>
    <xf numFmtId="0" fontId="14" fillId="0" borderId="17" xfId="4" applyBorder="1" applyAlignment="1">
      <alignment horizontal="center" vertical="center"/>
    </xf>
    <xf numFmtId="170" fontId="14" fillId="0" borderId="24" xfId="4" applyNumberFormat="1" applyBorder="1" applyAlignment="1">
      <alignment horizontal="center" vertical="center"/>
    </xf>
    <xf numFmtId="0" fontId="14" fillId="0" borderId="18" xfId="4" applyBorder="1" applyAlignment="1">
      <alignment horizontal="center" vertical="center"/>
    </xf>
    <xf numFmtId="170" fontId="14" fillId="0" borderId="25" xfId="4" applyNumberFormat="1" applyBorder="1" applyAlignment="1">
      <alignment horizontal="center" vertical="center"/>
    </xf>
    <xf numFmtId="170" fontId="14" fillId="0" borderId="0" xfId="4" applyNumberFormat="1"/>
    <xf numFmtId="166" fontId="14" fillId="0" borderId="0" xfId="4" applyNumberFormat="1"/>
    <xf numFmtId="0" fontId="24" fillId="0" borderId="0" xfId="4" applyFont="1" applyBorder="1" applyAlignment="1">
      <alignment vertical="center"/>
    </xf>
    <xf numFmtId="0" fontId="14" fillId="0" borderId="0" xfId="4" applyBorder="1"/>
    <xf numFmtId="0" fontId="14" fillId="0" borderId="0" xfId="4" applyFill="1" applyBorder="1"/>
    <xf numFmtId="0" fontId="24" fillId="0" borderId="11" xfId="4" applyFont="1" applyBorder="1" applyAlignment="1">
      <alignment vertical="center" wrapText="1"/>
    </xf>
    <xf numFmtId="0" fontId="14" fillId="0" borderId="17" xfId="4" applyFill="1" applyBorder="1" applyAlignment="1">
      <alignment horizontal="center" vertical="center"/>
    </xf>
    <xf numFmtId="170" fontId="14" fillId="0" borderId="24" xfId="4" applyNumberFormat="1" applyFill="1" applyBorder="1" applyAlignment="1">
      <alignment horizontal="center" vertical="center"/>
    </xf>
    <xf numFmtId="0" fontId="14" fillId="0" borderId="18" xfId="4" applyFill="1" applyBorder="1" applyAlignment="1">
      <alignment horizontal="center" vertical="center"/>
    </xf>
    <xf numFmtId="170" fontId="14" fillId="0" borderId="20" xfId="4" applyNumberFormat="1" applyFill="1" applyBorder="1" applyAlignment="1">
      <alignment horizontal="center" vertical="center"/>
    </xf>
    <xf numFmtId="170" fontId="14" fillId="0" borderId="25" xfId="4" applyNumberFormat="1" applyFill="1" applyBorder="1" applyAlignment="1">
      <alignment horizontal="center" vertical="center"/>
    </xf>
    <xf numFmtId="0" fontId="14" fillId="0" borderId="0" xfId="4" applyFill="1" applyBorder="1" applyAlignment="1">
      <alignment horizontal="center" vertical="center"/>
    </xf>
    <xf numFmtId="170" fontId="14" fillId="0" borderId="13" xfId="4" applyNumberFormat="1" applyFill="1" applyBorder="1" applyAlignment="1">
      <alignment horizontal="center" vertical="center"/>
    </xf>
    <xf numFmtId="170" fontId="14" fillId="0" borderId="4" xfId="4" applyNumberForma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5" fillId="0" borderId="11" xfId="4" applyFont="1" applyBorder="1" applyAlignment="1">
      <alignment horizontal="center" vertical="center" wrapText="1"/>
    </xf>
    <xf numFmtId="0" fontId="19" fillId="0" borderId="11" xfId="4" applyFont="1" applyBorder="1" applyAlignment="1">
      <alignment horizontal="center" vertical="center"/>
    </xf>
    <xf numFmtId="0" fontId="19" fillId="8" borderId="11" xfId="4" applyFont="1" applyFill="1" applyBorder="1" applyAlignment="1">
      <alignment horizontal="center" vertical="center"/>
    </xf>
    <xf numFmtId="169" fontId="0" fillId="0" borderId="9" xfId="6" applyNumberFormat="1" applyFont="1" applyBorder="1" applyAlignment="1">
      <alignment horizontal="center" vertical="center"/>
    </xf>
    <xf numFmtId="169" fontId="0" fillId="0" borderId="13" xfId="6" applyNumberFormat="1" applyFont="1" applyBorder="1" applyAlignment="1">
      <alignment horizontal="center" vertical="center"/>
    </xf>
    <xf numFmtId="169" fontId="0" fillId="0" borderId="21" xfId="6" applyNumberFormat="1" applyFont="1" applyBorder="1" applyAlignment="1">
      <alignment horizontal="center" vertical="center"/>
    </xf>
    <xf numFmtId="169" fontId="0" fillId="0" borderId="9" xfId="6" applyNumberFormat="1" applyFont="1" applyFill="1" applyBorder="1" applyAlignment="1">
      <alignment horizontal="center" vertical="center"/>
    </xf>
    <xf numFmtId="169" fontId="0" fillId="0" borderId="13" xfId="6" applyNumberFormat="1" applyFont="1" applyFill="1" applyBorder="1" applyAlignment="1">
      <alignment horizontal="center" vertical="center"/>
    </xf>
    <xf numFmtId="169" fontId="0" fillId="0" borderId="21" xfId="6" applyNumberFormat="1" applyFont="1" applyFill="1" applyBorder="1" applyAlignment="1">
      <alignment horizontal="center" vertical="center"/>
    </xf>
    <xf numFmtId="169" fontId="14" fillId="0" borderId="21" xfId="6" applyNumberFormat="1" applyFont="1" applyFill="1" applyBorder="1" applyAlignment="1">
      <alignment horizontal="center" vertical="center"/>
    </xf>
    <xf numFmtId="0" fontId="14" fillId="0" borderId="9" xfId="4" applyFill="1" applyBorder="1" applyAlignment="1">
      <alignment horizontal="center" vertical="center"/>
    </xf>
    <xf numFmtId="0" fontId="14" fillId="0" borderId="13" xfId="4" applyFill="1" applyBorder="1" applyAlignment="1">
      <alignment horizontal="center" vertical="center"/>
    </xf>
    <xf numFmtId="0" fontId="14" fillId="0" borderId="21" xfId="4" applyFill="1" applyBorder="1" applyAlignment="1">
      <alignment horizontal="center" vertical="center"/>
    </xf>
    <xf numFmtId="0" fontId="14" fillId="0" borderId="20" xfId="4" applyFill="1" applyBorder="1" applyAlignment="1">
      <alignment horizontal="center" vertical="center"/>
    </xf>
    <xf numFmtId="0" fontId="26" fillId="0" borderId="14" xfId="4" applyFont="1" applyBorder="1" applyAlignment="1">
      <alignment horizontal="center" vertical="center"/>
    </xf>
    <xf numFmtId="0" fontId="26" fillId="0" borderId="15" xfId="4" applyFont="1" applyBorder="1" applyAlignment="1">
      <alignment horizontal="center" vertical="center"/>
    </xf>
    <xf numFmtId="0" fontId="3" fillId="0" borderId="23" xfId="4" applyFont="1" applyBorder="1" applyAlignment="1">
      <alignment horizontal="center" vertical="center" wrapText="1"/>
    </xf>
    <xf numFmtId="168" fontId="14" fillId="0" borderId="29" xfId="6" applyNumberFormat="1" applyFont="1" applyBorder="1" applyAlignment="1">
      <alignment horizontal="center" vertical="center"/>
    </xf>
    <xf numFmtId="168" fontId="14" fillId="0" borderId="30" xfId="6" applyNumberFormat="1" applyFont="1" applyBorder="1" applyAlignment="1">
      <alignment horizontal="center" vertical="center"/>
    </xf>
    <xf numFmtId="168" fontId="14" fillId="0" borderId="31" xfId="6" applyNumberFormat="1" applyFont="1" applyBorder="1" applyAlignment="1">
      <alignment horizontal="center" vertical="center"/>
    </xf>
    <xf numFmtId="0" fontId="14" fillId="0" borderId="19" xfId="4" applyBorder="1" applyAlignment="1">
      <alignment horizontal="center" vertical="center"/>
    </xf>
    <xf numFmtId="168" fontId="14" fillId="0" borderId="32" xfId="6" applyNumberFormat="1" applyFont="1" applyBorder="1" applyAlignment="1">
      <alignment horizontal="center" vertical="center"/>
    </xf>
    <xf numFmtId="0" fontId="14" fillId="0" borderId="5" xfId="4" applyBorder="1" applyAlignment="1">
      <alignment horizontal="center" vertical="center"/>
    </xf>
    <xf numFmtId="0" fontId="14" fillId="0" borderId="22" xfId="4" applyBorder="1" applyAlignment="1">
      <alignment horizontal="center" vertical="center"/>
    </xf>
    <xf numFmtId="0" fontId="1" fillId="0" borderId="0" xfId="4" applyFont="1" applyAlignment="1">
      <alignment wrapText="1"/>
    </xf>
    <xf numFmtId="2" fontId="1" fillId="0" borderId="0" xfId="4" applyNumberFormat="1" applyFont="1"/>
    <xf numFmtId="0" fontId="27" fillId="0" borderId="6" xfId="4" applyFont="1" applyBorder="1" applyAlignment="1">
      <alignment vertical="center"/>
    </xf>
    <xf numFmtId="0" fontId="27" fillId="0" borderId="33" xfId="4" applyFont="1" applyBorder="1" applyAlignment="1">
      <alignment vertical="center" wrapText="1"/>
    </xf>
    <xf numFmtId="0" fontId="27" fillId="0" borderId="16" xfId="4" applyFont="1" applyBorder="1" applyAlignment="1">
      <alignment vertical="center"/>
    </xf>
    <xf numFmtId="0" fontId="3" fillId="4" borderId="4" xfId="1" applyFont="1" applyFill="1" applyBorder="1" applyAlignment="1">
      <alignment vertical="center" wrapText="1"/>
    </xf>
    <xf numFmtId="0" fontId="3" fillId="4" borderId="0" xfId="1" applyFont="1" applyFill="1" applyBorder="1" applyAlignment="1">
      <alignment vertical="center" wrapText="1"/>
    </xf>
    <xf numFmtId="0" fontId="3" fillId="4" borderId="5" xfId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14" fillId="0" borderId="0" xfId="4" applyAlignment="1">
      <alignment vertical="center"/>
    </xf>
    <xf numFmtId="0" fontId="14" fillId="0" borderId="0" xfId="4" applyFill="1" applyAlignment="1">
      <alignment vertical="center"/>
    </xf>
    <xf numFmtId="0" fontId="0" fillId="0" borderId="0" xfId="0" applyAlignment="1">
      <alignment vertical="center"/>
    </xf>
    <xf numFmtId="0" fontId="5" fillId="0" borderId="12" xfId="4" applyFont="1" applyFill="1" applyBorder="1" applyAlignment="1">
      <alignment vertical="center"/>
    </xf>
    <xf numFmtId="0" fontId="5" fillId="0" borderId="15" xfId="4" applyFont="1" applyFill="1" applyBorder="1" applyAlignment="1">
      <alignment vertical="center"/>
    </xf>
    <xf numFmtId="0" fontId="14" fillId="4" borderId="0" xfId="4" applyFill="1" applyAlignment="1">
      <alignment vertical="center"/>
    </xf>
    <xf numFmtId="0" fontId="5" fillId="0" borderId="12" xfId="4" applyFont="1" applyFill="1" applyBorder="1" applyAlignment="1">
      <alignment vertical="center" wrapText="1"/>
    </xf>
    <xf numFmtId="0" fontId="1" fillId="0" borderId="0" xfId="1"/>
    <xf numFmtId="0" fontId="1" fillId="3" borderId="0" xfId="8" applyFont="1" applyFill="1"/>
    <xf numFmtId="0" fontId="0" fillId="0" borderId="4" xfId="0" applyBorder="1"/>
    <xf numFmtId="173" fontId="14" fillId="0" borderId="0" xfId="4" applyNumberFormat="1" applyFill="1"/>
    <xf numFmtId="1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12" xfId="4" applyFont="1" applyFill="1" applyBorder="1" applyAlignment="1">
      <alignment vertical="center" wrapText="1"/>
    </xf>
    <xf numFmtId="0" fontId="33" fillId="0" borderId="0" xfId="0" applyFont="1" applyFill="1" applyAlignment="1">
      <alignment wrapText="1"/>
    </xf>
    <xf numFmtId="0" fontId="0" fillId="0" borderId="0" xfId="0" applyAlignment="1">
      <alignment horizontal="left" vertical="center" wrapText="1"/>
    </xf>
    <xf numFmtId="0" fontId="14" fillId="4" borderId="0" xfId="4" applyFill="1" applyAlignment="1"/>
    <xf numFmtId="0" fontId="16" fillId="4" borderId="0" xfId="4" applyFont="1" applyFill="1" applyBorder="1" applyAlignment="1">
      <alignment vertical="justify" wrapText="1"/>
    </xf>
    <xf numFmtId="0" fontId="35" fillId="0" borderId="7" xfId="0" applyFont="1" applyBorder="1" applyAlignment="1">
      <alignment horizontal="right" vertical="center"/>
    </xf>
    <xf numFmtId="0" fontId="35" fillId="0" borderId="0" xfId="0" applyFont="1" applyAlignment="1">
      <alignment horizontal="justify" vertical="center"/>
    </xf>
    <xf numFmtId="0" fontId="0" fillId="0" borderId="0" xfId="0" applyFill="1"/>
    <xf numFmtId="0" fontId="1" fillId="0" borderId="0" xfId="11" applyAlignment="1">
      <alignment vertical="center"/>
    </xf>
    <xf numFmtId="0" fontId="1" fillId="0" borderId="7" xfId="11" applyBorder="1" applyAlignment="1">
      <alignment vertical="center"/>
    </xf>
    <xf numFmtId="0" fontId="30" fillId="0" borderId="7" xfId="11" applyFont="1" applyBorder="1" applyAlignment="1">
      <alignment horizontal="left" vertical="center"/>
    </xf>
    <xf numFmtId="0" fontId="1" fillId="0" borderId="0" xfId="11"/>
    <xf numFmtId="0" fontId="13" fillId="0" borderId="11" xfId="11" applyFont="1" applyFill="1" applyBorder="1" applyAlignment="1">
      <alignment horizontal="center" vertical="center" wrapText="1"/>
    </xf>
    <xf numFmtId="0" fontId="13" fillId="0" borderId="11" xfId="11" applyFont="1" applyFill="1" applyBorder="1" applyAlignment="1">
      <alignment horizontal="center" vertical="center"/>
    </xf>
    <xf numFmtId="0" fontId="13" fillId="3" borderId="11" xfId="11" applyFont="1" applyFill="1" applyBorder="1" applyAlignment="1">
      <alignment vertical="top" wrapText="1"/>
    </xf>
    <xf numFmtId="3" fontId="13" fillId="0" borderId="3" xfId="11" applyNumberFormat="1" applyFont="1" applyFill="1" applyBorder="1" applyAlignment="1">
      <alignment horizontal="center" vertical="center"/>
    </xf>
    <xf numFmtId="0" fontId="15" fillId="3" borderId="11" xfId="11" applyFont="1" applyFill="1" applyBorder="1" applyAlignment="1">
      <alignment vertical="top" wrapText="1"/>
    </xf>
    <xf numFmtId="3" fontId="16" fillId="0" borderId="3" xfId="11" applyNumberFormat="1" applyFont="1" applyFill="1" applyBorder="1" applyAlignment="1">
      <alignment horizontal="center" vertical="center"/>
    </xf>
    <xf numFmtId="0" fontId="16" fillId="0" borderId="11" xfId="11" applyFont="1" applyFill="1" applyBorder="1" applyAlignment="1">
      <alignment horizontal="center" vertical="center"/>
    </xf>
    <xf numFmtId="0" fontId="15" fillId="3" borderId="11" xfId="11" applyFont="1" applyFill="1" applyBorder="1" applyAlignment="1">
      <alignment horizontal="left" vertical="top" wrapText="1" indent="1"/>
    </xf>
    <xf numFmtId="0" fontId="16" fillId="0" borderId="3" xfId="11" applyFont="1" applyFill="1" applyBorder="1" applyAlignment="1">
      <alignment horizontal="center" vertical="center"/>
    </xf>
    <xf numFmtId="0" fontId="13" fillId="0" borderId="3" xfId="11" applyFont="1" applyFill="1" applyBorder="1" applyAlignment="1">
      <alignment horizontal="center" vertical="center"/>
    </xf>
    <xf numFmtId="0" fontId="17" fillId="4" borderId="9" xfId="11" applyFont="1" applyFill="1" applyBorder="1" applyAlignment="1">
      <alignment horizontal="center" vertical="center"/>
    </xf>
    <xf numFmtId="0" fontId="18" fillId="4" borderId="12" xfId="11" applyFont="1" applyFill="1" applyBorder="1" applyAlignment="1">
      <alignment horizontal="left" vertical="center"/>
    </xf>
    <xf numFmtId="166" fontId="18" fillId="4" borderId="9" xfId="11" applyNumberFormat="1" applyFont="1" applyFill="1" applyBorder="1" applyAlignment="1">
      <alignment horizontal="center" vertical="center"/>
    </xf>
    <xf numFmtId="0" fontId="18" fillId="4" borderId="7" xfId="11" applyFont="1" applyFill="1" applyBorder="1" applyAlignment="1">
      <alignment horizontal="left" vertical="center"/>
    </xf>
    <xf numFmtId="166" fontId="18" fillId="4" borderId="10" xfId="11" applyNumberFormat="1" applyFont="1" applyFill="1" applyBorder="1" applyAlignment="1">
      <alignment horizontal="center" vertical="center"/>
    </xf>
    <xf numFmtId="0" fontId="18" fillId="4" borderId="0" xfId="11" applyFont="1" applyFill="1" applyBorder="1" applyAlignment="1">
      <alignment horizontal="left" vertical="center"/>
    </xf>
    <xf numFmtId="166" fontId="18" fillId="4" borderId="13" xfId="11" applyNumberFormat="1" applyFont="1" applyFill="1" applyBorder="1" applyAlignment="1">
      <alignment horizontal="center" vertical="center"/>
    </xf>
    <xf numFmtId="166" fontId="17" fillId="4" borderId="11" xfId="11" applyNumberFormat="1" applyFont="1" applyFill="1" applyBorder="1" applyAlignment="1">
      <alignment horizontal="center" vertical="center"/>
    </xf>
    <xf numFmtId="0" fontId="1" fillId="4" borderId="0" xfId="11" applyFill="1"/>
    <xf numFmtId="166" fontId="1" fillId="0" borderId="0" xfId="11" applyNumberFormat="1"/>
    <xf numFmtId="0" fontId="1" fillId="4" borderId="0" xfId="11" applyFill="1" applyAlignment="1">
      <alignment vertical="center"/>
    </xf>
    <xf numFmtId="0" fontId="19" fillId="4" borderId="0" xfId="11" applyFont="1" applyFill="1"/>
    <xf numFmtId="0" fontId="17" fillId="4" borderId="14" xfId="11" applyFont="1" applyFill="1" applyBorder="1"/>
    <xf numFmtId="3" fontId="17" fillId="4" borderId="9" xfId="11" applyNumberFormat="1" applyFont="1" applyFill="1" applyBorder="1" applyAlignment="1">
      <alignment horizontal="center" vertical="center"/>
    </xf>
    <xf numFmtId="166" fontId="17" fillId="4" borderId="9" xfId="11" applyNumberFormat="1" applyFont="1" applyFill="1" applyBorder="1" applyAlignment="1">
      <alignment horizontal="center" vertical="center"/>
    </xf>
    <xf numFmtId="1" fontId="17" fillId="4" borderId="9" xfId="11" applyNumberFormat="1" applyFont="1" applyFill="1" applyBorder="1" applyAlignment="1">
      <alignment horizontal="center" vertical="center"/>
    </xf>
    <xf numFmtId="166" fontId="17" fillId="4" borderId="15" xfId="11" applyNumberFormat="1" applyFont="1" applyFill="1" applyBorder="1" applyAlignment="1">
      <alignment horizontal="center" vertical="center"/>
    </xf>
    <xf numFmtId="0" fontId="18" fillId="4" borderId="4" xfId="11" applyFont="1" applyFill="1" applyBorder="1"/>
    <xf numFmtId="3" fontId="18" fillId="4" borderId="13" xfId="11" applyNumberFormat="1" applyFont="1" applyFill="1" applyBorder="1" applyAlignment="1">
      <alignment horizontal="center" vertical="center"/>
    </xf>
    <xf numFmtId="1" fontId="18" fillId="4" borderId="13" xfId="11" applyNumberFormat="1" applyFont="1" applyFill="1" applyBorder="1" applyAlignment="1">
      <alignment horizontal="center" vertical="center"/>
    </xf>
    <xf numFmtId="166" fontId="18" fillId="4" borderId="5" xfId="11" applyNumberFormat="1" applyFont="1" applyFill="1" applyBorder="1" applyAlignment="1">
      <alignment horizontal="center" vertical="center"/>
    </xf>
    <xf numFmtId="0" fontId="18" fillId="4" borderId="6" xfId="11" applyFont="1" applyFill="1" applyBorder="1"/>
    <xf numFmtId="3" fontId="18" fillId="4" borderId="10" xfId="11" applyNumberFormat="1" applyFont="1" applyFill="1" applyBorder="1" applyAlignment="1">
      <alignment horizontal="center" vertical="center"/>
    </xf>
    <xf numFmtId="1" fontId="18" fillId="4" borderId="10" xfId="11" applyNumberFormat="1" applyFont="1" applyFill="1" applyBorder="1" applyAlignment="1">
      <alignment horizontal="center" vertical="center"/>
    </xf>
    <xf numFmtId="166" fontId="18" fillId="4" borderId="8" xfId="11" applyNumberFormat="1" applyFont="1" applyFill="1" applyBorder="1" applyAlignment="1">
      <alignment horizontal="center" vertical="center"/>
    </xf>
    <xf numFmtId="166" fontId="1" fillId="4" borderId="0" xfId="11" applyNumberFormat="1" applyFill="1"/>
    <xf numFmtId="0" fontId="17" fillId="4" borderId="1" xfId="11" applyFont="1" applyFill="1" applyBorder="1"/>
    <xf numFmtId="3" fontId="17" fillId="4" borderId="11" xfId="11" applyNumberFormat="1" applyFont="1" applyFill="1" applyBorder="1" applyAlignment="1">
      <alignment horizontal="center" vertical="center"/>
    </xf>
    <xf numFmtId="1" fontId="17" fillId="4" borderId="11" xfId="11" applyNumberFormat="1" applyFont="1" applyFill="1" applyBorder="1" applyAlignment="1">
      <alignment horizontal="center" vertical="center"/>
    </xf>
    <xf numFmtId="166" fontId="17" fillId="4" borderId="3" xfId="11" applyNumberFormat="1" applyFont="1" applyFill="1" applyBorder="1" applyAlignment="1">
      <alignment horizontal="center" vertical="center"/>
    </xf>
    <xf numFmtId="0" fontId="16" fillId="4" borderId="0" xfId="11" applyFont="1" applyFill="1" applyBorder="1" applyAlignment="1">
      <alignment vertical="justify" wrapText="1"/>
    </xf>
    <xf numFmtId="0" fontId="1" fillId="4" borderId="0" xfId="11" applyFill="1" applyAlignment="1"/>
    <xf numFmtId="0" fontId="1" fillId="0" borderId="0" xfId="11" applyFill="1" applyBorder="1" applyAlignment="1">
      <alignment horizontal="center"/>
    </xf>
    <xf numFmtId="3" fontId="1" fillId="0" borderId="0" xfId="11" applyNumberFormat="1" applyFill="1" applyBorder="1" applyAlignment="1">
      <alignment horizontal="center"/>
    </xf>
    <xf numFmtId="0" fontId="22" fillId="9" borderId="1" xfId="11" applyFont="1" applyFill="1" applyBorder="1" applyAlignment="1">
      <alignment horizontal="center" vertical="center" wrapText="1"/>
    </xf>
    <xf numFmtId="0" fontId="22" fillId="0" borderId="11" xfId="11" applyFont="1" applyBorder="1" applyAlignment="1">
      <alignment horizontal="center" vertical="center" wrapText="1"/>
    </xf>
    <xf numFmtId="169" fontId="14" fillId="4" borderId="21" xfId="6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right" vertical="top"/>
    </xf>
    <xf numFmtId="49" fontId="0" fillId="0" borderId="11" xfId="0" applyNumberFormat="1" applyBorder="1" applyAlignment="1">
      <alignment horizontal="center" vertical="center" wrapText="1"/>
    </xf>
    <xf numFmtId="0" fontId="1" fillId="0" borderId="0" xfId="1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2" fillId="0" borderId="0" xfId="1" applyFont="1" applyAlignment="1">
      <alignment vertical="center"/>
    </xf>
    <xf numFmtId="0" fontId="14" fillId="0" borderId="11" xfId="4" applyBorder="1"/>
    <xf numFmtId="0" fontId="22" fillId="0" borderId="0" xfId="11" applyFont="1" applyFill="1" applyBorder="1" applyAlignment="1">
      <alignment horizontal="center" vertical="center" wrapText="1"/>
    </xf>
    <xf numFmtId="166" fontId="1" fillId="0" borderId="0" xfId="11" applyNumberFormat="1" applyFill="1" applyBorder="1" applyAlignment="1">
      <alignment horizontal="center" vertical="center"/>
    </xf>
    <xf numFmtId="0" fontId="1" fillId="0" borderId="0" xfId="11" applyAlignment="1"/>
    <xf numFmtId="0" fontId="1" fillId="0" borderId="0" xfId="11" applyFill="1" applyBorder="1" applyAlignment="1">
      <alignment vertical="center"/>
    </xf>
    <xf numFmtId="171" fontId="14" fillId="0" borderId="0" xfId="12" applyNumberFormat="1" applyFont="1" applyFill="1" applyBorder="1"/>
    <xf numFmtId="166" fontId="14" fillId="0" borderId="0" xfId="4" applyNumberFormat="1" applyFill="1" applyBorder="1"/>
    <xf numFmtId="171" fontId="1" fillId="9" borderId="11" xfId="12" applyNumberFormat="1" applyFont="1" applyFill="1" applyBorder="1" applyAlignment="1">
      <alignment horizontal="center" vertical="center"/>
    </xf>
    <xf numFmtId="171" fontId="1" fillId="0" borderId="11" xfId="12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167" fontId="14" fillId="0" borderId="0" xfId="4" applyNumberFormat="1"/>
    <xf numFmtId="0" fontId="16" fillId="0" borderId="0" xfId="11" applyFont="1" applyBorder="1" applyAlignment="1"/>
    <xf numFmtId="0" fontId="1" fillId="0" borderId="0" xfId="11" applyBorder="1" applyAlignment="1"/>
    <xf numFmtId="0" fontId="0" fillId="0" borderId="11" xfId="0" applyBorder="1"/>
    <xf numFmtId="171" fontId="1" fillId="0" borderId="11" xfId="12" applyNumberFormat="1" applyFont="1" applyFill="1" applyBorder="1" applyAlignment="1">
      <alignment horizontal="center"/>
    </xf>
    <xf numFmtId="168" fontId="1" fillId="0" borderId="11" xfId="15" applyNumberFormat="1" applyFont="1" applyFill="1" applyBorder="1" applyAlignment="1">
      <alignment horizontal="center"/>
    </xf>
    <xf numFmtId="168" fontId="1" fillId="4" borderId="11" xfId="15" applyNumberFormat="1" applyFont="1" applyFill="1" applyBorder="1" applyAlignment="1">
      <alignment horizontal="center"/>
    </xf>
    <xf numFmtId="168" fontId="1" fillId="0" borderId="11" xfId="15" applyNumberFormat="1" applyFont="1" applyFill="1" applyBorder="1" applyAlignment="1">
      <alignment horizontal="center"/>
    </xf>
    <xf numFmtId="168" fontId="1" fillId="4" borderId="11" xfId="15" applyNumberFormat="1" applyFont="1" applyFill="1" applyBorder="1" applyAlignment="1">
      <alignment horizontal="center"/>
    </xf>
    <xf numFmtId="9" fontId="0" fillId="0" borderId="0" xfId="12" applyFont="1"/>
    <xf numFmtId="171" fontId="1" fillId="4" borderId="11" xfId="12" applyNumberFormat="1" applyFont="1" applyFill="1" applyBorder="1" applyAlignment="1">
      <alignment horizontal="center"/>
    </xf>
    <xf numFmtId="168" fontId="0" fillId="0" borderId="0" xfId="0" applyNumberFormat="1"/>
    <xf numFmtId="0" fontId="1" fillId="0" borderId="10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right"/>
    </xf>
    <xf numFmtId="0" fontId="2" fillId="3" borderId="4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 wrapText="1"/>
    </xf>
    <xf numFmtId="0" fontId="2" fillId="3" borderId="5" xfId="1" applyFont="1" applyFill="1" applyBorder="1" applyAlignment="1">
      <alignment vertical="center" wrapText="1"/>
    </xf>
    <xf numFmtId="0" fontId="8" fillId="6" borderId="4" xfId="2" applyFill="1" applyBorder="1" applyAlignment="1" applyProtection="1">
      <alignment vertical="center" wrapText="1"/>
    </xf>
    <xf numFmtId="0" fontId="8" fillId="6" borderId="0" xfId="2" applyFill="1" applyBorder="1" applyAlignment="1" applyProtection="1">
      <alignment vertical="center" wrapText="1"/>
    </xf>
    <xf numFmtId="0" fontId="8" fillId="6" borderId="5" xfId="2" applyFill="1" applyBorder="1" applyAlignment="1" applyProtection="1">
      <alignment vertical="center" wrapText="1"/>
    </xf>
    <xf numFmtId="0" fontId="6" fillId="4" borderId="4" xfId="1" quotePrefix="1" applyFont="1" applyFill="1" applyBorder="1" applyAlignment="1">
      <alignment horizontal="left" vertical="center" wrapText="1"/>
    </xf>
    <xf numFmtId="0" fontId="6" fillId="4" borderId="0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3" fillId="0" borderId="4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2" fillId="5" borderId="4" xfId="1" applyFont="1" applyFill="1" applyBorder="1" applyAlignment="1">
      <alignment horizontal="left" vertical="center" wrapText="1"/>
    </xf>
    <xf numFmtId="0" fontId="2" fillId="5" borderId="0" xfId="1" applyFont="1" applyFill="1" applyBorder="1" applyAlignment="1">
      <alignment horizontal="left" vertical="center" wrapText="1"/>
    </xf>
    <xf numFmtId="0" fontId="2" fillId="5" borderId="5" xfId="1" applyFont="1" applyFill="1" applyBorder="1" applyAlignment="1">
      <alignment horizontal="left" vertical="center" wrapText="1"/>
    </xf>
    <xf numFmtId="0" fontId="8" fillId="0" borderId="4" xfId="2" applyFill="1" applyBorder="1" applyAlignment="1" applyProtection="1">
      <alignment horizontal="center" vertical="center" wrapText="1"/>
    </xf>
    <xf numFmtId="0" fontId="8" fillId="0" borderId="0" xfId="2" applyFill="1" applyBorder="1" applyAlignment="1" applyProtection="1">
      <alignment horizontal="center" vertical="center" wrapText="1"/>
    </xf>
    <xf numFmtId="0" fontId="8" fillId="0" borderId="5" xfId="2" applyFill="1" applyBorder="1" applyAlignment="1" applyProtection="1">
      <alignment horizontal="center" vertical="center" wrapText="1"/>
    </xf>
    <xf numFmtId="0" fontId="3" fillId="3" borderId="4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vertical="center" wrapText="1"/>
    </xf>
    <xf numFmtId="0" fontId="3" fillId="3" borderId="5" xfId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37" fillId="0" borderId="0" xfId="2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8" fillId="6" borderId="4" xfId="2" applyFill="1" applyBorder="1" applyAlignment="1" applyProtection="1">
      <alignment horizontal="left" vertical="center" wrapText="1"/>
    </xf>
    <xf numFmtId="0" fontId="8" fillId="6" borderId="0" xfId="2" applyFill="1" applyBorder="1" applyAlignment="1" applyProtection="1">
      <alignment horizontal="left" vertical="center" wrapText="1"/>
    </xf>
    <xf numFmtId="0" fontId="8" fillId="6" borderId="5" xfId="2" applyFill="1" applyBorder="1" applyAlignment="1" applyProtection="1">
      <alignment horizontal="left" vertical="center" wrapText="1"/>
    </xf>
    <xf numFmtId="0" fontId="16" fillId="0" borderId="0" xfId="11" applyFont="1" applyFill="1" applyBorder="1" applyAlignment="1">
      <alignment horizontal="justify"/>
    </xf>
    <xf numFmtId="0" fontId="1" fillId="0" borderId="0" xfId="11" applyFill="1" applyBorder="1" applyAlignment="1"/>
    <xf numFmtId="0" fontId="16" fillId="0" borderId="0" xfId="11" applyFont="1" applyAlignment="1">
      <alignment horizontal="justify"/>
    </xf>
    <xf numFmtId="0" fontId="1" fillId="0" borderId="0" xfId="11" applyAlignment="1"/>
    <xf numFmtId="0" fontId="30" fillId="0" borderId="0" xfId="11" applyFont="1" applyBorder="1" applyAlignment="1">
      <alignment horizontal="left" vertical="center"/>
    </xf>
    <xf numFmtId="0" fontId="13" fillId="3" borderId="9" xfId="11" applyFont="1" applyFill="1" applyBorder="1" applyAlignment="1">
      <alignment vertical="top" wrapText="1"/>
    </xf>
    <xf numFmtId="0" fontId="13" fillId="3" borderId="10" xfId="11" applyFont="1" applyFill="1" applyBorder="1" applyAlignment="1">
      <alignment vertical="top" wrapText="1"/>
    </xf>
    <xf numFmtId="0" fontId="13" fillId="3" borderId="9" xfId="11" applyFont="1" applyFill="1" applyBorder="1" applyAlignment="1">
      <alignment horizontal="center" vertical="center" wrapText="1"/>
    </xf>
    <xf numFmtId="0" fontId="13" fillId="3" borderId="10" xfId="11" applyFont="1" applyFill="1" applyBorder="1" applyAlignment="1">
      <alignment horizontal="center" vertical="center" wrapText="1"/>
    </xf>
    <xf numFmtId="0" fontId="13" fillId="3" borderId="1" xfId="11" applyFont="1" applyFill="1" applyBorder="1" applyAlignment="1">
      <alignment horizontal="center" vertical="center" wrapText="1"/>
    </xf>
    <xf numFmtId="0" fontId="13" fillId="3" borderId="2" xfId="11" applyFont="1" applyFill="1" applyBorder="1" applyAlignment="1">
      <alignment horizontal="center" vertical="center" wrapText="1"/>
    </xf>
    <xf numFmtId="0" fontId="13" fillId="3" borderId="3" xfId="11" applyFont="1" applyFill="1" applyBorder="1" applyAlignment="1">
      <alignment horizontal="center" vertical="center" wrapText="1"/>
    </xf>
    <xf numFmtId="0" fontId="16" fillId="0" borderId="12" xfId="11" applyFont="1" applyBorder="1" applyAlignment="1">
      <alignment horizontal="justify" vertical="center"/>
    </xf>
    <xf numFmtId="0" fontId="1" fillId="0" borderId="12" xfId="11" applyBorder="1" applyAlignment="1">
      <alignment vertical="center"/>
    </xf>
    <xf numFmtId="0" fontId="17" fillId="4" borderId="11" xfId="11" applyFont="1" applyFill="1" applyBorder="1" applyAlignment="1">
      <alignment horizontal="center" vertical="center" wrapText="1"/>
    </xf>
    <xf numFmtId="0" fontId="17" fillId="4" borderId="9" xfId="11" applyFont="1" applyFill="1" applyBorder="1" applyAlignment="1">
      <alignment horizontal="center" vertical="top" wrapText="1"/>
    </xf>
    <xf numFmtId="0" fontId="17" fillId="4" borderId="10" xfId="11" applyFont="1" applyFill="1" applyBorder="1" applyAlignment="1">
      <alignment horizontal="center" vertical="top" wrapText="1"/>
    </xf>
    <xf numFmtId="0" fontId="30" fillId="4" borderId="0" xfId="11" applyFont="1" applyFill="1" applyAlignment="1">
      <alignment horizontal="left" vertical="center"/>
    </xf>
    <xf numFmtId="0" fontId="17" fillId="4" borderId="9" xfId="11" applyFont="1" applyFill="1" applyBorder="1" applyAlignment="1">
      <alignment horizontal="center" vertical="center" textRotation="90" wrapText="1"/>
    </xf>
    <xf numFmtId="0" fontId="17" fillId="4" borderId="10" xfId="11" applyFont="1" applyFill="1" applyBorder="1" applyAlignment="1">
      <alignment horizontal="center" vertical="center" textRotation="90" wrapText="1"/>
    </xf>
    <xf numFmtId="0" fontId="17" fillId="4" borderId="9" xfId="11" applyFont="1" applyFill="1" applyBorder="1" applyAlignment="1">
      <alignment horizontal="center" vertical="center" textRotation="90"/>
    </xf>
    <xf numFmtId="0" fontId="17" fillId="4" borderId="13" xfId="11" applyFont="1" applyFill="1" applyBorder="1" applyAlignment="1">
      <alignment horizontal="center" vertical="center" textRotation="90"/>
    </xf>
    <xf numFmtId="0" fontId="17" fillId="4" borderId="1" xfId="11" applyFont="1" applyFill="1" applyBorder="1" applyAlignment="1">
      <alignment horizontal="left" vertical="center"/>
    </xf>
    <xf numFmtId="0" fontId="19" fillId="4" borderId="3" xfId="11" applyFont="1" applyFill="1" applyBorder="1" applyAlignment="1">
      <alignment horizontal="left" vertical="center"/>
    </xf>
    <xf numFmtId="0" fontId="16" fillId="4" borderId="0" xfId="11" applyFont="1" applyFill="1" applyBorder="1" applyAlignment="1">
      <alignment horizontal="left" vertical="center" wrapText="1"/>
    </xf>
    <xf numFmtId="0" fontId="16" fillId="4" borderId="12" xfId="11" applyFont="1" applyFill="1" applyBorder="1" applyAlignment="1">
      <alignment vertical="center" wrapText="1"/>
    </xf>
    <xf numFmtId="0" fontId="16" fillId="4" borderId="12" xfId="11" applyFont="1" applyFill="1" applyBorder="1" applyAlignment="1">
      <alignment horizontal="left" vertical="justify" wrapText="1"/>
    </xf>
    <xf numFmtId="0" fontId="16" fillId="4" borderId="0" xfId="11" applyFont="1" applyFill="1" applyAlignment="1">
      <alignment horizontal="left" vertical="center"/>
    </xf>
    <xf numFmtId="0" fontId="16" fillId="4" borderId="0" xfId="11" applyFont="1" applyFill="1" applyAlignment="1">
      <alignment horizontal="left"/>
    </xf>
    <xf numFmtId="0" fontId="1" fillId="4" borderId="5" xfId="11" applyFill="1" applyBorder="1" applyAlignment="1">
      <alignment horizontal="center"/>
    </xf>
    <xf numFmtId="0" fontId="1" fillId="4" borderId="8" xfId="11" applyFill="1" applyBorder="1" applyAlignment="1">
      <alignment horizontal="center"/>
    </xf>
    <xf numFmtId="0" fontId="13" fillId="4" borderId="9" xfId="11" applyFont="1" applyFill="1" applyBorder="1" applyAlignment="1">
      <alignment horizontal="center" vertical="center" wrapText="1"/>
    </xf>
    <xf numFmtId="0" fontId="13" fillId="4" borderId="1" xfId="11" applyFont="1" applyFill="1" applyBorder="1" applyAlignment="1">
      <alignment horizontal="center" vertical="center" wrapText="1"/>
    </xf>
    <xf numFmtId="0" fontId="13" fillId="4" borderId="3" xfId="11" applyFont="1" applyFill="1" applyBorder="1" applyAlignment="1">
      <alignment horizontal="center" vertical="center" wrapText="1"/>
    </xf>
    <xf numFmtId="0" fontId="13" fillId="4" borderId="1" xfId="11" applyFont="1" applyFill="1" applyBorder="1" applyAlignment="1">
      <alignment horizontal="center" wrapText="1"/>
    </xf>
    <xf numFmtId="0" fontId="13" fillId="4" borderId="3" xfId="11" applyFont="1" applyFill="1" applyBorder="1" applyAlignment="1">
      <alignment horizontal="center" wrapText="1"/>
    </xf>
    <xf numFmtId="0" fontId="13" fillId="4" borderId="11" xfId="11" applyFont="1" applyFill="1" applyBorder="1" applyAlignment="1">
      <alignment horizontal="center" vertical="center" wrapText="1"/>
    </xf>
    <xf numFmtId="0" fontId="20" fillId="4" borderId="10" xfId="11" applyFont="1" applyFill="1" applyBorder="1" applyAlignment="1"/>
    <xf numFmtId="0" fontId="36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19" fillId="0" borderId="7" xfId="4" applyFont="1" applyBorder="1" applyAlignment="1">
      <alignment horizontal="left" vertical="top" wrapText="1"/>
    </xf>
    <xf numFmtId="0" fontId="21" fillId="6" borderId="14" xfId="4" applyFont="1" applyFill="1" applyBorder="1" applyAlignment="1">
      <alignment horizontal="center" vertical="center"/>
    </xf>
    <xf numFmtId="0" fontId="4" fillId="6" borderId="12" xfId="4" applyFont="1" applyFill="1" applyBorder="1" applyAlignment="1">
      <alignment horizontal="center" vertical="center"/>
    </xf>
    <xf numFmtId="0" fontId="5" fillId="6" borderId="12" xfId="4" applyFont="1" applyFill="1" applyBorder="1" applyAlignment="1">
      <alignment horizontal="left" vertical="center" wrapText="1"/>
    </xf>
    <xf numFmtId="0" fontId="21" fillId="3" borderId="6" xfId="4" applyFont="1" applyFill="1" applyBorder="1" applyAlignment="1">
      <alignment horizontal="center" vertical="center"/>
    </xf>
    <xf numFmtId="0" fontId="4" fillId="3" borderId="7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left" vertical="top" wrapText="1"/>
    </xf>
    <xf numFmtId="0" fontId="14" fillId="0" borderId="18" xfId="4" applyBorder="1" applyAlignment="1">
      <alignment horizontal="center" vertical="center"/>
    </xf>
    <xf numFmtId="0" fontId="14" fillId="0" borderId="0" xfId="4" applyBorder="1" applyAlignment="1">
      <alignment horizontal="center" vertical="center"/>
    </xf>
    <xf numFmtId="0" fontId="14" fillId="0" borderId="17" xfId="4" applyBorder="1" applyAlignment="1">
      <alignment horizontal="center" vertical="center"/>
    </xf>
    <xf numFmtId="0" fontId="14" fillId="0" borderId="0" xfId="4" applyAlignment="1">
      <alignment horizontal="center" vertical="center"/>
    </xf>
    <xf numFmtId="0" fontId="14" fillId="0" borderId="25" xfId="4" applyBorder="1" applyAlignment="1">
      <alignment horizontal="center" vertical="center"/>
    </xf>
    <xf numFmtId="0" fontId="14" fillId="0" borderId="4" xfId="4" applyBorder="1" applyAlignment="1">
      <alignment horizontal="center" vertical="center"/>
    </xf>
    <xf numFmtId="0" fontId="14" fillId="0" borderId="24" xfId="4" applyBorder="1" applyAlignment="1">
      <alignment horizontal="center" vertical="center"/>
    </xf>
    <xf numFmtId="0" fontId="23" fillId="6" borderId="14" xfId="4" applyFont="1" applyFill="1" applyBorder="1" applyAlignment="1">
      <alignment horizontal="center" vertical="center"/>
    </xf>
    <xf numFmtId="0" fontId="2" fillId="6" borderId="1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28" fillId="0" borderId="25" xfId="4" applyFont="1" applyBorder="1" applyAlignment="1">
      <alignment horizontal="center" vertical="center"/>
    </xf>
    <xf numFmtId="0" fontId="28" fillId="0" borderId="4" xfId="4" applyFont="1" applyBorder="1" applyAlignment="1">
      <alignment horizontal="center" vertical="center"/>
    </xf>
    <xf numFmtId="0" fontId="28" fillId="0" borderId="24" xfId="4" applyFont="1" applyBorder="1" applyAlignment="1">
      <alignment horizontal="center" vertical="center"/>
    </xf>
    <xf numFmtId="0" fontId="19" fillId="0" borderId="26" xfId="4" applyFont="1" applyBorder="1" applyAlignment="1">
      <alignment horizontal="center" vertical="center"/>
    </xf>
    <xf numFmtId="0" fontId="19" fillId="0" borderId="27" xfId="4" applyFont="1" applyBorder="1" applyAlignment="1">
      <alignment horizontal="center" vertical="center"/>
    </xf>
    <xf numFmtId="0" fontId="19" fillId="0" borderId="28" xfId="4" applyFont="1" applyBorder="1" applyAlignment="1">
      <alignment horizontal="center" vertical="center"/>
    </xf>
    <xf numFmtId="0" fontId="16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left"/>
    </xf>
    <xf numFmtId="0" fontId="12" fillId="0" borderId="0" xfId="1" applyFont="1" applyAlignment="1">
      <alignment horizontal="center" vertical="center" wrapText="1"/>
    </xf>
    <xf numFmtId="0" fontId="35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vertical="center"/>
    </xf>
    <xf numFmtId="0" fontId="18" fillId="0" borderId="0" xfId="1" applyFont="1" applyAlignment="1">
      <alignment horizontal="center" vertical="center" wrapText="1"/>
    </xf>
    <xf numFmtId="0" fontId="23" fillId="6" borderId="14" xfId="4" applyFont="1" applyFill="1" applyBorder="1" applyAlignment="1">
      <alignment horizontal="center" vertical="center" wrapText="1"/>
    </xf>
    <xf numFmtId="0" fontId="2" fillId="6" borderId="12" xfId="4" applyFont="1" applyFill="1" applyBorder="1" applyAlignment="1">
      <alignment horizontal="center" vertical="center" wrapText="1"/>
    </xf>
    <xf numFmtId="0" fontId="5" fillId="6" borderId="2" xfId="4" applyFont="1" applyFill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</cellXfs>
  <cellStyles count="16">
    <cellStyle name="Lien hypertexte" xfId="2" builtinId="8"/>
    <cellStyle name="Lien hypertexte 2" xfId="3"/>
    <cellStyle name="Lien hypertexte 3" xfId="13"/>
    <cellStyle name="Milliers 2" xfId="6"/>
    <cellStyle name="Milliers 2 2" xfId="15"/>
    <cellStyle name="Milliers 3" xfId="7"/>
    <cellStyle name="Milliers 4" xfId="10"/>
    <cellStyle name="Milliers 5" xfId="14"/>
    <cellStyle name="Normal" xfId="0" builtinId="0"/>
    <cellStyle name="Normal 2" xfId="1"/>
    <cellStyle name="Normal 3" xfId="4"/>
    <cellStyle name="Normal 3 2" xfId="11"/>
    <cellStyle name="Normal_résultats_calés" xfId="8"/>
    <cellStyle name="Pourcentage" xfId="12" builtinId="5"/>
    <cellStyle name="Pourcentage 2" xfId="5"/>
    <cellStyle name="Pourcentage 3" xfId="9"/>
  </cellStyles>
  <dxfs count="0"/>
  <tableStyles count="0" defaultTableStyle="TableStyleMedium2" defaultPivotStyle="PivotStyleLight16"/>
  <colors>
    <mruColors>
      <color rgb="FF008080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335570469798654E-2"/>
          <c:y val="6.0064935064935064E-2"/>
          <c:w val="0.90268456375838924"/>
          <c:h val="0.87175324675324672"/>
        </c:manualLayout>
      </c:layout>
      <c:barChart>
        <c:barDir val="col"/>
        <c:grouping val="clustered"/>
        <c:varyColors val="0"/>
        <c:ser>
          <c:idx val="1"/>
          <c:order val="1"/>
          <c:tx>
            <c:v>Produit intérieur brut - évolution annuelle (échelle inversée - échelle de droite)</c:v>
          </c:tx>
          <c:spPr>
            <a:solidFill>
              <a:srgbClr val="0070C0"/>
            </a:solidFill>
          </c:spPr>
          <c:invertIfNegative val="0"/>
          <c:cat>
            <c:numRef>
              <c:f>'Données graph1'!$A$6:$A$28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'Données graph1'!$C$6:$C$28</c:f>
              <c:numCache>
                <c:formatCode>0.0%</c:formatCode>
                <c:ptCount val="23"/>
                <c:pt idx="0">
                  <c:v>2.3363293667502116E-2</c:v>
                </c:pt>
                <c:pt idx="1">
                  <c:v>3.5886293379519651E-2</c:v>
                </c:pt>
                <c:pt idx="2">
                  <c:v>3.4213523597998563E-2</c:v>
                </c:pt>
                <c:pt idx="3">
                  <c:v>3.923712455761752E-2</c:v>
                </c:pt>
                <c:pt idx="4">
                  <c:v>1.9837121146298875E-2</c:v>
                </c:pt>
                <c:pt idx="5">
                  <c:v>1.1355417436921922E-2</c:v>
                </c:pt>
                <c:pt idx="6">
                  <c:v>8.2312299739530914E-3</c:v>
                </c:pt>
                <c:pt idx="7">
                  <c:v>2.8297965845113682E-2</c:v>
                </c:pt>
                <c:pt idx="8">
                  <c:v>1.6631821300672867E-2</c:v>
                </c:pt>
                <c:pt idx="9">
                  <c:v>2.4493454013939875E-2</c:v>
                </c:pt>
                <c:pt idx="10">
                  <c:v>2.4247397856175246E-2</c:v>
                </c:pt>
                <c:pt idx="11">
                  <c:v>2.5493676773213902E-3</c:v>
                </c:pt>
                <c:pt idx="12">
                  <c:v>-2.8733254071543812E-2</c:v>
                </c:pt>
                <c:pt idx="13">
                  <c:v>1.9494589034497967E-2</c:v>
                </c:pt>
                <c:pt idx="14">
                  <c:v>2.1926797158413169E-2</c:v>
                </c:pt>
                <c:pt idx="15">
                  <c:v>3.1316447000195868E-3</c:v>
                </c:pt>
                <c:pt idx="16">
                  <c:v>5.7632357018284619E-3</c:v>
                </c:pt>
                <c:pt idx="17">
                  <c:v>9.5616872389892027E-3</c:v>
                </c:pt>
                <c:pt idx="18">
                  <c:v>1.112912341581529E-2</c:v>
                </c:pt>
                <c:pt idx="19">
                  <c:v>1.0954625842420018E-2</c:v>
                </c:pt>
                <c:pt idx="20">
                  <c:v>2.2914075239161447E-2</c:v>
                </c:pt>
                <c:pt idx="21">
                  <c:v>1.7928890382467255E-2</c:v>
                </c:pt>
                <c:pt idx="22">
                  <c:v>1.5085837300755189E-2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27-4845-97EE-87C6A0EE0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v>Demandeurs d'emploi en catégorie A - évolution annuelle (échelle de gauche)</c:v>
          </c:tx>
          <c:spPr>
            <a:ln w="3175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'Données graph1'!$A$6:$A$28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'Données graph1'!$B$6:$B$28</c:f>
              <c:numCache>
                <c:formatCode>0.0%</c:formatCode>
                <c:ptCount val="23"/>
                <c:pt idx="0">
                  <c:v>-4.8327489813323465E-3</c:v>
                </c:pt>
                <c:pt idx="1">
                  <c:v>-2.1837110391671466E-2</c:v>
                </c:pt>
                <c:pt idx="2">
                  <c:v>-7.456681160360823E-2</c:v>
                </c:pt>
                <c:pt idx="3">
                  <c:v>-0.13576437587657786</c:v>
                </c:pt>
                <c:pt idx="4">
                  <c:v>-3.0834144758195015E-3</c:v>
                </c:pt>
                <c:pt idx="5">
                  <c:v>4.7004720820446044E-2</c:v>
                </c:pt>
                <c:pt idx="6">
                  <c:v>5.5389279745015063E-2</c:v>
                </c:pt>
                <c:pt idx="7">
                  <c:v>-4.0144372421920815E-3</c:v>
                </c:pt>
                <c:pt idx="8">
                  <c:v>-4.2155086343970694E-2</c:v>
                </c:pt>
                <c:pt idx="9">
                  <c:v>-0.11519901169748681</c:v>
                </c:pt>
                <c:pt idx="10">
                  <c:v>-0.1103887604171212</c:v>
                </c:pt>
                <c:pt idx="11">
                  <c:v>6.0915199372210571E-2</c:v>
                </c:pt>
                <c:pt idx="12">
                  <c:v>0.22158013961444234</c:v>
                </c:pt>
                <c:pt idx="13">
                  <c:v>1.8203148652739864E-2</c:v>
                </c:pt>
                <c:pt idx="14">
                  <c:v>4.8466827727188244E-2</c:v>
                </c:pt>
                <c:pt idx="15">
                  <c:v>0.103513063206778</c:v>
                </c:pt>
                <c:pt idx="16">
                  <c:v>5.8113013588615203E-2</c:v>
                </c:pt>
                <c:pt idx="17">
                  <c:v>5.5042807699313911E-2</c:v>
                </c:pt>
                <c:pt idx="18">
                  <c:v>2.9351673333141592E-2</c:v>
                </c:pt>
                <c:pt idx="19">
                  <c:v>-3.0387744262111771E-2</c:v>
                </c:pt>
                <c:pt idx="20">
                  <c:v>-8.072886633606613E-4</c:v>
                </c:pt>
                <c:pt idx="21">
                  <c:v>-1.4946906740535559E-2</c:v>
                </c:pt>
                <c:pt idx="22">
                  <c:v>-3.1636299724646988E-2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27-4845-97EE-87C6A0EE0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114832"/>
        <c:axId val="1"/>
      </c:lineChart>
      <c:catAx>
        <c:axId val="536114832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12700">
            <a:solidFill>
              <a:schemeClr val="tx1"/>
            </a:solidFill>
            <a:prstDash val="solid"/>
          </a:ln>
        </c:spPr>
        <c:txPr>
          <a:bodyPr rot="-2100000" vert="horz"/>
          <a:lstStyle/>
          <a:p>
            <a:pPr>
              <a:defRPr sz="1000" b="1" i="0" u="none" strike="noStrike" baseline="0">
                <a:solidFill>
                  <a:schemeClr val="accent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-6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2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0.0%" sourceLinked="0"/>
        <c:majorTickMark val="cross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accent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6114832"/>
        <c:crosses val="autoZero"/>
        <c:crossBetween val="between"/>
        <c:majorUnit val="5.000000000000001E-2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axMin"/>
          <c:max val="5.000000000000001E-2"/>
          <c:min val="-5.000000000000001E-2"/>
        </c:scaling>
        <c:delete val="0"/>
        <c:axPos val="r"/>
        <c:numFmt formatCode="0.0%" sourceLinked="0"/>
        <c:majorTickMark val="cross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accent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"/>
        <c:crosses val="max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161798902845236E-2"/>
          <c:y val="8.4100106215820009E-2"/>
          <c:w val="0.32154659772006106"/>
          <c:h val="0.1386486957980775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chemeClr val="accent2">
                  <a:lumMod val="50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0833333333334E-2"/>
          <c:y val="7.2390572390572394E-2"/>
          <c:w val="0.8520833333333333"/>
          <c:h val="0.83164983164983164"/>
        </c:manualLayout>
      </c:layout>
      <c:barChart>
        <c:barDir val="col"/>
        <c:grouping val="clustered"/>
        <c:varyColors val="0"/>
        <c:ser>
          <c:idx val="1"/>
          <c:order val="1"/>
          <c:tx>
            <c:v>Demandeurs d'emploi en catégorie A - évolutions trimestrielles* (échelle de droite)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'Données graph2'!$A$5:$A$100</c:f>
              <c:numCache>
                <c:formatCode>General</c:formatCode>
                <c:ptCount val="96"/>
                <c:pt idx="0">
                  <c:v>1996</c:v>
                </c:pt>
                <c:pt idx="4">
                  <c:v>1997</c:v>
                </c:pt>
                <c:pt idx="8">
                  <c:v>1998</c:v>
                </c:pt>
                <c:pt idx="12">
                  <c:v>1999</c:v>
                </c:pt>
                <c:pt idx="16">
                  <c:v>2000</c:v>
                </c:pt>
                <c:pt idx="20">
                  <c:v>2001</c:v>
                </c:pt>
                <c:pt idx="24">
                  <c:v>2002</c:v>
                </c:pt>
                <c:pt idx="28">
                  <c:v>2003</c:v>
                </c:pt>
                <c:pt idx="32">
                  <c:v>2004</c:v>
                </c:pt>
                <c:pt idx="36">
                  <c:v>2005</c:v>
                </c:pt>
                <c:pt idx="40">
                  <c:v>2006</c:v>
                </c:pt>
                <c:pt idx="44">
                  <c:v>2007</c:v>
                </c:pt>
                <c:pt idx="48">
                  <c:v>2008</c:v>
                </c:pt>
                <c:pt idx="52">
                  <c:v>2009</c:v>
                </c:pt>
                <c:pt idx="56">
                  <c:v>2010</c:v>
                </c:pt>
                <c:pt idx="60">
                  <c:v>2011</c:v>
                </c:pt>
                <c:pt idx="64">
                  <c:v>2012</c:v>
                </c:pt>
                <c:pt idx="68">
                  <c:v>2013</c:v>
                </c:pt>
                <c:pt idx="72">
                  <c:v>2014</c:v>
                </c:pt>
                <c:pt idx="76">
                  <c:v>2015</c:v>
                </c:pt>
                <c:pt idx="80">
                  <c:v>2016</c:v>
                </c:pt>
                <c:pt idx="84">
                  <c:v>2017</c:v>
                </c:pt>
                <c:pt idx="88">
                  <c:v>2018</c:v>
                </c:pt>
                <c:pt idx="92">
                  <c:v>2019</c:v>
                </c:pt>
              </c:numCache>
            </c:numRef>
          </c:cat>
          <c:val>
            <c:numRef>
              <c:f>'Données graph2'!$D$5:$D$100</c:f>
              <c:numCache>
                <c:formatCode>#\ ##0.0</c:formatCode>
                <c:ptCount val="96"/>
                <c:pt idx="1">
                  <c:v>17</c:v>
                </c:pt>
                <c:pt idx="2">
                  <c:v>2.1000000000003638</c:v>
                </c:pt>
                <c:pt idx="3">
                  <c:v>30.199999999999818</c:v>
                </c:pt>
                <c:pt idx="4">
                  <c:v>20.599999999999909</c:v>
                </c:pt>
                <c:pt idx="5">
                  <c:v>8.5999999999999091</c:v>
                </c:pt>
                <c:pt idx="6">
                  <c:v>-25.5</c:v>
                </c:pt>
                <c:pt idx="7">
                  <c:v>-9.5</c:v>
                </c:pt>
                <c:pt idx="8">
                  <c:v>-23.5</c:v>
                </c:pt>
                <c:pt idx="9">
                  <c:v>-29.399999999999636</c:v>
                </c:pt>
                <c:pt idx="10">
                  <c:v>-12.400000000000091</c:v>
                </c:pt>
                <c:pt idx="11">
                  <c:v>4.5</c:v>
                </c:pt>
                <c:pt idx="12">
                  <c:v>-8.4000000000000909</c:v>
                </c:pt>
                <c:pt idx="13">
                  <c:v>-31.099999999999909</c:v>
                </c:pt>
                <c:pt idx="14">
                  <c:v>-104.5</c:v>
                </c:pt>
                <c:pt idx="15">
                  <c:v>-85.400000000000091</c:v>
                </c:pt>
                <c:pt idx="16">
                  <c:v>-76.599999999999909</c:v>
                </c:pt>
                <c:pt idx="17">
                  <c:v>-104.90000000000009</c:v>
                </c:pt>
                <c:pt idx="18">
                  <c:v>-85.099999999999909</c:v>
                </c:pt>
                <c:pt idx="19">
                  <c:v>-126.80000000000018</c:v>
                </c:pt>
                <c:pt idx="20">
                  <c:v>-87</c:v>
                </c:pt>
                <c:pt idx="21">
                  <c:v>-23.400000000000091</c:v>
                </c:pt>
                <c:pt idx="22">
                  <c:v>36.200000000000273</c:v>
                </c:pt>
                <c:pt idx="23">
                  <c:v>58.599999999999909</c:v>
                </c:pt>
                <c:pt idx="24">
                  <c:v>29.5</c:v>
                </c:pt>
                <c:pt idx="25">
                  <c:v>36.199999999999818</c:v>
                </c:pt>
                <c:pt idx="26">
                  <c:v>24.300000000000182</c:v>
                </c:pt>
                <c:pt idx="27">
                  <c:v>19</c:v>
                </c:pt>
                <c:pt idx="28">
                  <c:v>49</c:v>
                </c:pt>
                <c:pt idx="29">
                  <c:v>25</c:v>
                </c:pt>
                <c:pt idx="30">
                  <c:v>32.5</c:v>
                </c:pt>
                <c:pt idx="31">
                  <c:v>24</c:v>
                </c:pt>
                <c:pt idx="32">
                  <c:v>-43.300000000000182</c:v>
                </c:pt>
                <c:pt idx="33">
                  <c:v>-4.7999999999997272</c:v>
                </c:pt>
                <c:pt idx="34">
                  <c:v>25.799999999999727</c:v>
                </c:pt>
                <c:pt idx="35">
                  <c:v>8.8000000000001819</c:v>
                </c:pt>
                <c:pt idx="36">
                  <c:v>5.9000000000000909</c:v>
                </c:pt>
                <c:pt idx="37">
                  <c:v>-10.300000000000182</c:v>
                </c:pt>
                <c:pt idx="38">
                  <c:v>-48.299999999999727</c:v>
                </c:pt>
                <c:pt idx="39">
                  <c:v>-64.900000000000091</c:v>
                </c:pt>
                <c:pt idx="40">
                  <c:v>-62.800000000000182</c:v>
                </c:pt>
                <c:pt idx="41">
                  <c:v>-106</c:v>
                </c:pt>
                <c:pt idx="42">
                  <c:v>-82.599999999999909</c:v>
                </c:pt>
                <c:pt idx="43">
                  <c:v>-58</c:v>
                </c:pt>
                <c:pt idx="44">
                  <c:v>-90.199999999999818</c:v>
                </c:pt>
                <c:pt idx="45">
                  <c:v>-67.200000000000273</c:v>
                </c:pt>
                <c:pt idx="46">
                  <c:v>-38.400000000000091</c:v>
                </c:pt>
                <c:pt idx="47">
                  <c:v>-66.599999999999909</c:v>
                </c:pt>
                <c:pt idx="48">
                  <c:v>-49</c:v>
                </c:pt>
                <c:pt idx="49">
                  <c:v>17.400000000000091</c:v>
                </c:pt>
                <c:pt idx="50">
                  <c:v>49.199999999999818</c:v>
                </c:pt>
                <c:pt idx="51">
                  <c:v>116.30000000000018</c:v>
                </c:pt>
                <c:pt idx="52">
                  <c:v>195</c:v>
                </c:pt>
                <c:pt idx="53">
                  <c:v>166.09999999999991</c:v>
                </c:pt>
                <c:pt idx="54">
                  <c:v>72.200000000000273</c:v>
                </c:pt>
                <c:pt idx="55">
                  <c:v>75.699999999999818</c:v>
                </c:pt>
                <c:pt idx="56">
                  <c:v>27.699999999999818</c:v>
                </c:pt>
                <c:pt idx="57">
                  <c:v>24.200000000000273</c:v>
                </c:pt>
                <c:pt idx="58">
                  <c:v>8.2999999999997272</c:v>
                </c:pt>
                <c:pt idx="59">
                  <c:v>3.8000000000001819</c:v>
                </c:pt>
                <c:pt idx="60">
                  <c:v>15.900000000000091</c:v>
                </c:pt>
                <c:pt idx="61">
                  <c:v>11.299999999999727</c:v>
                </c:pt>
                <c:pt idx="62">
                  <c:v>55.700000000000273</c:v>
                </c:pt>
                <c:pt idx="63">
                  <c:v>60.5</c:v>
                </c:pt>
                <c:pt idx="64">
                  <c:v>58.5</c:v>
                </c:pt>
                <c:pt idx="65">
                  <c:v>45.699999999999818</c:v>
                </c:pt>
                <c:pt idx="66">
                  <c:v>100.40000000000009</c:v>
                </c:pt>
                <c:pt idx="67">
                  <c:v>102.90000000000009</c:v>
                </c:pt>
                <c:pt idx="68">
                  <c:v>89.699999999999818</c:v>
                </c:pt>
                <c:pt idx="69">
                  <c:v>66.300000000000182</c:v>
                </c:pt>
                <c:pt idx="70">
                  <c:v>8.7999999999997272</c:v>
                </c:pt>
                <c:pt idx="71">
                  <c:v>25.200000000000273</c:v>
                </c:pt>
                <c:pt idx="72">
                  <c:v>49.099999999999909</c:v>
                </c:pt>
                <c:pt idx="73">
                  <c:v>42.699999999999818</c:v>
                </c:pt>
                <c:pt idx="74">
                  <c:v>37.600000000000364</c:v>
                </c:pt>
                <c:pt idx="75">
                  <c:v>54.099999999999909</c:v>
                </c:pt>
                <c:pt idx="76">
                  <c:v>33</c:v>
                </c:pt>
                <c:pt idx="77">
                  <c:v>45.199999999999818</c:v>
                </c:pt>
                <c:pt idx="78">
                  <c:v>-5.4000000000000909</c:v>
                </c:pt>
                <c:pt idx="79">
                  <c:v>30.300000000000182</c:v>
                </c:pt>
                <c:pt idx="80">
                  <c:v>-10.699999999999818</c:v>
                </c:pt>
                <c:pt idx="81">
                  <c:v>-48.100000000000364</c:v>
                </c:pt>
                <c:pt idx="82">
                  <c:v>-19.399999999999636</c:v>
                </c:pt>
                <c:pt idx="83">
                  <c:v>-34.600000000000364</c:v>
                </c:pt>
                <c:pt idx="84">
                  <c:v>25.400000000000091</c:v>
                </c:pt>
                <c:pt idx="85">
                  <c:v>-4.4000000000000909</c:v>
                </c:pt>
                <c:pt idx="86">
                  <c:v>-0.1999999999998181</c:v>
                </c:pt>
                <c:pt idx="87">
                  <c:v>-20.900000000000091</c:v>
                </c:pt>
                <c:pt idx="88">
                  <c:v>-15.099999999999909</c:v>
                </c:pt>
                <c:pt idx="89">
                  <c:v>-2.4000000000000909</c:v>
                </c:pt>
                <c:pt idx="90">
                  <c:v>-5.9000000000000909</c:v>
                </c:pt>
                <c:pt idx="91">
                  <c:v>-28.699999999999818</c:v>
                </c:pt>
                <c:pt idx="92">
                  <c:v>-17</c:v>
                </c:pt>
                <c:pt idx="93">
                  <c:v>-19.099999999999909</c:v>
                </c:pt>
                <c:pt idx="94">
                  <c:v>-28.5</c:v>
                </c:pt>
                <c:pt idx="95">
                  <c:v>-56.599999999999909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4-459F-AA93-4C66A53B6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"/>
        <c:axId val="4"/>
      </c:barChart>
      <c:lineChart>
        <c:grouping val="standard"/>
        <c:varyColors val="0"/>
        <c:ser>
          <c:idx val="0"/>
          <c:order val="0"/>
          <c:tx>
            <c:v>Demandeurs d'emploi en catégorie A - effectifs (échelle de gauche)</c:v>
          </c:tx>
          <c:spPr>
            <a:ln w="31750"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'Données graph2'!$A$5:$A$100</c:f>
              <c:numCache>
                <c:formatCode>General</c:formatCode>
                <c:ptCount val="96"/>
                <c:pt idx="0">
                  <c:v>1996</c:v>
                </c:pt>
                <c:pt idx="4">
                  <c:v>1997</c:v>
                </c:pt>
                <c:pt idx="8">
                  <c:v>1998</c:v>
                </c:pt>
                <c:pt idx="12">
                  <c:v>1999</c:v>
                </c:pt>
                <c:pt idx="16">
                  <c:v>2000</c:v>
                </c:pt>
                <c:pt idx="20">
                  <c:v>2001</c:v>
                </c:pt>
                <c:pt idx="24">
                  <c:v>2002</c:v>
                </c:pt>
                <c:pt idx="28">
                  <c:v>2003</c:v>
                </c:pt>
                <c:pt idx="32">
                  <c:v>2004</c:v>
                </c:pt>
                <c:pt idx="36">
                  <c:v>2005</c:v>
                </c:pt>
                <c:pt idx="40">
                  <c:v>2006</c:v>
                </c:pt>
                <c:pt idx="44">
                  <c:v>2007</c:v>
                </c:pt>
                <c:pt idx="48">
                  <c:v>2008</c:v>
                </c:pt>
                <c:pt idx="52">
                  <c:v>2009</c:v>
                </c:pt>
                <c:pt idx="56">
                  <c:v>2010</c:v>
                </c:pt>
                <c:pt idx="60">
                  <c:v>2011</c:v>
                </c:pt>
                <c:pt idx="64">
                  <c:v>2012</c:v>
                </c:pt>
                <c:pt idx="68">
                  <c:v>2013</c:v>
                </c:pt>
                <c:pt idx="72">
                  <c:v>2014</c:v>
                </c:pt>
                <c:pt idx="76">
                  <c:v>2015</c:v>
                </c:pt>
                <c:pt idx="80">
                  <c:v>2016</c:v>
                </c:pt>
                <c:pt idx="84">
                  <c:v>2017</c:v>
                </c:pt>
                <c:pt idx="88">
                  <c:v>2018</c:v>
                </c:pt>
                <c:pt idx="92">
                  <c:v>2019</c:v>
                </c:pt>
              </c:numCache>
            </c:numRef>
          </c:cat>
          <c:val>
            <c:numRef>
              <c:f>'Données graph2'!$C$5:$C$100</c:f>
              <c:numCache>
                <c:formatCode>_-* #\ ##0.0\ _€_-;\-* #\ ##0.0\ _€_-;_-* "-"??\ _€_-;_-@_-</c:formatCode>
                <c:ptCount val="96"/>
                <c:pt idx="0">
                  <c:v>3322.2</c:v>
                </c:pt>
                <c:pt idx="1">
                  <c:v>3339.2</c:v>
                </c:pt>
                <c:pt idx="2">
                  <c:v>3341.3</c:v>
                </c:pt>
                <c:pt idx="3">
                  <c:v>3371.5</c:v>
                </c:pt>
                <c:pt idx="4">
                  <c:v>3392.1</c:v>
                </c:pt>
                <c:pt idx="5">
                  <c:v>3400.7</c:v>
                </c:pt>
                <c:pt idx="6">
                  <c:v>3375.2</c:v>
                </c:pt>
                <c:pt idx="7">
                  <c:v>3365.7</c:v>
                </c:pt>
                <c:pt idx="8">
                  <c:v>3342.2</c:v>
                </c:pt>
                <c:pt idx="9">
                  <c:v>3312.8</c:v>
                </c:pt>
                <c:pt idx="10">
                  <c:v>3300.4</c:v>
                </c:pt>
                <c:pt idx="11">
                  <c:v>3304.9</c:v>
                </c:pt>
                <c:pt idx="12">
                  <c:v>3296.5</c:v>
                </c:pt>
                <c:pt idx="13">
                  <c:v>3265.4</c:v>
                </c:pt>
                <c:pt idx="14">
                  <c:v>3160.9</c:v>
                </c:pt>
                <c:pt idx="15">
                  <c:v>3075.5</c:v>
                </c:pt>
                <c:pt idx="16">
                  <c:v>2998.9</c:v>
                </c:pt>
                <c:pt idx="17">
                  <c:v>2894</c:v>
                </c:pt>
                <c:pt idx="18">
                  <c:v>2808.9</c:v>
                </c:pt>
                <c:pt idx="19">
                  <c:v>2682.1</c:v>
                </c:pt>
                <c:pt idx="20">
                  <c:v>2595.1</c:v>
                </c:pt>
                <c:pt idx="21">
                  <c:v>2571.6999999999998</c:v>
                </c:pt>
                <c:pt idx="22">
                  <c:v>2607.9</c:v>
                </c:pt>
                <c:pt idx="23">
                  <c:v>2666.5</c:v>
                </c:pt>
                <c:pt idx="24">
                  <c:v>2696</c:v>
                </c:pt>
                <c:pt idx="25">
                  <c:v>2732.2</c:v>
                </c:pt>
                <c:pt idx="26">
                  <c:v>2756.5</c:v>
                </c:pt>
                <c:pt idx="27">
                  <c:v>2775.5</c:v>
                </c:pt>
                <c:pt idx="28">
                  <c:v>2824.5</c:v>
                </c:pt>
                <c:pt idx="29">
                  <c:v>2849.5</c:v>
                </c:pt>
                <c:pt idx="30">
                  <c:v>2882</c:v>
                </c:pt>
                <c:pt idx="31">
                  <c:v>2906</c:v>
                </c:pt>
                <c:pt idx="32">
                  <c:v>2862.7</c:v>
                </c:pt>
                <c:pt idx="33">
                  <c:v>2857.9</c:v>
                </c:pt>
                <c:pt idx="34">
                  <c:v>2883.7</c:v>
                </c:pt>
                <c:pt idx="35">
                  <c:v>2892.5</c:v>
                </c:pt>
                <c:pt idx="36">
                  <c:v>2898.4</c:v>
                </c:pt>
                <c:pt idx="37">
                  <c:v>2888.1</c:v>
                </c:pt>
                <c:pt idx="38">
                  <c:v>2839.8</c:v>
                </c:pt>
                <c:pt idx="39">
                  <c:v>2774.9</c:v>
                </c:pt>
                <c:pt idx="40">
                  <c:v>2712.1</c:v>
                </c:pt>
                <c:pt idx="41">
                  <c:v>2606.1</c:v>
                </c:pt>
                <c:pt idx="42">
                  <c:v>2523.5</c:v>
                </c:pt>
                <c:pt idx="43">
                  <c:v>2465.5</c:v>
                </c:pt>
                <c:pt idx="44">
                  <c:v>2375.3000000000002</c:v>
                </c:pt>
                <c:pt idx="45">
                  <c:v>2308.1</c:v>
                </c:pt>
                <c:pt idx="46">
                  <c:v>2269.6999999999998</c:v>
                </c:pt>
                <c:pt idx="47">
                  <c:v>2203.1</c:v>
                </c:pt>
                <c:pt idx="48">
                  <c:v>2154.1</c:v>
                </c:pt>
                <c:pt idx="49">
                  <c:v>2171.5</c:v>
                </c:pt>
                <c:pt idx="50">
                  <c:v>2220.6999999999998</c:v>
                </c:pt>
                <c:pt idx="51">
                  <c:v>2337</c:v>
                </c:pt>
                <c:pt idx="52">
                  <c:v>2532</c:v>
                </c:pt>
                <c:pt idx="53">
                  <c:v>2698.1</c:v>
                </c:pt>
                <c:pt idx="54">
                  <c:v>2770.3</c:v>
                </c:pt>
                <c:pt idx="55">
                  <c:v>2846</c:v>
                </c:pt>
                <c:pt idx="56">
                  <c:v>2873.7</c:v>
                </c:pt>
                <c:pt idx="57">
                  <c:v>2897.9</c:v>
                </c:pt>
                <c:pt idx="58">
                  <c:v>2906.2</c:v>
                </c:pt>
                <c:pt idx="59">
                  <c:v>2910</c:v>
                </c:pt>
                <c:pt idx="60">
                  <c:v>2925.9</c:v>
                </c:pt>
                <c:pt idx="61">
                  <c:v>2937.2</c:v>
                </c:pt>
                <c:pt idx="62">
                  <c:v>2992.9</c:v>
                </c:pt>
                <c:pt idx="63">
                  <c:v>3053.4</c:v>
                </c:pt>
                <c:pt idx="64">
                  <c:v>3111.9</c:v>
                </c:pt>
                <c:pt idx="65">
                  <c:v>3157.6</c:v>
                </c:pt>
                <c:pt idx="66">
                  <c:v>3258</c:v>
                </c:pt>
                <c:pt idx="67">
                  <c:v>3360.9</c:v>
                </c:pt>
                <c:pt idx="68">
                  <c:v>3450.6</c:v>
                </c:pt>
                <c:pt idx="69">
                  <c:v>3516.9</c:v>
                </c:pt>
                <c:pt idx="70">
                  <c:v>3525.7</c:v>
                </c:pt>
                <c:pt idx="71">
                  <c:v>3550.9</c:v>
                </c:pt>
                <c:pt idx="72">
                  <c:v>3600</c:v>
                </c:pt>
                <c:pt idx="73">
                  <c:v>3642.7</c:v>
                </c:pt>
                <c:pt idx="74">
                  <c:v>3680.3</c:v>
                </c:pt>
                <c:pt idx="75">
                  <c:v>3734.4</c:v>
                </c:pt>
                <c:pt idx="76">
                  <c:v>3767.4</c:v>
                </c:pt>
                <c:pt idx="77">
                  <c:v>3812.6</c:v>
                </c:pt>
                <c:pt idx="78">
                  <c:v>3807.2</c:v>
                </c:pt>
                <c:pt idx="79">
                  <c:v>3837.5</c:v>
                </c:pt>
                <c:pt idx="80">
                  <c:v>3826.8</c:v>
                </c:pt>
                <c:pt idx="81">
                  <c:v>3778.7</c:v>
                </c:pt>
                <c:pt idx="82">
                  <c:v>3759.3</c:v>
                </c:pt>
                <c:pt idx="83">
                  <c:v>3724.7</c:v>
                </c:pt>
                <c:pt idx="84">
                  <c:v>3750.1</c:v>
                </c:pt>
                <c:pt idx="85">
                  <c:v>3745.7</c:v>
                </c:pt>
                <c:pt idx="86">
                  <c:v>3745.5</c:v>
                </c:pt>
                <c:pt idx="87">
                  <c:v>3724.6</c:v>
                </c:pt>
                <c:pt idx="88">
                  <c:v>3709.5</c:v>
                </c:pt>
                <c:pt idx="89">
                  <c:v>3707.1</c:v>
                </c:pt>
                <c:pt idx="90">
                  <c:v>3701.2</c:v>
                </c:pt>
                <c:pt idx="91">
                  <c:v>3672.5</c:v>
                </c:pt>
                <c:pt idx="92">
                  <c:v>3655.5</c:v>
                </c:pt>
                <c:pt idx="93">
                  <c:v>3636.4</c:v>
                </c:pt>
                <c:pt idx="94">
                  <c:v>3607.9</c:v>
                </c:pt>
                <c:pt idx="95">
                  <c:v>3551.3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F4-459F-AA93-4C66A53B6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111056"/>
        <c:axId val="1"/>
      </c:lineChart>
      <c:catAx>
        <c:axId val="549111056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12700">
            <a:solidFill>
              <a:schemeClr val="tx1"/>
            </a:solidFill>
            <a:prstDash val="solid"/>
          </a:ln>
        </c:spPr>
        <c:txPr>
          <a:bodyPr rot="-2640000" vert="horz"/>
          <a:lstStyle/>
          <a:p>
            <a:pPr>
              <a:defRPr sz="950" b="1" i="0" u="none" strike="noStrike" baseline="0">
                <a:solidFill>
                  <a:schemeClr val="accent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tickMarkSkip val="4"/>
        <c:noMultiLvlLbl val="0"/>
      </c:catAx>
      <c:valAx>
        <c:axId val="1"/>
        <c:scaling>
          <c:orientation val="minMax"/>
          <c:max val="4500"/>
          <c:min val="1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accent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49111056"/>
        <c:crossesAt val="1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"/>
          <c:min val="-225"/>
        </c:scaling>
        <c:delete val="0"/>
        <c:axPos val="r"/>
        <c:numFmt formatCode="\+#,##0;\-#,##0;0" sourceLinked="0"/>
        <c:majorTickMark val="cross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accent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"/>
        <c:crosses val="max"/>
        <c:crossBetween val="between"/>
        <c:majorUnit val="75"/>
      </c:valAx>
    </c:plotArea>
    <c:legend>
      <c:legendPos val="r"/>
      <c:layout>
        <c:manualLayout>
          <c:xMode val="edge"/>
          <c:yMode val="edge"/>
          <c:x val="7.8807086614173225E-2"/>
          <c:y val="8.4469255949747843E-2"/>
          <c:w val="0.32232950568678914"/>
          <c:h val="0.1868629567371494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accent1">
                  <a:lumMod val="75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808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0833333333334E-2"/>
          <c:y val="8.9225589225589222E-2"/>
          <c:w val="0.85833333333333328"/>
          <c:h val="0.83164983164983164"/>
        </c:manualLayout>
      </c:layout>
      <c:barChart>
        <c:barDir val="col"/>
        <c:grouping val="stacked"/>
        <c:varyColors val="0"/>
        <c:ser>
          <c:idx val="1"/>
          <c:order val="1"/>
          <c:tx>
            <c:v>Demandeurs d'emploi en catégorie C - évolutions trimestrielles* (échelle de droite)</c:v>
          </c:tx>
          <c:spPr>
            <a:solidFill>
              <a:srgbClr val="333399"/>
            </a:solidFill>
          </c:spPr>
          <c:invertIfNegative val="0"/>
          <c:cat>
            <c:numRef>
              <c:f>'Données graph3'!$A$5:$A$100</c:f>
              <c:numCache>
                <c:formatCode>General</c:formatCode>
                <c:ptCount val="96"/>
                <c:pt idx="0">
                  <c:v>1996</c:v>
                </c:pt>
                <c:pt idx="4">
                  <c:v>1997</c:v>
                </c:pt>
                <c:pt idx="8">
                  <c:v>1998</c:v>
                </c:pt>
                <c:pt idx="12">
                  <c:v>1999</c:v>
                </c:pt>
                <c:pt idx="16">
                  <c:v>2000</c:v>
                </c:pt>
                <c:pt idx="20">
                  <c:v>2001</c:v>
                </c:pt>
                <c:pt idx="24">
                  <c:v>2002</c:v>
                </c:pt>
                <c:pt idx="28">
                  <c:v>2003</c:v>
                </c:pt>
                <c:pt idx="32">
                  <c:v>2004</c:v>
                </c:pt>
                <c:pt idx="36">
                  <c:v>2005</c:v>
                </c:pt>
                <c:pt idx="40">
                  <c:v>2006</c:v>
                </c:pt>
                <c:pt idx="44">
                  <c:v>2007</c:v>
                </c:pt>
                <c:pt idx="48">
                  <c:v>2008</c:v>
                </c:pt>
                <c:pt idx="52">
                  <c:v>2009</c:v>
                </c:pt>
                <c:pt idx="56">
                  <c:v>2010</c:v>
                </c:pt>
                <c:pt idx="60">
                  <c:v>2011</c:v>
                </c:pt>
                <c:pt idx="64">
                  <c:v>2012</c:v>
                </c:pt>
                <c:pt idx="68">
                  <c:v>2013</c:v>
                </c:pt>
                <c:pt idx="72">
                  <c:v>2014</c:v>
                </c:pt>
                <c:pt idx="76">
                  <c:v>2015</c:v>
                </c:pt>
                <c:pt idx="80">
                  <c:v>2016</c:v>
                </c:pt>
                <c:pt idx="84">
                  <c:v>2017</c:v>
                </c:pt>
                <c:pt idx="88">
                  <c:v>2018</c:v>
                </c:pt>
                <c:pt idx="92">
                  <c:v>2019</c:v>
                </c:pt>
              </c:numCache>
            </c:numRef>
          </c:cat>
          <c:val>
            <c:numRef>
              <c:f>'Données graph3'!$D$5:$D$100</c:f>
              <c:numCache>
                <c:formatCode>#\ ##0.0</c:formatCode>
                <c:ptCount val="96"/>
                <c:pt idx="1">
                  <c:v>10.4</c:v>
                </c:pt>
                <c:pt idx="2">
                  <c:v>39.700000000000003</c:v>
                </c:pt>
                <c:pt idx="3">
                  <c:v>1.6</c:v>
                </c:pt>
                <c:pt idx="4">
                  <c:v>27.4</c:v>
                </c:pt>
                <c:pt idx="5">
                  <c:v>23.3</c:v>
                </c:pt>
                <c:pt idx="6">
                  <c:v>50.1</c:v>
                </c:pt>
                <c:pt idx="7">
                  <c:v>16.399999999999999</c:v>
                </c:pt>
                <c:pt idx="8">
                  <c:v>29.5</c:v>
                </c:pt>
                <c:pt idx="9">
                  <c:v>17.899999999999999</c:v>
                </c:pt>
                <c:pt idx="10">
                  <c:v>9.6999999999999993</c:v>
                </c:pt>
                <c:pt idx="11">
                  <c:v>3.9</c:v>
                </c:pt>
                <c:pt idx="12">
                  <c:v>7.6</c:v>
                </c:pt>
                <c:pt idx="13">
                  <c:v>20.399999999999999</c:v>
                </c:pt>
                <c:pt idx="14">
                  <c:v>28.9</c:v>
                </c:pt>
                <c:pt idx="15">
                  <c:v>4.7</c:v>
                </c:pt>
                <c:pt idx="16">
                  <c:v>-9.1999999999999993</c:v>
                </c:pt>
                <c:pt idx="17">
                  <c:v>-15.4</c:v>
                </c:pt>
                <c:pt idx="18">
                  <c:v>-5.9</c:v>
                </c:pt>
                <c:pt idx="19">
                  <c:v>10.8</c:v>
                </c:pt>
                <c:pt idx="20">
                  <c:v>2.6</c:v>
                </c:pt>
                <c:pt idx="21">
                  <c:v>-5</c:v>
                </c:pt>
                <c:pt idx="22">
                  <c:v>-28.4</c:v>
                </c:pt>
                <c:pt idx="23">
                  <c:v>-2</c:v>
                </c:pt>
                <c:pt idx="24">
                  <c:v>-2.8</c:v>
                </c:pt>
                <c:pt idx="25">
                  <c:v>-7.3</c:v>
                </c:pt>
                <c:pt idx="26">
                  <c:v>-11.2</c:v>
                </c:pt>
                <c:pt idx="27">
                  <c:v>7</c:v>
                </c:pt>
                <c:pt idx="28">
                  <c:v>2.2000000000000002</c:v>
                </c:pt>
                <c:pt idx="29">
                  <c:v>-0.5</c:v>
                </c:pt>
                <c:pt idx="30">
                  <c:v>5.2</c:v>
                </c:pt>
                <c:pt idx="31">
                  <c:v>14.9</c:v>
                </c:pt>
                <c:pt idx="32">
                  <c:v>27.2</c:v>
                </c:pt>
                <c:pt idx="33">
                  <c:v>15.8</c:v>
                </c:pt>
                <c:pt idx="34">
                  <c:v>17.100000000000001</c:v>
                </c:pt>
                <c:pt idx="35">
                  <c:v>22.1</c:v>
                </c:pt>
                <c:pt idx="36">
                  <c:v>4.4000000000000004</c:v>
                </c:pt>
                <c:pt idx="37">
                  <c:v>4.3</c:v>
                </c:pt>
                <c:pt idx="38">
                  <c:v>5.0999999999999996</c:v>
                </c:pt>
                <c:pt idx="39">
                  <c:v>-7.9</c:v>
                </c:pt>
                <c:pt idx="40">
                  <c:v>-18.399999999999999</c:v>
                </c:pt>
                <c:pt idx="41">
                  <c:v>-1.8</c:v>
                </c:pt>
                <c:pt idx="42">
                  <c:v>-6.7</c:v>
                </c:pt>
                <c:pt idx="43">
                  <c:v>-21.7</c:v>
                </c:pt>
                <c:pt idx="44">
                  <c:v>4.3</c:v>
                </c:pt>
                <c:pt idx="45">
                  <c:v>4.4000000000000004</c:v>
                </c:pt>
                <c:pt idx="46">
                  <c:v>-18.2</c:v>
                </c:pt>
                <c:pt idx="47">
                  <c:v>9.4</c:v>
                </c:pt>
                <c:pt idx="48">
                  <c:v>6.5</c:v>
                </c:pt>
                <c:pt idx="49">
                  <c:v>-27.3</c:v>
                </c:pt>
                <c:pt idx="50">
                  <c:v>-22.7</c:v>
                </c:pt>
                <c:pt idx="51">
                  <c:v>-10.8</c:v>
                </c:pt>
                <c:pt idx="52">
                  <c:v>-7.5</c:v>
                </c:pt>
                <c:pt idx="53">
                  <c:v>24.1</c:v>
                </c:pt>
                <c:pt idx="54">
                  <c:v>57.6</c:v>
                </c:pt>
                <c:pt idx="55">
                  <c:v>28.6</c:v>
                </c:pt>
                <c:pt idx="56">
                  <c:v>32.200000000000003</c:v>
                </c:pt>
                <c:pt idx="57">
                  <c:v>27.8</c:v>
                </c:pt>
                <c:pt idx="58">
                  <c:v>27.9</c:v>
                </c:pt>
                <c:pt idx="59">
                  <c:v>27</c:v>
                </c:pt>
                <c:pt idx="60">
                  <c:v>24.8</c:v>
                </c:pt>
                <c:pt idx="61">
                  <c:v>21.7</c:v>
                </c:pt>
                <c:pt idx="62">
                  <c:v>1.8</c:v>
                </c:pt>
                <c:pt idx="63">
                  <c:v>8.6999999999999993</c:v>
                </c:pt>
                <c:pt idx="64">
                  <c:v>7.2</c:v>
                </c:pt>
                <c:pt idx="65">
                  <c:v>14.7</c:v>
                </c:pt>
                <c:pt idx="66">
                  <c:v>8.9</c:v>
                </c:pt>
                <c:pt idx="67">
                  <c:v>7.2</c:v>
                </c:pt>
                <c:pt idx="68">
                  <c:v>10.3</c:v>
                </c:pt>
                <c:pt idx="69">
                  <c:v>13.4</c:v>
                </c:pt>
                <c:pt idx="70">
                  <c:v>18.600000000000001</c:v>
                </c:pt>
                <c:pt idx="71">
                  <c:v>27.9</c:v>
                </c:pt>
                <c:pt idx="72">
                  <c:v>8.8000000000000007</c:v>
                </c:pt>
                <c:pt idx="73">
                  <c:v>20.5</c:v>
                </c:pt>
                <c:pt idx="74">
                  <c:v>27.9</c:v>
                </c:pt>
                <c:pt idx="75">
                  <c:v>33</c:v>
                </c:pt>
                <c:pt idx="76">
                  <c:v>46.5</c:v>
                </c:pt>
                <c:pt idx="77">
                  <c:v>55.6</c:v>
                </c:pt>
                <c:pt idx="78">
                  <c:v>21.5</c:v>
                </c:pt>
                <c:pt idx="79">
                  <c:v>7.5</c:v>
                </c:pt>
                <c:pt idx="80">
                  <c:v>21.1</c:v>
                </c:pt>
                <c:pt idx="81">
                  <c:v>4.0999999999999996</c:v>
                </c:pt>
                <c:pt idx="82">
                  <c:v>51.4</c:v>
                </c:pt>
                <c:pt idx="83">
                  <c:v>40</c:v>
                </c:pt>
                <c:pt idx="84">
                  <c:v>23.9</c:v>
                </c:pt>
                <c:pt idx="85">
                  <c:v>35.299999999999997</c:v>
                </c:pt>
                <c:pt idx="86">
                  <c:v>35.200000000000003</c:v>
                </c:pt>
                <c:pt idx="87">
                  <c:v>38.299999999999997</c:v>
                </c:pt>
                <c:pt idx="88">
                  <c:v>12.1</c:v>
                </c:pt>
                <c:pt idx="89">
                  <c:v>8.9</c:v>
                </c:pt>
                <c:pt idx="90">
                  <c:v>3.8</c:v>
                </c:pt>
                <c:pt idx="91">
                  <c:v>12.3</c:v>
                </c:pt>
                <c:pt idx="92">
                  <c:v>8.4</c:v>
                </c:pt>
                <c:pt idx="93">
                  <c:v>0.3</c:v>
                </c:pt>
                <c:pt idx="94">
                  <c:v>-23.2</c:v>
                </c:pt>
                <c:pt idx="95">
                  <c:v>-6.9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1-4287-BF04-B13B35AD3D3D}"/>
            </c:ext>
          </c:extLst>
        </c:ser>
        <c:ser>
          <c:idx val="2"/>
          <c:order val="2"/>
          <c:tx>
            <c:v>Demandeurs d'emploi en catégorie B - évolutions trimestrielles* (échelle de droite)</c:v>
          </c:tx>
          <c:spPr>
            <a:solidFill>
              <a:schemeClr val="accent1"/>
            </a:solidFill>
          </c:spPr>
          <c:invertIfNegative val="0"/>
          <c:cat>
            <c:numRef>
              <c:f>'Données graph3'!$A$5:$A$100</c:f>
              <c:numCache>
                <c:formatCode>General</c:formatCode>
                <c:ptCount val="96"/>
                <c:pt idx="0">
                  <c:v>1996</c:v>
                </c:pt>
                <c:pt idx="4">
                  <c:v>1997</c:v>
                </c:pt>
                <c:pt idx="8">
                  <c:v>1998</c:v>
                </c:pt>
                <c:pt idx="12">
                  <c:v>1999</c:v>
                </c:pt>
                <c:pt idx="16">
                  <c:v>2000</c:v>
                </c:pt>
                <c:pt idx="20">
                  <c:v>2001</c:v>
                </c:pt>
                <c:pt idx="24">
                  <c:v>2002</c:v>
                </c:pt>
                <c:pt idx="28">
                  <c:v>2003</c:v>
                </c:pt>
                <c:pt idx="32">
                  <c:v>2004</c:v>
                </c:pt>
                <c:pt idx="36">
                  <c:v>2005</c:v>
                </c:pt>
                <c:pt idx="40">
                  <c:v>2006</c:v>
                </c:pt>
                <c:pt idx="44">
                  <c:v>2007</c:v>
                </c:pt>
                <c:pt idx="48">
                  <c:v>2008</c:v>
                </c:pt>
                <c:pt idx="52">
                  <c:v>2009</c:v>
                </c:pt>
                <c:pt idx="56">
                  <c:v>2010</c:v>
                </c:pt>
                <c:pt idx="60">
                  <c:v>2011</c:v>
                </c:pt>
                <c:pt idx="64">
                  <c:v>2012</c:v>
                </c:pt>
                <c:pt idx="68">
                  <c:v>2013</c:v>
                </c:pt>
                <c:pt idx="72">
                  <c:v>2014</c:v>
                </c:pt>
                <c:pt idx="76">
                  <c:v>2015</c:v>
                </c:pt>
                <c:pt idx="80">
                  <c:v>2016</c:v>
                </c:pt>
                <c:pt idx="84">
                  <c:v>2017</c:v>
                </c:pt>
                <c:pt idx="88">
                  <c:v>2018</c:v>
                </c:pt>
                <c:pt idx="92">
                  <c:v>2019</c:v>
                </c:pt>
              </c:numCache>
            </c:numRef>
          </c:cat>
          <c:val>
            <c:numRef>
              <c:f>'Données graph3'!$C$5:$C$100</c:f>
              <c:numCache>
                <c:formatCode>#\ ##0.0</c:formatCode>
                <c:ptCount val="96"/>
                <c:pt idx="1">
                  <c:v>11.9</c:v>
                </c:pt>
                <c:pt idx="2">
                  <c:v>18</c:v>
                </c:pt>
                <c:pt idx="3">
                  <c:v>11.6</c:v>
                </c:pt>
                <c:pt idx="4">
                  <c:v>5.6</c:v>
                </c:pt>
                <c:pt idx="5">
                  <c:v>11.9</c:v>
                </c:pt>
                <c:pt idx="6">
                  <c:v>7.5</c:v>
                </c:pt>
                <c:pt idx="7">
                  <c:v>6.8</c:v>
                </c:pt>
                <c:pt idx="8">
                  <c:v>4.0999999999999996</c:v>
                </c:pt>
                <c:pt idx="9">
                  <c:v>3.5</c:v>
                </c:pt>
                <c:pt idx="10">
                  <c:v>2.7</c:v>
                </c:pt>
                <c:pt idx="11">
                  <c:v>10.8</c:v>
                </c:pt>
                <c:pt idx="12">
                  <c:v>11.4</c:v>
                </c:pt>
                <c:pt idx="13">
                  <c:v>9.1999999999999993</c:v>
                </c:pt>
                <c:pt idx="14">
                  <c:v>-2.4</c:v>
                </c:pt>
                <c:pt idx="15">
                  <c:v>-4.3</c:v>
                </c:pt>
                <c:pt idx="16">
                  <c:v>-6.1</c:v>
                </c:pt>
                <c:pt idx="17">
                  <c:v>-11.4</c:v>
                </c:pt>
                <c:pt idx="18">
                  <c:v>10.4</c:v>
                </c:pt>
                <c:pt idx="19">
                  <c:v>-4</c:v>
                </c:pt>
                <c:pt idx="20">
                  <c:v>3.8</c:v>
                </c:pt>
                <c:pt idx="21">
                  <c:v>4.5999999999999996</c:v>
                </c:pt>
                <c:pt idx="22">
                  <c:v>1.8</c:v>
                </c:pt>
                <c:pt idx="23">
                  <c:v>6</c:v>
                </c:pt>
                <c:pt idx="24">
                  <c:v>11</c:v>
                </c:pt>
                <c:pt idx="25">
                  <c:v>2.6</c:v>
                </c:pt>
                <c:pt idx="26">
                  <c:v>7.5</c:v>
                </c:pt>
                <c:pt idx="27">
                  <c:v>2.8</c:v>
                </c:pt>
                <c:pt idx="28">
                  <c:v>10</c:v>
                </c:pt>
                <c:pt idx="29">
                  <c:v>4.9000000000000004</c:v>
                </c:pt>
                <c:pt idx="30">
                  <c:v>9.6999999999999993</c:v>
                </c:pt>
                <c:pt idx="31">
                  <c:v>14.9</c:v>
                </c:pt>
                <c:pt idx="32">
                  <c:v>-8.4</c:v>
                </c:pt>
                <c:pt idx="33">
                  <c:v>23.4</c:v>
                </c:pt>
                <c:pt idx="34">
                  <c:v>8.8000000000000007</c:v>
                </c:pt>
                <c:pt idx="35">
                  <c:v>9</c:v>
                </c:pt>
                <c:pt idx="36">
                  <c:v>10.8</c:v>
                </c:pt>
                <c:pt idx="37">
                  <c:v>8.6</c:v>
                </c:pt>
                <c:pt idx="38">
                  <c:v>3.2</c:v>
                </c:pt>
                <c:pt idx="39">
                  <c:v>-5.6</c:v>
                </c:pt>
                <c:pt idx="40">
                  <c:v>0.1</c:v>
                </c:pt>
                <c:pt idx="41">
                  <c:v>-2.9</c:v>
                </c:pt>
                <c:pt idx="42">
                  <c:v>-6.3</c:v>
                </c:pt>
                <c:pt idx="43">
                  <c:v>-0.3</c:v>
                </c:pt>
                <c:pt idx="44">
                  <c:v>-12.6</c:v>
                </c:pt>
                <c:pt idx="45">
                  <c:v>-18</c:v>
                </c:pt>
                <c:pt idx="46">
                  <c:v>-0.3</c:v>
                </c:pt>
                <c:pt idx="47">
                  <c:v>-11.1</c:v>
                </c:pt>
                <c:pt idx="48">
                  <c:v>3.8</c:v>
                </c:pt>
                <c:pt idx="49">
                  <c:v>-1.6</c:v>
                </c:pt>
                <c:pt idx="50">
                  <c:v>4.9000000000000004</c:v>
                </c:pt>
                <c:pt idx="51">
                  <c:v>6.2</c:v>
                </c:pt>
                <c:pt idx="52">
                  <c:v>8.4</c:v>
                </c:pt>
                <c:pt idx="53">
                  <c:v>24.8</c:v>
                </c:pt>
                <c:pt idx="54">
                  <c:v>-1.2</c:v>
                </c:pt>
                <c:pt idx="55">
                  <c:v>14</c:v>
                </c:pt>
                <c:pt idx="56">
                  <c:v>5.2</c:v>
                </c:pt>
                <c:pt idx="57">
                  <c:v>6.3</c:v>
                </c:pt>
                <c:pt idx="58">
                  <c:v>6.3</c:v>
                </c:pt>
                <c:pt idx="59">
                  <c:v>5.8</c:v>
                </c:pt>
                <c:pt idx="60">
                  <c:v>7.2</c:v>
                </c:pt>
                <c:pt idx="61">
                  <c:v>8.9</c:v>
                </c:pt>
                <c:pt idx="62">
                  <c:v>5.0999999999999996</c:v>
                </c:pt>
                <c:pt idx="63">
                  <c:v>3.8</c:v>
                </c:pt>
                <c:pt idx="64">
                  <c:v>10.5</c:v>
                </c:pt>
                <c:pt idx="65">
                  <c:v>13.8</c:v>
                </c:pt>
                <c:pt idx="66">
                  <c:v>16.399999999999999</c:v>
                </c:pt>
                <c:pt idx="67">
                  <c:v>16.899999999999999</c:v>
                </c:pt>
                <c:pt idx="68">
                  <c:v>18.899999999999999</c:v>
                </c:pt>
                <c:pt idx="69">
                  <c:v>0.8</c:v>
                </c:pt>
                <c:pt idx="70">
                  <c:v>3.2</c:v>
                </c:pt>
                <c:pt idx="71">
                  <c:v>15.2</c:v>
                </c:pt>
                <c:pt idx="72">
                  <c:v>2.6</c:v>
                </c:pt>
                <c:pt idx="73">
                  <c:v>7.8</c:v>
                </c:pt>
                <c:pt idx="74">
                  <c:v>2.9</c:v>
                </c:pt>
                <c:pt idx="75">
                  <c:v>12.6</c:v>
                </c:pt>
                <c:pt idx="76">
                  <c:v>11.3</c:v>
                </c:pt>
                <c:pt idx="77">
                  <c:v>15.7</c:v>
                </c:pt>
                <c:pt idx="78">
                  <c:v>3.2</c:v>
                </c:pt>
                <c:pt idx="79">
                  <c:v>9.6</c:v>
                </c:pt>
                <c:pt idx="80">
                  <c:v>1.9</c:v>
                </c:pt>
                <c:pt idx="81">
                  <c:v>7.1</c:v>
                </c:pt>
                <c:pt idx="82">
                  <c:v>0.7</c:v>
                </c:pt>
                <c:pt idx="83">
                  <c:v>2.4</c:v>
                </c:pt>
                <c:pt idx="84">
                  <c:v>-6.5</c:v>
                </c:pt>
                <c:pt idx="85">
                  <c:v>12</c:v>
                </c:pt>
                <c:pt idx="86">
                  <c:v>17.2</c:v>
                </c:pt>
                <c:pt idx="87">
                  <c:v>5.2</c:v>
                </c:pt>
                <c:pt idx="88">
                  <c:v>8.5</c:v>
                </c:pt>
                <c:pt idx="89">
                  <c:v>0.1</c:v>
                </c:pt>
                <c:pt idx="90">
                  <c:v>5.4</c:v>
                </c:pt>
                <c:pt idx="91">
                  <c:v>-8.5</c:v>
                </c:pt>
                <c:pt idx="92">
                  <c:v>2.2000000000000002</c:v>
                </c:pt>
                <c:pt idx="93">
                  <c:v>-10.5</c:v>
                </c:pt>
                <c:pt idx="94">
                  <c:v>-5.6</c:v>
                </c:pt>
                <c:pt idx="95">
                  <c:v>-19.2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71-4287-BF04-B13B35AD3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v>Demandeurs d'emploi en catégories B et C - effectifs (échelle de gauche)</c:v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'Données graph3'!$A$5:$A$100</c:f>
              <c:numCache>
                <c:formatCode>General</c:formatCode>
                <c:ptCount val="96"/>
                <c:pt idx="0">
                  <c:v>1996</c:v>
                </c:pt>
                <c:pt idx="4">
                  <c:v>1997</c:v>
                </c:pt>
                <c:pt idx="8">
                  <c:v>1998</c:v>
                </c:pt>
                <c:pt idx="12">
                  <c:v>1999</c:v>
                </c:pt>
                <c:pt idx="16">
                  <c:v>2000</c:v>
                </c:pt>
                <c:pt idx="20">
                  <c:v>2001</c:v>
                </c:pt>
                <c:pt idx="24">
                  <c:v>2002</c:v>
                </c:pt>
                <c:pt idx="28">
                  <c:v>2003</c:v>
                </c:pt>
                <c:pt idx="32">
                  <c:v>2004</c:v>
                </c:pt>
                <c:pt idx="36">
                  <c:v>2005</c:v>
                </c:pt>
                <c:pt idx="40">
                  <c:v>2006</c:v>
                </c:pt>
                <c:pt idx="44">
                  <c:v>2007</c:v>
                </c:pt>
                <c:pt idx="48">
                  <c:v>2008</c:v>
                </c:pt>
                <c:pt idx="52">
                  <c:v>2009</c:v>
                </c:pt>
                <c:pt idx="56">
                  <c:v>2010</c:v>
                </c:pt>
                <c:pt idx="60">
                  <c:v>2011</c:v>
                </c:pt>
                <c:pt idx="64">
                  <c:v>2012</c:v>
                </c:pt>
                <c:pt idx="68">
                  <c:v>2013</c:v>
                </c:pt>
                <c:pt idx="72">
                  <c:v>2014</c:v>
                </c:pt>
                <c:pt idx="76">
                  <c:v>2015</c:v>
                </c:pt>
                <c:pt idx="80">
                  <c:v>2016</c:v>
                </c:pt>
                <c:pt idx="84">
                  <c:v>2017</c:v>
                </c:pt>
                <c:pt idx="88">
                  <c:v>2018</c:v>
                </c:pt>
                <c:pt idx="92">
                  <c:v>2019</c:v>
                </c:pt>
              </c:numCache>
            </c:numRef>
          </c:cat>
          <c:val>
            <c:numRef>
              <c:f>'Données graph3'!$E$5:$E$100</c:f>
              <c:numCache>
                <c:formatCode>#\ ##0.0</c:formatCode>
                <c:ptCount val="96"/>
                <c:pt idx="0">
                  <c:v>637.5</c:v>
                </c:pt>
                <c:pt idx="1">
                  <c:v>659.8</c:v>
                </c:pt>
                <c:pt idx="2">
                  <c:v>717.5</c:v>
                </c:pt>
                <c:pt idx="3">
                  <c:v>730.7</c:v>
                </c:pt>
                <c:pt idx="4">
                  <c:v>763.7</c:v>
                </c:pt>
                <c:pt idx="5">
                  <c:v>798.8</c:v>
                </c:pt>
                <c:pt idx="6">
                  <c:v>856.4</c:v>
                </c:pt>
                <c:pt idx="7">
                  <c:v>879.7</c:v>
                </c:pt>
                <c:pt idx="8">
                  <c:v>913.3</c:v>
                </c:pt>
                <c:pt idx="9">
                  <c:v>934.6</c:v>
                </c:pt>
                <c:pt idx="10">
                  <c:v>947.1</c:v>
                </c:pt>
                <c:pt idx="11">
                  <c:v>961.8</c:v>
                </c:pt>
                <c:pt idx="12">
                  <c:v>980.7</c:v>
                </c:pt>
                <c:pt idx="13">
                  <c:v>1010.4</c:v>
                </c:pt>
                <c:pt idx="14">
                  <c:v>1036.9000000000001</c:v>
                </c:pt>
                <c:pt idx="15">
                  <c:v>1037.3</c:v>
                </c:pt>
                <c:pt idx="16">
                  <c:v>1022</c:v>
                </c:pt>
                <c:pt idx="17">
                  <c:v>995.2</c:v>
                </c:pt>
                <c:pt idx="18">
                  <c:v>999.6</c:v>
                </c:pt>
                <c:pt idx="19">
                  <c:v>1006.4</c:v>
                </c:pt>
                <c:pt idx="20">
                  <c:v>1013</c:v>
                </c:pt>
                <c:pt idx="21">
                  <c:v>1012.5</c:v>
                </c:pt>
                <c:pt idx="22">
                  <c:v>985.8</c:v>
                </c:pt>
                <c:pt idx="23">
                  <c:v>989.9</c:v>
                </c:pt>
                <c:pt idx="24">
                  <c:v>998.2</c:v>
                </c:pt>
                <c:pt idx="25">
                  <c:v>993.4</c:v>
                </c:pt>
                <c:pt idx="26">
                  <c:v>989.7</c:v>
                </c:pt>
                <c:pt idx="27">
                  <c:v>999.5</c:v>
                </c:pt>
                <c:pt idx="28">
                  <c:v>1011.7</c:v>
                </c:pt>
                <c:pt idx="29">
                  <c:v>1016.1</c:v>
                </c:pt>
                <c:pt idx="30">
                  <c:v>1031.0999999999999</c:v>
                </c:pt>
                <c:pt idx="31">
                  <c:v>1060.8</c:v>
                </c:pt>
                <c:pt idx="32">
                  <c:v>1079.5999999999999</c:v>
                </c:pt>
                <c:pt idx="33">
                  <c:v>1118.8</c:v>
                </c:pt>
                <c:pt idx="34">
                  <c:v>1144.7</c:v>
                </c:pt>
                <c:pt idx="35">
                  <c:v>1175.8</c:v>
                </c:pt>
                <c:pt idx="36">
                  <c:v>1190.9000000000001</c:v>
                </c:pt>
                <c:pt idx="37">
                  <c:v>1203.9000000000001</c:v>
                </c:pt>
                <c:pt idx="38">
                  <c:v>1212.2</c:v>
                </c:pt>
                <c:pt idx="39">
                  <c:v>1198.5999999999999</c:v>
                </c:pt>
                <c:pt idx="40">
                  <c:v>1180.4000000000001</c:v>
                </c:pt>
                <c:pt idx="41">
                  <c:v>1175.7</c:v>
                </c:pt>
                <c:pt idx="42">
                  <c:v>1162.7</c:v>
                </c:pt>
                <c:pt idx="43">
                  <c:v>1140.5999999999999</c:v>
                </c:pt>
                <c:pt idx="44">
                  <c:v>1132.4000000000001</c:v>
                </c:pt>
                <c:pt idx="45">
                  <c:v>1118.7</c:v>
                </c:pt>
                <c:pt idx="46">
                  <c:v>1100.3</c:v>
                </c:pt>
                <c:pt idx="47">
                  <c:v>1098.5999999999999</c:v>
                </c:pt>
                <c:pt idx="48">
                  <c:v>1108.9000000000001</c:v>
                </c:pt>
                <c:pt idx="49">
                  <c:v>1080</c:v>
                </c:pt>
                <c:pt idx="50">
                  <c:v>1062.0999999999999</c:v>
                </c:pt>
                <c:pt idx="51">
                  <c:v>1057.5</c:v>
                </c:pt>
                <c:pt idx="52">
                  <c:v>1058.5999999999999</c:v>
                </c:pt>
                <c:pt idx="53">
                  <c:v>1107.4000000000001</c:v>
                </c:pt>
                <c:pt idx="54">
                  <c:v>1163.8</c:v>
                </c:pt>
                <c:pt idx="55">
                  <c:v>1206.5</c:v>
                </c:pt>
                <c:pt idx="56">
                  <c:v>1243.9000000000001</c:v>
                </c:pt>
                <c:pt idx="57">
                  <c:v>1277.9000000000001</c:v>
                </c:pt>
                <c:pt idx="58">
                  <c:v>1312</c:v>
                </c:pt>
                <c:pt idx="59">
                  <c:v>1344.9</c:v>
                </c:pt>
                <c:pt idx="60">
                  <c:v>1376.9</c:v>
                </c:pt>
                <c:pt idx="61">
                  <c:v>1407.5</c:v>
                </c:pt>
                <c:pt idx="62">
                  <c:v>1414.3</c:v>
                </c:pt>
                <c:pt idx="63">
                  <c:v>1426.8</c:v>
                </c:pt>
                <c:pt idx="64">
                  <c:v>1444.6</c:v>
                </c:pt>
                <c:pt idx="65">
                  <c:v>1473.1</c:v>
                </c:pt>
                <c:pt idx="66">
                  <c:v>1498.4</c:v>
                </c:pt>
                <c:pt idx="67">
                  <c:v>1522.5</c:v>
                </c:pt>
                <c:pt idx="68">
                  <c:v>1551.7</c:v>
                </c:pt>
                <c:pt idx="69">
                  <c:v>1565.9</c:v>
                </c:pt>
                <c:pt idx="70">
                  <c:v>1587.7</c:v>
                </c:pt>
                <c:pt idx="71">
                  <c:v>1630.8</c:v>
                </c:pt>
                <c:pt idx="72">
                  <c:v>1642.2</c:v>
                </c:pt>
                <c:pt idx="73">
                  <c:v>1670.5</c:v>
                </c:pt>
                <c:pt idx="74">
                  <c:v>1701.3</c:v>
                </c:pt>
                <c:pt idx="75">
                  <c:v>1746.9</c:v>
                </c:pt>
                <c:pt idx="76">
                  <c:v>1804.7</c:v>
                </c:pt>
                <c:pt idx="77">
                  <c:v>1876</c:v>
                </c:pt>
                <c:pt idx="78">
                  <c:v>1900.8</c:v>
                </c:pt>
                <c:pt idx="79">
                  <c:v>1917.8</c:v>
                </c:pt>
                <c:pt idx="80">
                  <c:v>1940.7</c:v>
                </c:pt>
                <c:pt idx="81">
                  <c:v>1952</c:v>
                </c:pt>
                <c:pt idx="82">
                  <c:v>2004</c:v>
                </c:pt>
                <c:pt idx="83">
                  <c:v>2046.5</c:v>
                </c:pt>
                <c:pt idx="84">
                  <c:v>2063.9</c:v>
                </c:pt>
                <c:pt idx="85">
                  <c:v>2111.1999999999998</c:v>
                </c:pt>
                <c:pt idx="86">
                  <c:v>2163.5</c:v>
                </c:pt>
                <c:pt idx="87">
                  <c:v>2207.1</c:v>
                </c:pt>
                <c:pt idx="88">
                  <c:v>2227.6999999999998</c:v>
                </c:pt>
                <c:pt idx="89">
                  <c:v>2236.8000000000002</c:v>
                </c:pt>
                <c:pt idx="90">
                  <c:v>2245.9</c:v>
                </c:pt>
                <c:pt idx="91">
                  <c:v>2249.6999999999998</c:v>
                </c:pt>
                <c:pt idx="92">
                  <c:v>2260.4</c:v>
                </c:pt>
                <c:pt idx="93">
                  <c:v>2250</c:v>
                </c:pt>
                <c:pt idx="94">
                  <c:v>2221.3000000000002</c:v>
                </c:pt>
                <c:pt idx="95">
                  <c:v>2195.1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71-4287-BF04-B13B35AD3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968424"/>
        <c:axId val="1"/>
      </c:lineChart>
      <c:catAx>
        <c:axId val="593968424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-2100000" vert="horz"/>
          <a:lstStyle/>
          <a:p>
            <a:pPr>
              <a:defRPr sz="1000" b="1" i="0" u="none" strike="noStrike" baseline="0">
                <a:solidFill>
                  <a:schemeClr val="accent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"/>
        <c:scaling>
          <c:orientation val="minMax"/>
          <c:max val="2500"/>
          <c:min val="500"/>
        </c:scaling>
        <c:delete val="0"/>
        <c:axPos val="l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accent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3968424"/>
        <c:crossesAt val="1"/>
        <c:crossBetween val="between"/>
        <c:majorUnit val="2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"/>
          <c:min val="-30"/>
        </c:scaling>
        <c:delete val="0"/>
        <c:axPos val="r"/>
        <c:numFmt formatCode="\+#,##0;\-#,##0;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accent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"/>
        <c:crosses val="max"/>
        <c:crossBetween val="between"/>
        <c:majorUnit val="15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9264247579649685E-2"/>
          <c:y val="0.12030655636163864"/>
          <c:w val="0.5698024859582439"/>
          <c:h val="0.12141650697414758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accent1">
                  <a:lumMod val="50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808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0833333333334E-2"/>
          <c:y val="8.9225589225589222E-2"/>
          <c:w val="0.85833333333333328"/>
          <c:h val="0.83164983164983164"/>
        </c:manualLayout>
      </c:layout>
      <c:barChart>
        <c:barDir val="col"/>
        <c:grouping val="stacked"/>
        <c:varyColors val="0"/>
        <c:ser>
          <c:idx val="1"/>
          <c:order val="0"/>
          <c:tx>
            <c:v>Autres cas (formations,  maladies...)</c:v>
          </c:tx>
          <c:spPr>
            <a:solidFill>
              <a:schemeClr val="accent1"/>
            </a:solidFill>
          </c:spPr>
          <c:invertIfNegative val="0"/>
          <c:cat>
            <c:numRef>
              <c:f>'Données graph4'!$A$6:$A$61</c:f>
              <c:numCache>
                <c:formatCode>General</c:formatCode>
                <c:ptCount val="56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'Données graph4'!$C$6:$C$61</c:f>
              <c:numCache>
                <c:formatCode>_-* #\ ##0.0\ _€_-;\-* #\ ##0.0\ _€_-;_-* "-"??\ _€_-;_-@_-</c:formatCode>
                <c:ptCount val="56"/>
                <c:pt idx="0">
                  <c:v>153.19999999999999</c:v>
                </c:pt>
                <c:pt idx="1">
                  <c:v>154.30000000000001</c:v>
                </c:pt>
                <c:pt idx="2">
                  <c:v>153.30000000000001</c:v>
                </c:pt>
                <c:pt idx="3">
                  <c:v>155.5</c:v>
                </c:pt>
                <c:pt idx="4">
                  <c:v>152.6</c:v>
                </c:pt>
                <c:pt idx="5">
                  <c:v>150.6</c:v>
                </c:pt>
                <c:pt idx="6">
                  <c:v>150.6</c:v>
                </c:pt>
                <c:pt idx="7">
                  <c:v>149.80000000000001</c:v>
                </c:pt>
                <c:pt idx="8">
                  <c:v>148.9</c:v>
                </c:pt>
                <c:pt idx="9">
                  <c:v>147.19999999999999</c:v>
                </c:pt>
                <c:pt idx="10">
                  <c:v>148</c:v>
                </c:pt>
                <c:pt idx="11">
                  <c:v>143.30000000000001</c:v>
                </c:pt>
                <c:pt idx="12">
                  <c:v>142.19999999999999</c:v>
                </c:pt>
                <c:pt idx="13">
                  <c:v>141.80000000000001</c:v>
                </c:pt>
                <c:pt idx="14">
                  <c:v>145.5</c:v>
                </c:pt>
                <c:pt idx="15">
                  <c:v>143.4</c:v>
                </c:pt>
                <c:pt idx="16">
                  <c:v>146.4</c:v>
                </c:pt>
                <c:pt idx="17">
                  <c:v>150.30000000000001</c:v>
                </c:pt>
                <c:pt idx="18">
                  <c:v>156.19999999999999</c:v>
                </c:pt>
                <c:pt idx="19">
                  <c:v>154.19999999999999</c:v>
                </c:pt>
                <c:pt idx="20">
                  <c:v>157.80000000000001</c:v>
                </c:pt>
                <c:pt idx="21">
                  <c:v>158.1</c:v>
                </c:pt>
                <c:pt idx="22">
                  <c:v>158.5</c:v>
                </c:pt>
                <c:pt idx="23">
                  <c:v>154.4</c:v>
                </c:pt>
                <c:pt idx="24">
                  <c:v>158.1</c:v>
                </c:pt>
                <c:pt idx="25">
                  <c:v>160.80000000000001</c:v>
                </c:pt>
                <c:pt idx="26">
                  <c:v>162</c:v>
                </c:pt>
                <c:pt idx="27">
                  <c:v>168</c:v>
                </c:pt>
                <c:pt idx="28">
                  <c:v>165.2</c:v>
                </c:pt>
                <c:pt idx="29">
                  <c:v>168.5</c:v>
                </c:pt>
                <c:pt idx="30">
                  <c:v>161.69999999999999</c:v>
                </c:pt>
                <c:pt idx="31">
                  <c:v>173.2</c:v>
                </c:pt>
                <c:pt idx="32">
                  <c:v>178.3</c:v>
                </c:pt>
                <c:pt idx="33">
                  <c:v>182.5</c:v>
                </c:pt>
                <c:pt idx="34">
                  <c:v>181.4</c:v>
                </c:pt>
                <c:pt idx="35">
                  <c:v>181.4</c:v>
                </c:pt>
                <c:pt idx="36">
                  <c:v>183.5</c:v>
                </c:pt>
                <c:pt idx="37">
                  <c:v>185.8</c:v>
                </c:pt>
                <c:pt idx="38">
                  <c:v>188</c:v>
                </c:pt>
                <c:pt idx="39">
                  <c:v>186.9</c:v>
                </c:pt>
                <c:pt idx="40">
                  <c:v>193.8</c:v>
                </c:pt>
                <c:pt idx="41">
                  <c:v>222.5</c:v>
                </c:pt>
                <c:pt idx="42">
                  <c:v>249</c:v>
                </c:pt>
                <c:pt idx="43">
                  <c:v>262.5</c:v>
                </c:pt>
                <c:pt idx="44">
                  <c:v>262.39999999999998</c:v>
                </c:pt>
                <c:pt idx="45">
                  <c:v>253.9</c:v>
                </c:pt>
                <c:pt idx="46">
                  <c:v>225.8</c:v>
                </c:pt>
                <c:pt idx="47">
                  <c:v>213.5</c:v>
                </c:pt>
                <c:pt idx="48">
                  <c:v>215.1</c:v>
                </c:pt>
                <c:pt idx="49">
                  <c:v>216</c:v>
                </c:pt>
                <c:pt idx="50">
                  <c:v>218.1</c:v>
                </c:pt>
                <c:pt idx="51">
                  <c:v>226.3</c:v>
                </c:pt>
                <c:pt idx="52">
                  <c:v>232.3</c:v>
                </c:pt>
                <c:pt idx="53">
                  <c:v>241.7</c:v>
                </c:pt>
                <c:pt idx="54">
                  <c:v>254</c:v>
                </c:pt>
                <c:pt idx="55">
                  <c:v>252.3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1-4159-B306-4A90D206D025}"/>
            </c:ext>
          </c:extLst>
        </c:ser>
        <c:ser>
          <c:idx val="2"/>
          <c:order val="1"/>
          <c:tx>
            <c:v>CRP-CTP-CSP*</c:v>
          </c:tx>
          <c:spPr>
            <a:solidFill>
              <a:srgbClr val="333399"/>
            </a:solidFill>
          </c:spPr>
          <c:invertIfNegative val="0"/>
          <c:cat>
            <c:numRef>
              <c:f>'Données graph4'!$A$6:$A$61</c:f>
              <c:numCache>
                <c:formatCode>General</c:formatCode>
                <c:ptCount val="56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'Données graph4'!$D$6:$D$61</c:f>
              <c:numCache>
                <c:formatCode>_-* #\ ##0.0\ _€_-;\-* #\ ##0.0\ _€_-;_-* "-"??\ _€_-;_-@_-</c:formatCode>
                <c:ptCount val="56"/>
                <c:pt idx="0">
                  <c:v>31.8</c:v>
                </c:pt>
                <c:pt idx="1">
                  <c:v>34.4</c:v>
                </c:pt>
                <c:pt idx="2">
                  <c:v>32.799999999999997</c:v>
                </c:pt>
                <c:pt idx="3">
                  <c:v>31.3</c:v>
                </c:pt>
                <c:pt idx="4">
                  <c:v>32.5</c:v>
                </c:pt>
                <c:pt idx="5">
                  <c:v>33.5</c:v>
                </c:pt>
                <c:pt idx="6">
                  <c:v>32.1</c:v>
                </c:pt>
                <c:pt idx="7">
                  <c:v>29.4</c:v>
                </c:pt>
                <c:pt idx="8">
                  <c:v>30</c:v>
                </c:pt>
                <c:pt idx="9">
                  <c:v>31.6</c:v>
                </c:pt>
                <c:pt idx="10">
                  <c:v>33.6</c:v>
                </c:pt>
                <c:pt idx="11">
                  <c:v>39.4</c:v>
                </c:pt>
                <c:pt idx="12">
                  <c:v>54.9</c:v>
                </c:pt>
                <c:pt idx="13">
                  <c:v>76.099999999999994</c:v>
                </c:pt>
                <c:pt idx="14">
                  <c:v>91.1</c:v>
                </c:pt>
                <c:pt idx="15">
                  <c:v>92.9</c:v>
                </c:pt>
                <c:pt idx="16">
                  <c:v>111.7</c:v>
                </c:pt>
                <c:pt idx="17">
                  <c:v>121.2</c:v>
                </c:pt>
                <c:pt idx="18">
                  <c:v>110.8</c:v>
                </c:pt>
                <c:pt idx="19">
                  <c:v>98.9</c:v>
                </c:pt>
                <c:pt idx="20">
                  <c:v>90.8</c:v>
                </c:pt>
                <c:pt idx="21">
                  <c:v>85</c:v>
                </c:pt>
                <c:pt idx="22">
                  <c:v>83.5</c:v>
                </c:pt>
                <c:pt idx="23">
                  <c:v>83.2</c:v>
                </c:pt>
                <c:pt idx="24">
                  <c:v>88.1</c:v>
                </c:pt>
                <c:pt idx="25">
                  <c:v>90.5</c:v>
                </c:pt>
                <c:pt idx="26">
                  <c:v>93.2</c:v>
                </c:pt>
                <c:pt idx="27">
                  <c:v>97</c:v>
                </c:pt>
                <c:pt idx="28">
                  <c:v>100.9</c:v>
                </c:pt>
                <c:pt idx="29">
                  <c:v>106.3</c:v>
                </c:pt>
                <c:pt idx="30">
                  <c:v>110.6</c:v>
                </c:pt>
                <c:pt idx="31">
                  <c:v>109.7</c:v>
                </c:pt>
                <c:pt idx="32">
                  <c:v>108.4</c:v>
                </c:pt>
                <c:pt idx="33">
                  <c:v>106.5</c:v>
                </c:pt>
                <c:pt idx="34">
                  <c:v>103.5</c:v>
                </c:pt>
                <c:pt idx="35">
                  <c:v>102.6</c:v>
                </c:pt>
                <c:pt idx="36">
                  <c:v>103.7</c:v>
                </c:pt>
                <c:pt idx="37">
                  <c:v>103.2</c:v>
                </c:pt>
                <c:pt idx="38">
                  <c:v>102.5</c:v>
                </c:pt>
                <c:pt idx="39">
                  <c:v>94.9</c:v>
                </c:pt>
                <c:pt idx="40">
                  <c:v>89.2</c:v>
                </c:pt>
                <c:pt idx="41">
                  <c:v>84.4</c:v>
                </c:pt>
                <c:pt idx="42">
                  <c:v>80.400000000000006</c:v>
                </c:pt>
                <c:pt idx="43">
                  <c:v>75.3</c:v>
                </c:pt>
                <c:pt idx="44">
                  <c:v>71.900000000000006</c:v>
                </c:pt>
                <c:pt idx="45">
                  <c:v>67.2</c:v>
                </c:pt>
                <c:pt idx="46">
                  <c:v>65.7</c:v>
                </c:pt>
                <c:pt idx="47">
                  <c:v>62.6</c:v>
                </c:pt>
                <c:pt idx="48">
                  <c:v>60.6</c:v>
                </c:pt>
                <c:pt idx="49">
                  <c:v>58</c:v>
                </c:pt>
                <c:pt idx="50">
                  <c:v>58.7</c:v>
                </c:pt>
                <c:pt idx="51">
                  <c:v>56.8</c:v>
                </c:pt>
                <c:pt idx="52">
                  <c:v>57.3</c:v>
                </c:pt>
                <c:pt idx="53">
                  <c:v>56.7</c:v>
                </c:pt>
                <c:pt idx="54">
                  <c:v>55.9</c:v>
                </c:pt>
                <c:pt idx="5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1-4159-B306-4A90D206D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3968424"/>
        <c:axId val="1"/>
      </c:barChart>
      <c:catAx>
        <c:axId val="593968424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accent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accent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3968424"/>
        <c:crossesAt val="1"/>
        <c:crossBetween val="between"/>
        <c:majorUnit val="50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296324361565087E-2"/>
          <c:y val="0.11581532848999793"/>
          <c:w val="0.41358299222381711"/>
          <c:h val="6.9898004922315016E-2"/>
        </c:manualLayout>
      </c:layout>
      <c:overlay val="1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accent1">
                  <a:lumMod val="50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808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5.8922558922558925E-2"/>
          <c:w val="0.9916666666666667"/>
          <c:h val="0.82156570573057464"/>
        </c:manualLayout>
      </c:layout>
      <c:barChart>
        <c:barDir val="col"/>
        <c:grouping val="stacked"/>
        <c:varyColors val="0"/>
        <c:ser>
          <c:idx val="0"/>
          <c:order val="0"/>
          <c:tx>
            <c:v>Contrat aidé du secteur non marchand</c:v>
          </c:tx>
          <c:spPr>
            <a:solidFill>
              <a:srgbClr val="333399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cat>
            <c:numRef>
              <c:f>'Données graph5'!$A$6:$A$61</c:f>
              <c:numCache>
                <c:formatCode>General</c:formatCode>
                <c:ptCount val="56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'Données graph5'!$E$6:$E$61</c:f>
              <c:numCache>
                <c:formatCode>_-* #\ ##0\ _€_-;\-* #\ ##0\ _€_-;_-* "-"??\ _€_-;_-@_-</c:formatCode>
                <c:ptCount val="56"/>
                <c:pt idx="0">
                  <c:v>81.8</c:v>
                </c:pt>
                <c:pt idx="1">
                  <c:v>86.3</c:v>
                </c:pt>
                <c:pt idx="2">
                  <c:v>96.8</c:v>
                </c:pt>
                <c:pt idx="3">
                  <c:v>108.6</c:v>
                </c:pt>
                <c:pt idx="4">
                  <c:v>118.6</c:v>
                </c:pt>
                <c:pt idx="5">
                  <c:v>125.9</c:v>
                </c:pt>
                <c:pt idx="6">
                  <c:v>124.4</c:v>
                </c:pt>
                <c:pt idx="7">
                  <c:v>119.9</c:v>
                </c:pt>
                <c:pt idx="8">
                  <c:v>112</c:v>
                </c:pt>
                <c:pt idx="9">
                  <c:v>102.8</c:v>
                </c:pt>
                <c:pt idx="10">
                  <c:v>93.7</c:v>
                </c:pt>
                <c:pt idx="11">
                  <c:v>92</c:v>
                </c:pt>
                <c:pt idx="12">
                  <c:v>93.8</c:v>
                </c:pt>
                <c:pt idx="13">
                  <c:v>94.9</c:v>
                </c:pt>
                <c:pt idx="14">
                  <c:v>98.6</c:v>
                </c:pt>
                <c:pt idx="15">
                  <c:v>109.9</c:v>
                </c:pt>
                <c:pt idx="16">
                  <c:v>113.2</c:v>
                </c:pt>
                <c:pt idx="17">
                  <c:v>122.6</c:v>
                </c:pt>
                <c:pt idx="18">
                  <c:v>132.19999999999999</c:v>
                </c:pt>
                <c:pt idx="19">
                  <c:v>128.5</c:v>
                </c:pt>
                <c:pt idx="20">
                  <c:v>116.3</c:v>
                </c:pt>
                <c:pt idx="21">
                  <c:v>110.8</c:v>
                </c:pt>
                <c:pt idx="22">
                  <c:v>104.2</c:v>
                </c:pt>
                <c:pt idx="23">
                  <c:v>106.3</c:v>
                </c:pt>
                <c:pt idx="24">
                  <c:v>116.2</c:v>
                </c:pt>
                <c:pt idx="25">
                  <c:v>118</c:v>
                </c:pt>
                <c:pt idx="26">
                  <c:v>112.7</c:v>
                </c:pt>
                <c:pt idx="27">
                  <c:v>106.8</c:v>
                </c:pt>
                <c:pt idx="28">
                  <c:v>105.6</c:v>
                </c:pt>
                <c:pt idx="29">
                  <c:v>108.8</c:v>
                </c:pt>
                <c:pt idx="30">
                  <c:v>115.4</c:v>
                </c:pt>
                <c:pt idx="31">
                  <c:v>135.30000000000001</c:v>
                </c:pt>
                <c:pt idx="32">
                  <c:v>148.80000000000001</c:v>
                </c:pt>
                <c:pt idx="33">
                  <c:v>153.80000000000001</c:v>
                </c:pt>
                <c:pt idx="34">
                  <c:v>151.19999999999999</c:v>
                </c:pt>
                <c:pt idx="35">
                  <c:v>146.6</c:v>
                </c:pt>
                <c:pt idx="36">
                  <c:v>143.9</c:v>
                </c:pt>
                <c:pt idx="37">
                  <c:v>149.69999999999999</c:v>
                </c:pt>
                <c:pt idx="38">
                  <c:v>167.5</c:v>
                </c:pt>
                <c:pt idx="39">
                  <c:v>178</c:v>
                </c:pt>
                <c:pt idx="40">
                  <c:v>184.4</c:v>
                </c:pt>
                <c:pt idx="41">
                  <c:v>186.7</c:v>
                </c:pt>
                <c:pt idx="42">
                  <c:v>184.6</c:v>
                </c:pt>
                <c:pt idx="43">
                  <c:v>186.6</c:v>
                </c:pt>
                <c:pt idx="44">
                  <c:v>186</c:v>
                </c:pt>
                <c:pt idx="45">
                  <c:v>185.2</c:v>
                </c:pt>
                <c:pt idx="46">
                  <c:v>178.6</c:v>
                </c:pt>
                <c:pt idx="47">
                  <c:v>157.1</c:v>
                </c:pt>
                <c:pt idx="48">
                  <c:v>135.69999999999999</c:v>
                </c:pt>
                <c:pt idx="49">
                  <c:v>105.7</c:v>
                </c:pt>
                <c:pt idx="50">
                  <c:v>87.5</c:v>
                </c:pt>
                <c:pt idx="51">
                  <c:v>76.5</c:v>
                </c:pt>
                <c:pt idx="52">
                  <c:v>70.3</c:v>
                </c:pt>
                <c:pt idx="53">
                  <c:v>70.5</c:v>
                </c:pt>
                <c:pt idx="54">
                  <c:v>65</c:v>
                </c:pt>
                <c:pt idx="55">
                  <c:v>54.8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2-4F44-B53A-A7A731B06D1E}"/>
            </c:ext>
          </c:extLst>
        </c:ser>
        <c:ser>
          <c:idx val="1"/>
          <c:order val="1"/>
          <c:tx>
            <c:v>Contrat aidé du secteur marchand</c:v>
          </c:tx>
          <c:spPr>
            <a:solidFill>
              <a:srgbClr val="00B0F0"/>
            </a:solidFill>
            <a:ln w="25400">
              <a:solidFill>
                <a:srgbClr val="00B0F0"/>
              </a:solidFill>
              <a:prstDash val="solid"/>
            </a:ln>
          </c:spPr>
          <c:invertIfNegative val="0"/>
          <c:cat>
            <c:numRef>
              <c:f>'Données graph5'!$A$6:$A$61</c:f>
              <c:numCache>
                <c:formatCode>General</c:formatCode>
                <c:ptCount val="56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'Données graph5'!$D$6:$D$61</c:f>
              <c:numCache>
                <c:formatCode>_-* #\ ##0\ _€_-;\-* #\ ##0\ _€_-;_-* "-"??\ _€_-;_-@_-</c:formatCode>
                <c:ptCount val="56"/>
                <c:pt idx="0">
                  <c:v>18.7</c:v>
                </c:pt>
                <c:pt idx="1">
                  <c:v>17.600000000000001</c:v>
                </c:pt>
                <c:pt idx="2">
                  <c:v>15.8</c:v>
                </c:pt>
                <c:pt idx="3">
                  <c:v>14.7</c:v>
                </c:pt>
                <c:pt idx="4">
                  <c:v>15.1</c:v>
                </c:pt>
                <c:pt idx="5">
                  <c:v>15.3</c:v>
                </c:pt>
                <c:pt idx="6">
                  <c:v>15.1</c:v>
                </c:pt>
                <c:pt idx="7">
                  <c:v>13.5</c:v>
                </c:pt>
                <c:pt idx="8">
                  <c:v>12.4</c:v>
                </c:pt>
                <c:pt idx="9">
                  <c:v>13.1</c:v>
                </c:pt>
                <c:pt idx="10">
                  <c:v>12.9</c:v>
                </c:pt>
                <c:pt idx="11">
                  <c:v>13.1</c:v>
                </c:pt>
                <c:pt idx="12">
                  <c:v>13</c:v>
                </c:pt>
                <c:pt idx="13">
                  <c:v>13.4</c:v>
                </c:pt>
                <c:pt idx="14">
                  <c:v>14.5</c:v>
                </c:pt>
                <c:pt idx="15">
                  <c:v>19.399999999999999</c:v>
                </c:pt>
                <c:pt idx="16">
                  <c:v>23.7</c:v>
                </c:pt>
                <c:pt idx="17">
                  <c:v>39.200000000000003</c:v>
                </c:pt>
                <c:pt idx="18">
                  <c:v>38.200000000000003</c:v>
                </c:pt>
                <c:pt idx="19">
                  <c:v>25.8</c:v>
                </c:pt>
                <c:pt idx="20">
                  <c:v>20.2</c:v>
                </c:pt>
                <c:pt idx="21">
                  <c:v>18.600000000000001</c:v>
                </c:pt>
                <c:pt idx="22">
                  <c:v>17.100000000000001</c:v>
                </c:pt>
                <c:pt idx="23">
                  <c:v>17.3</c:v>
                </c:pt>
                <c:pt idx="24">
                  <c:v>18.100000000000001</c:v>
                </c:pt>
                <c:pt idx="25">
                  <c:v>16.2</c:v>
                </c:pt>
                <c:pt idx="26">
                  <c:v>13.3</c:v>
                </c:pt>
                <c:pt idx="27">
                  <c:v>12</c:v>
                </c:pt>
                <c:pt idx="28">
                  <c:v>12</c:v>
                </c:pt>
                <c:pt idx="29">
                  <c:v>13.3</c:v>
                </c:pt>
                <c:pt idx="30">
                  <c:v>13.9</c:v>
                </c:pt>
                <c:pt idx="31">
                  <c:v>15.6</c:v>
                </c:pt>
                <c:pt idx="32">
                  <c:v>17.3</c:v>
                </c:pt>
                <c:pt idx="33">
                  <c:v>17.100000000000001</c:v>
                </c:pt>
                <c:pt idx="34">
                  <c:v>16.3</c:v>
                </c:pt>
                <c:pt idx="35">
                  <c:v>17.899999999999999</c:v>
                </c:pt>
                <c:pt idx="36">
                  <c:v>19.899999999999999</c:v>
                </c:pt>
                <c:pt idx="37">
                  <c:v>24.5</c:v>
                </c:pt>
                <c:pt idx="38">
                  <c:v>27.2</c:v>
                </c:pt>
                <c:pt idx="39">
                  <c:v>32</c:v>
                </c:pt>
                <c:pt idx="40">
                  <c:v>35.9</c:v>
                </c:pt>
                <c:pt idx="41">
                  <c:v>37.799999999999997</c:v>
                </c:pt>
                <c:pt idx="42">
                  <c:v>33.299999999999997</c:v>
                </c:pt>
                <c:pt idx="43">
                  <c:v>26.4</c:v>
                </c:pt>
                <c:pt idx="44">
                  <c:v>22.2</c:v>
                </c:pt>
                <c:pt idx="45">
                  <c:v>21.3</c:v>
                </c:pt>
                <c:pt idx="46">
                  <c:v>18.2</c:v>
                </c:pt>
                <c:pt idx="47">
                  <c:v>13.5</c:v>
                </c:pt>
                <c:pt idx="48">
                  <c:v>9.9</c:v>
                </c:pt>
                <c:pt idx="49">
                  <c:v>17.399999999999999</c:v>
                </c:pt>
                <c:pt idx="50">
                  <c:v>29.2</c:v>
                </c:pt>
                <c:pt idx="51">
                  <c:v>33.1</c:v>
                </c:pt>
                <c:pt idx="52">
                  <c:v>34.700000000000003</c:v>
                </c:pt>
                <c:pt idx="53">
                  <c:v>36.4</c:v>
                </c:pt>
                <c:pt idx="54">
                  <c:v>37.4</c:v>
                </c:pt>
                <c:pt idx="5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2-4F44-B53A-A7A731B06D1E}"/>
            </c:ext>
          </c:extLst>
        </c:ser>
        <c:ser>
          <c:idx val="2"/>
          <c:order val="2"/>
          <c:tx>
            <c:v>Création d'entreprise</c:v>
          </c:tx>
          <c:spPr>
            <a:solidFill>
              <a:srgbClr val="008080"/>
            </a:solidFill>
            <a:ln w="25400">
              <a:solidFill>
                <a:srgbClr val="008080"/>
              </a:solidFill>
              <a:prstDash val="solid"/>
            </a:ln>
          </c:spPr>
          <c:invertIfNegative val="0"/>
          <c:cat>
            <c:numRef>
              <c:f>'Données graph5'!$A$6:$A$61</c:f>
              <c:numCache>
                <c:formatCode>General</c:formatCode>
                <c:ptCount val="56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'Données graph5'!$F$6:$F$61</c:f>
              <c:numCache>
                <c:formatCode>_-* #\ ##0\ _€_-;\-* #\ ##0\ _€_-;_-* "-"??\ _€_-;_-@_-</c:formatCode>
                <c:ptCount val="56"/>
                <c:pt idx="0">
                  <c:v>14.5</c:v>
                </c:pt>
                <c:pt idx="1">
                  <c:v>20.2</c:v>
                </c:pt>
                <c:pt idx="2">
                  <c:v>27.3</c:v>
                </c:pt>
                <c:pt idx="3">
                  <c:v>35.1</c:v>
                </c:pt>
                <c:pt idx="4">
                  <c:v>47.2</c:v>
                </c:pt>
                <c:pt idx="5">
                  <c:v>57.7</c:v>
                </c:pt>
                <c:pt idx="6">
                  <c:v>66.900000000000006</c:v>
                </c:pt>
                <c:pt idx="7">
                  <c:v>74.8</c:v>
                </c:pt>
                <c:pt idx="8">
                  <c:v>81.8</c:v>
                </c:pt>
                <c:pt idx="9">
                  <c:v>88.4</c:v>
                </c:pt>
                <c:pt idx="10">
                  <c:v>93.8</c:v>
                </c:pt>
                <c:pt idx="11">
                  <c:v>98</c:v>
                </c:pt>
                <c:pt idx="12">
                  <c:v>101.6</c:v>
                </c:pt>
                <c:pt idx="13">
                  <c:v>109.5</c:v>
                </c:pt>
                <c:pt idx="14">
                  <c:v>120.2</c:v>
                </c:pt>
                <c:pt idx="15">
                  <c:v>133</c:v>
                </c:pt>
                <c:pt idx="16">
                  <c:v>145.69999999999999</c:v>
                </c:pt>
                <c:pt idx="17">
                  <c:v>158.1</c:v>
                </c:pt>
                <c:pt idx="18">
                  <c:v>173.7</c:v>
                </c:pt>
                <c:pt idx="19">
                  <c:v>186.6</c:v>
                </c:pt>
                <c:pt idx="20">
                  <c:v>198.3</c:v>
                </c:pt>
                <c:pt idx="21">
                  <c:v>208</c:v>
                </c:pt>
                <c:pt idx="22">
                  <c:v>214.8</c:v>
                </c:pt>
                <c:pt idx="23">
                  <c:v>219.3</c:v>
                </c:pt>
                <c:pt idx="24">
                  <c:v>221.3</c:v>
                </c:pt>
                <c:pt idx="25">
                  <c:v>221.4</c:v>
                </c:pt>
                <c:pt idx="26">
                  <c:v>222.3</c:v>
                </c:pt>
                <c:pt idx="27">
                  <c:v>222.5</c:v>
                </c:pt>
                <c:pt idx="28">
                  <c:v>218.7</c:v>
                </c:pt>
                <c:pt idx="29">
                  <c:v>216.9</c:v>
                </c:pt>
                <c:pt idx="30">
                  <c:v>214.2</c:v>
                </c:pt>
                <c:pt idx="31">
                  <c:v>213.4</c:v>
                </c:pt>
                <c:pt idx="32">
                  <c:v>213.5</c:v>
                </c:pt>
                <c:pt idx="33">
                  <c:v>214.1</c:v>
                </c:pt>
                <c:pt idx="34">
                  <c:v>214.2</c:v>
                </c:pt>
                <c:pt idx="35">
                  <c:v>213.6</c:v>
                </c:pt>
                <c:pt idx="36">
                  <c:v>213.9</c:v>
                </c:pt>
                <c:pt idx="37">
                  <c:v>212.6</c:v>
                </c:pt>
                <c:pt idx="38">
                  <c:v>209.8</c:v>
                </c:pt>
                <c:pt idx="39">
                  <c:v>207.8</c:v>
                </c:pt>
                <c:pt idx="40">
                  <c:v>205.3</c:v>
                </c:pt>
                <c:pt idx="41">
                  <c:v>204.7</c:v>
                </c:pt>
                <c:pt idx="42">
                  <c:v>204.9</c:v>
                </c:pt>
                <c:pt idx="43">
                  <c:v>205.1</c:v>
                </c:pt>
                <c:pt idx="44">
                  <c:v>207.1</c:v>
                </c:pt>
                <c:pt idx="45">
                  <c:v>209.1</c:v>
                </c:pt>
                <c:pt idx="46">
                  <c:v>211</c:v>
                </c:pt>
                <c:pt idx="47">
                  <c:v>213.2</c:v>
                </c:pt>
                <c:pt idx="48">
                  <c:v>214.8</c:v>
                </c:pt>
                <c:pt idx="49">
                  <c:v>216.9</c:v>
                </c:pt>
                <c:pt idx="50">
                  <c:v>220.5</c:v>
                </c:pt>
                <c:pt idx="51">
                  <c:v>223.7</c:v>
                </c:pt>
                <c:pt idx="52">
                  <c:v>228.6</c:v>
                </c:pt>
                <c:pt idx="53">
                  <c:v>235.3</c:v>
                </c:pt>
                <c:pt idx="54">
                  <c:v>241.8</c:v>
                </c:pt>
                <c:pt idx="55">
                  <c:v>249.7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B2-4F44-B53A-A7A731B06D1E}"/>
            </c:ext>
          </c:extLst>
        </c:ser>
        <c:ser>
          <c:idx val="3"/>
          <c:order val="3"/>
          <c:tx>
            <c:v>Autre situation</c:v>
          </c:tx>
          <c:spPr>
            <a:solidFill>
              <a:srgbClr val="C0C0C0"/>
            </a:solidFill>
            <a:ln w="254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'Données graph5'!$A$6:$A$61</c:f>
              <c:numCache>
                <c:formatCode>General</c:formatCode>
                <c:ptCount val="56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'Données graph5'!$C$6:$C$61</c:f>
              <c:numCache>
                <c:formatCode>_-* #\ ##0\ _€_-;\-* #\ ##0\ _€_-;_-* "-"??\ _€_-;_-@_-</c:formatCode>
                <c:ptCount val="56"/>
                <c:pt idx="0">
                  <c:v>34.5</c:v>
                </c:pt>
                <c:pt idx="1">
                  <c:v>35.700000000000003</c:v>
                </c:pt>
                <c:pt idx="2">
                  <c:v>40.799999999999997</c:v>
                </c:pt>
                <c:pt idx="3">
                  <c:v>42.2</c:v>
                </c:pt>
                <c:pt idx="4">
                  <c:v>39.1</c:v>
                </c:pt>
                <c:pt idx="5">
                  <c:v>36.700000000000003</c:v>
                </c:pt>
                <c:pt idx="6">
                  <c:v>35.799999999999997</c:v>
                </c:pt>
                <c:pt idx="7">
                  <c:v>35.200000000000003</c:v>
                </c:pt>
                <c:pt idx="8">
                  <c:v>35.799999999999997</c:v>
                </c:pt>
                <c:pt idx="9">
                  <c:v>36.1</c:v>
                </c:pt>
                <c:pt idx="10">
                  <c:v>34.6</c:v>
                </c:pt>
                <c:pt idx="11">
                  <c:v>33</c:v>
                </c:pt>
                <c:pt idx="12">
                  <c:v>31.5</c:v>
                </c:pt>
                <c:pt idx="13">
                  <c:v>30.7</c:v>
                </c:pt>
                <c:pt idx="14">
                  <c:v>30.2</c:v>
                </c:pt>
                <c:pt idx="15">
                  <c:v>30.3</c:v>
                </c:pt>
                <c:pt idx="16">
                  <c:v>30.5</c:v>
                </c:pt>
                <c:pt idx="17">
                  <c:v>30.3</c:v>
                </c:pt>
                <c:pt idx="18">
                  <c:v>30.6</c:v>
                </c:pt>
                <c:pt idx="19">
                  <c:v>29.7</c:v>
                </c:pt>
                <c:pt idx="20">
                  <c:v>29.4</c:v>
                </c:pt>
                <c:pt idx="21">
                  <c:v>29.3</c:v>
                </c:pt>
                <c:pt idx="22">
                  <c:v>28.6</c:v>
                </c:pt>
                <c:pt idx="23">
                  <c:v>28.4</c:v>
                </c:pt>
                <c:pt idx="24">
                  <c:v>28.2</c:v>
                </c:pt>
                <c:pt idx="25">
                  <c:v>27.5</c:v>
                </c:pt>
                <c:pt idx="26">
                  <c:v>27.5</c:v>
                </c:pt>
                <c:pt idx="27">
                  <c:v>27.9</c:v>
                </c:pt>
                <c:pt idx="28">
                  <c:v>28</c:v>
                </c:pt>
                <c:pt idx="29">
                  <c:v>27.9</c:v>
                </c:pt>
                <c:pt idx="30">
                  <c:v>28.1</c:v>
                </c:pt>
                <c:pt idx="31">
                  <c:v>28.7</c:v>
                </c:pt>
                <c:pt idx="32">
                  <c:v>30.7</c:v>
                </c:pt>
                <c:pt idx="33">
                  <c:v>32.4</c:v>
                </c:pt>
                <c:pt idx="34">
                  <c:v>30.7</c:v>
                </c:pt>
                <c:pt idx="35">
                  <c:v>27.2</c:v>
                </c:pt>
                <c:pt idx="36">
                  <c:v>23.6</c:v>
                </c:pt>
                <c:pt idx="37">
                  <c:v>21.7</c:v>
                </c:pt>
                <c:pt idx="38">
                  <c:v>19.899999999999999</c:v>
                </c:pt>
                <c:pt idx="39">
                  <c:v>21.9</c:v>
                </c:pt>
                <c:pt idx="40">
                  <c:v>22.2</c:v>
                </c:pt>
                <c:pt idx="41">
                  <c:v>23.2</c:v>
                </c:pt>
                <c:pt idx="42">
                  <c:v>28.7</c:v>
                </c:pt>
                <c:pt idx="43">
                  <c:v>28.7</c:v>
                </c:pt>
                <c:pt idx="44">
                  <c:v>27</c:v>
                </c:pt>
                <c:pt idx="45">
                  <c:v>27.5</c:v>
                </c:pt>
                <c:pt idx="46">
                  <c:v>27.9</c:v>
                </c:pt>
                <c:pt idx="47">
                  <c:v>27.8</c:v>
                </c:pt>
                <c:pt idx="48">
                  <c:v>29.4</c:v>
                </c:pt>
                <c:pt idx="49">
                  <c:v>33.5</c:v>
                </c:pt>
                <c:pt idx="50">
                  <c:v>28.1</c:v>
                </c:pt>
                <c:pt idx="51">
                  <c:v>27.7</c:v>
                </c:pt>
                <c:pt idx="52">
                  <c:v>27.6</c:v>
                </c:pt>
                <c:pt idx="53">
                  <c:v>27.9</c:v>
                </c:pt>
                <c:pt idx="54">
                  <c:v>28.7</c:v>
                </c:pt>
                <c:pt idx="55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B2-4F44-B53A-A7A731B06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0526216"/>
        <c:axId val="1"/>
      </c:barChart>
      <c:catAx>
        <c:axId val="540526216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12700">
            <a:solidFill>
              <a:schemeClr val="tx1"/>
            </a:solidFill>
            <a:prstDash val="solid"/>
          </a:ln>
        </c:spPr>
        <c:txPr>
          <a:bodyPr rot="0" vert="horz" anchor="ctr" anchorCtr="1"/>
          <a:lstStyle/>
          <a:p>
            <a:pPr>
              <a:defRPr sz="1225" b="1" i="0" u="none" strike="noStrike" baseline="0">
                <a:solidFill>
                  <a:schemeClr val="accent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low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chemeClr val="accent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40526216"/>
        <c:crossesAt val="65285"/>
        <c:crossBetween val="between"/>
        <c:majorUnit val="50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166709444155499E-3"/>
          <c:y val="0.93760535156323899"/>
          <c:w val="0.89835424260581087"/>
          <c:h val="6.2394648436760951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chemeClr val="accent2">
                  <a:lumMod val="50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808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'Données graph6'!$D$2</c:f>
              <c:strCache>
                <c:ptCount val="1"/>
                <c:pt idx="0">
                  <c:v>Sorties "nettes" vers absence d'obligation de recherche d'emploi (catégories D, 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'Données graph6'!$A$3:$A$12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 formatCode="@">
                  <c:v>2019</c:v>
                </c:pt>
              </c:numCache>
            </c:numRef>
          </c:cat>
          <c:val>
            <c:numRef>
              <c:f>'Données graph6'!$D$3:$D$12</c:f>
              <c:numCache>
                <c:formatCode>0</c:formatCode>
                <c:ptCount val="10"/>
                <c:pt idx="0">
                  <c:v>-232.62799999999999</c:v>
                </c:pt>
                <c:pt idx="1">
                  <c:v>-212.40299999999999</c:v>
                </c:pt>
                <c:pt idx="2">
                  <c:v>-243.023</c:v>
                </c:pt>
                <c:pt idx="3">
                  <c:v>-230.41300000000001</c:v>
                </c:pt>
                <c:pt idx="4">
                  <c:v>-221.27966666666666</c:v>
                </c:pt>
                <c:pt idx="5">
                  <c:v>-235.21300000000002</c:v>
                </c:pt>
                <c:pt idx="6">
                  <c:v>-354.88166666666666</c:v>
                </c:pt>
                <c:pt idx="7">
                  <c:v>-219.54966666666667</c:v>
                </c:pt>
                <c:pt idx="8">
                  <c:v>-220.08566666666667</c:v>
                </c:pt>
                <c:pt idx="9">
                  <c:v>-262.39766666666668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DF-424E-910F-D4FC31E89E4E}"/>
            </c:ext>
          </c:extLst>
        </c:ser>
        <c:ser>
          <c:idx val="2"/>
          <c:order val="1"/>
          <c:tx>
            <c:strRef>
              <c:f>'Données graph6'!$C$2</c:f>
              <c:strCache>
                <c:ptCount val="1"/>
                <c:pt idx="0">
                  <c:v>Sorties "nettes" vers l'activité réduite (catégories B,C)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'Données graph6'!$A$3:$A$12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 formatCode="@">
                  <c:v>2019</c:v>
                </c:pt>
              </c:numCache>
            </c:numRef>
          </c:cat>
          <c:val>
            <c:numRef>
              <c:f>'Données graph6'!$C$3:$C$12</c:f>
              <c:numCache>
                <c:formatCode>0</c:formatCode>
                <c:ptCount val="10"/>
                <c:pt idx="0">
                  <c:v>-570.32266666666669</c:v>
                </c:pt>
                <c:pt idx="1">
                  <c:v>-561.94399999999996</c:v>
                </c:pt>
                <c:pt idx="2">
                  <c:v>-535.70066666666662</c:v>
                </c:pt>
                <c:pt idx="3">
                  <c:v>-592.43200000000002</c:v>
                </c:pt>
                <c:pt idx="4">
                  <c:v>-591.55899999999986</c:v>
                </c:pt>
                <c:pt idx="5">
                  <c:v>-660.22066666666672</c:v>
                </c:pt>
                <c:pt idx="6">
                  <c:v>-571.6063333333334</c:v>
                </c:pt>
                <c:pt idx="7">
                  <c:v>-562.89</c:v>
                </c:pt>
                <c:pt idx="8">
                  <c:v>-534.10066666666671</c:v>
                </c:pt>
                <c:pt idx="9">
                  <c:v>-524.33133333333342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F-424E-910F-D4FC31E89E4E}"/>
            </c:ext>
          </c:extLst>
        </c:ser>
        <c:ser>
          <c:idx val="1"/>
          <c:order val="2"/>
          <c:tx>
            <c:strRef>
              <c:f>'Données graph6'!$B$2</c:f>
              <c:strCache>
                <c:ptCount val="1"/>
                <c:pt idx="0">
                  <c:v>Entrées "nettes" directes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'Données graph6'!$A$3:$A$12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 formatCode="@">
                  <c:v>2019</c:v>
                </c:pt>
              </c:numCache>
            </c:numRef>
          </c:cat>
          <c:val>
            <c:numRef>
              <c:f>'Données graph6'!$B$3:$B$12</c:f>
              <c:numCache>
                <c:formatCode>0</c:formatCode>
                <c:ptCount val="10"/>
                <c:pt idx="0">
                  <c:v>851.40666666666675</c:v>
                </c:pt>
                <c:pt idx="1">
                  <c:v>910.71466666666663</c:v>
                </c:pt>
                <c:pt idx="2">
                  <c:v>1077.4190000000001</c:v>
                </c:pt>
                <c:pt idx="3">
                  <c:v>1003.9866666666666</c:v>
                </c:pt>
                <c:pt idx="4">
                  <c:v>996.47566666666671</c:v>
                </c:pt>
                <c:pt idx="5">
                  <c:v>995.41166666666663</c:v>
                </c:pt>
                <c:pt idx="6">
                  <c:v>815.25866666666673</c:v>
                </c:pt>
                <c:pt idx="7">
                  <c:v>777.26599999999985</c:v>
                </c:pt>
                <c:pt idx="8">
                  <c:v>702.803</c:v>
                </c:pt>
                <c:pt idx="9">
                  <c:v>676.7936666666667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F-424E-910F-D4FC31E89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81929744"/>
        <c:axId val="581894648"/>
      </c:barChart>
      <c:catAx>
        <c:axId val="5819297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1894648"/>
        <c:crosses val="autoZero"/>
        <c:auto val="1"/>
        <c:lblAlgn val="ctr"/>
        <c:lblOffset val="100"/>
        <c:noMultiLvlLbl val="0"/>
      </c:catAx>
      <c:valAx>
        <c:axId val="58189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192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'Données graph7'!$D$2</c:f>
              <c:strCache>
                <c:ptCount val="1"/>
                <c:pt idx="0">
                  <c:v>Sorties "nettes" directes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'Données graph7'!$A$3:$A$12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'Données graph7'!$D$3:$D$12</c:f>
              <c:numCache>
                <c:formatCode>0</c:formatCode>
                <c:ptCount val="10"/>
                <c:pt idx="0">
                  <c:v>-377.18133333333333</c:v>
                </c:pt>
                <c:pt idx="1">
                  <c:v>-454.59266666666667</c:v>
                </c:pt>
                <c:pt idx="2">
                  <c:v>-401.791</c:v>
                </c:pt>
                <c:pt idx="3">
                  <c:v>-431.01133333333331</c:v>
                </c:pt>
                <c:pt idx="4">
                  <c:v>-426.72933333333339</c:v>
                </c:pt>
                <c:pt idx="5">
                  <c:v>-411.95600000000002</c:v>
                </c:pt>
                <c:pt idx="6">
                  <c:v>-351.03133333333329</c:v>
                </c:pt>
                <c:pt idx="7">
                  <c:v>-341.90066666666661</c:v>
                </c:pt>
                <c:pt idx="8">
                  <c:v>-419.43700000000001</c:v>
                </c:pt>
                <c:pt idx="9">
                  <c:v>-471.84333333333331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A5-483F-A0C4-FDCD1F9704FF}"/>
            </c:ext>
          </c:extLst>
        </c:ser>
        <c:ser>
          <c:idx val="2"/>
          <c:order val="1"/>
          <c:tx>
            <c:strRef>
              <c:f>'Données graph7'!$C$2</c:f>
              <c:strCache>
                <c:ptCount val="1"/>
                <c:pt idx="0">
                  <c:v>Sorties "nettes" vers l'absence d'obligation de recherche d'emploi (catégories D, 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'Données graph7'!$A$3:$A$12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'Données graph7'!$C$3:$C$12</c:f>
              <c:numCache>
                <c:formatCode>0</c:formatCode>
                <c:ptCount val="10"/>
                <c:pt idx="0">
                  <c:v>-58.607333333333337</c:v>
                </c:pt>
                <c:pt idx="1">
                  <c:v>-30.475999999999999</c:v>
                </c:pt>
                <c:pt idx="2">
                  <c:v>-42.313000000000002</c:v>
                </c:pt>
                <c:pt idx="3">
                  <c:v>-53.334000000000003</c:v>
                </c:pt>
                <c:pt idx="4">
                  <c:v>-53.618000000000002</c:v>
                </c:pt>
                <c:pt idx="5">
                  <c:v>-80.209000000000017</c:v>
                </c:pt>
                <c:pt idx="6">
                  <c:v>-99.510999999999981</c:v>
                </c:pt>
                <c:pt idx="7">
                  <c:v>-66.472333333333324</c:v>
                </c:pt>
                <c:pt idx="8">
                  <c:v>-79.242666666666665</c:v>
                </c:pt>
                <c:pt idx="9">
                  <c:v>-107.55633333333334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A5-483F-A0C4-FDCD1F9704FF}"/>
            </c:ext>
          </c:extLst>
        </c:ser>
        <c:ser>
          <c:idx val="1"/>
          <c:order val="2"/>
          <c:tx>
            <c:strRef>
              <c:f>'Données graph7'!$B$2</c:f>
              <c:strCache>
                <c:ptCount val="1"/>
                <c:pt idx="0">
                  <c:v>Entrées "nettes" depuis l'absence d'activité (catégorie 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'Données graph7'!$A$3:$A$12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'Données graph7'!$B$3:$B$12</c:f>
              <c:numCache>
                <c:formatCode>0</c:formatCode>
                <c:ptCount val="10"/>
                <c:pt idx="0">
                  <c:v>570.32266666666669</c:v>
                </c:pt>
                <c:pt idx="1">
                  <c:v>561.94399999999996</c:v>
                </c:pt>
                <c:pt idx="2">
                  <c:v>535.70066666666662</c:v>
                </c:pt>
                <c:pt idx="3">
                  <c:v>592.43200000000002</c:v>
                </c:pt>
                <c:pt idx="4">
                  <c:v>591.55899999999986</c:v>
                </c:pt>
                <c:pt idx="5">
                  <c:v>660.22066666666672</c:v>
                </c:pt>
                <c:pt idx="6">
                  <c:v>571.6063333333334</c:v>
                </c:pt>
                <c:pt idx="7">
                  <c:v>562.89</c:v>
                </c:pt>
                <c:pt idx="8">
                  <c:v>534.10066666666671</c:v>
                </c:pt>
                <c:pt idx="9">
                  <c:v>524.33133333333342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5-483F-A0C4-FDCD1F970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33135544"/>
        <c:axId val="533141448"/>
      </c:barChart>
      <c:catAx>
        <c:axId val="533135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141448"/>
        <c:crosses val="autoZero"/>
        <c:auto val="1"/>
        <c:lblAlgn val="ctr"/>
        <c:lblOffset val="100"/>
        <c:noMultiLvlLbl val="0"/>
      </c:catAx>
      <c:valAx>
        <c:axId val="53314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135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'Données graphA'!$D$2</c:f>
              <c:strCache>
                <c:ptCount val="1"/>
                <c:pt idx="0">
                  <c:v>Écart relatif (échelle de droite)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'Données graphA'!$A$3:$A$42</c:f>
              <c:strCache>
                <c:ptCount val="40"/>
                <c:pt idx="0">
                  <c:v>T1-10 </c:v>
                </c:pt>
                <c:pt idx="1">
                  <c:v>T2-10 </c:v>
                </c:pt>
                <c:pt idx="2">
                  <c:v>T3-10 </c:v>
                </c:pt>
                <c:pt idx="3">
                  <c:v>T4-10 </c:v>
                </c:pt>
                <c:pt idx="4">
                  <c:v>T1-11 </c:v>
                </c:pt>
                <c:pt idx="5">
                  <c:v>T2-11 </c:v>
                </c:pt>
                <c:pt idx="6">
                  <c:v>T3-11 </c:v>
                </c:pt>
                <c:pt idx="7">
                  <c:v>T4-11 </c:v>
                </c:pt>
                <c:pt idx="8">
                  <c:v>T1-12 </c:v>
                </c:pt>
                <c:pt idx="9">
                  <c:v>T2-12 </c:v>
                </c:pt>
                <c:pt idx="10">
                  <c:v>T3-12 </c:v>
                </c:pt>
                <c:pt idx="11">
                  <c:v>T4-12 </c:v>
                </c:pt>
                <c:pt idx="12">
                  <c:v>T1-13 </c:v>
                </c:pt>
                <c:pt idx="13">
                  <c:v>T2-13 </c:v>
                </c:pt>
                <c:pt idx="14">
                  <c:v>T3-13 </c:v>
                </c:pt>
                <c:pt idx="15">
                  <c:v>T4-13 </c:v>
                </c:pt>
                <c:pt idx="16">
                  <c:v>T1-14 </c:v>
                </c:pt>
                <c:pt idx="17">
                  <c:v>T2-14 </c:v>
                </c:pt>
                <c:pt idx="18">
                  <c:v>T3-14 </c:v>
                </c:pt>
                <c:pt idx="19">
                  <c:v>T4-14 </c:v>
                </c:pt>
                <c:pt idx="20">
                  <c:v>T1-15 </c:v>
                </c:pt>
                <c:pt idx="21">
                  <c:v>T2-15 </c:v>
                </c:pt>
                <c:pt idx="22">
                  <c:v>T3-15 </c:v>
                </c:pt>
                <c:pt idx="23">
                  <c:v>T4-15 </c:v>
                </c:pt>
                <c:pt idx="24">
                  <c:v>T1-16 </c:v>
                </c:pt>
                <c:pt idx="25">
                  <c:v>T2-16 </c:v>
                </c:pt>
                <c:pt idx="26">
                  <c:v>T3-16 </c:v>
                </c:pt>
                <c:pt idx="27">
                  <c:v>T4-16 </c:v>
                </c:pt>
                <c:pt idx="28">
                  <c:v>T1-17 </c:v>
                </c:pt>
                <c:pt idx="29">
                  <c:v>T2-17 </c:v>
                </c:pt>
                <c:pt idx="30">
                  <c:v>T3-17 </c:v>
                </c:pt>
                <c:pt idx="31">
                  <c:v>T4-17 </c:v>
                </c:pt>
                <c:pt idx="32">
                  <c:v>T1-18 </c:v>
                </c:pt>
                <c:pt idx="33">
                  <c:v>T2-18 </c:v>
                </c:pt>
                <c:pt idx="34">
                  <c:v>T3-18 </c:v>
                </c:pt>
                <c:pt idx="35">
                  <c:v>T4-18 </c:v>
                </c:pt>
                <c:pt idx="36">
                  <c:v>T1-19 </c:v>
                </c:pt>
                <c:pt idx="37">
                  <c:v>T2-19 </c:v>
                </c:pt>
                <c:pt idx="38">
                  <c:v>T3-19 </c:v>
                </c:pt>
                <c:pt idx="39">
                  <c:v>T4-19 </c:v>
                </c:pt>
              </c:strCache>
            </c:strRef>
          </c:cat>
          <c:val>
            <c:numRef>
              <c:f>'Données graphA'!$D$3:$D$42</c:f>
              <c:numCache>
                <c:formatCode>0.0%</c:formatCode>
                <c:ptCount val="40"/>
                <c:pt idx="0">
                  <c:v>-2.4426301112119186E-2</c:v>
                </c:pt>
                <c:pt idx="1">
                  <c:v>-2.6990797768277619E-2</c:v>
                </c:pt>
                <c:pt idx="2">
                  <c:v>-2.4530724124770087E-2</c:v>
                </c:pt>
                <c:pt idx="3">
                  <c:v>-2.8084016048009031E-2</c:v>
                </c:pt>
                <c:pt idx="4">
                  <c:v>-2.9384605237121497E-2</c:v>
                </c:pt>
                <c:pt idx="5">
                  <c:v>-2.7342352014887883E-2</c:v>
                </c:pt>
                <c:pt idx="6">
                  <c:v>-2.1423518711894074E-2</c:v>
                </c:pt>
                <c:pt idx="7">
                  <c:v>-2.436362469104103E-2</c:v>
                </c:pt>
                <c:pt idx="8">
                  <c:v>-2.6333768088938503E-2</c:v>
                </c:pt>
                <c:pt idx="9">
                  <c:v>-2.3494616509371236E-2</c:v>
                </c:pt>
                <c:pt idx="10">
                  <c:v>-2.1916537867078811E-2</c:v>
                </c:pt>
                <c:pt idx="11">
                  <c:v>-2.5104968509447101E-2</c:v>
                </c:pt>
                <c:pt idx="12">
                  <c:v>-2.2332087979999415E-2</c:v>
                </c:pt>
                <c:pt idx="13">
                  <c:v>-2.0796762964505722E-2</c:v>
                </c:pt>
                <c:pt idx="14">
                  <c:v>-2.2868073200673744E-2</c:v>
                </c:pt>
                <c:pt idx="15">
                  <c:v>-2.4974445396027223E-2</c:v>
                </c:pt>
                <c:pt idx="16">
                  <c:v>-2.3538610871440935E-2</c:v>
                </c:pt>
                <c:pt idx="17">
                  <c:v>-2.4946236559139745E-2</c:v>
                </c:pt>
                <c:pt idx="18">
                  <c:v>-2.7603924676815383E-2</c:v>
                </c:pt>
                <c:pt idx="19">
                  <c:v>-2.3518591512284859E-2</c:v>
                </c:pt>
                <c:pt idx="20">
                  <c:v>-2.2291596790422918E-2</c:v>
                </c:pt>
                <c:pt idx="21">
                  <c:v>-2.6418813480439174E-2</c:v>
                </c:pt>
                <c:pt idx="22">
                  <c:v>-2.2531198058201252E-2</c:v>
                </c:pt>
                <c:pt idx="23">
                  <c:v>-2.4011263279150152E-2</c:v>
                </c:pt>
                <c:pt idx="24">
                  <c:v>-2.6157248531991195E-2</c:v>
                </c:pt>
                <c:pt idx="25">
                  <c:v>-2.5026270670869932E-2</c:v>
                </c:pt>
                <c:pt idx="26">
                  <c:v>-2.5634186027901462E-2</c:v>
                </c:pt>
                <c:pt idx="27">
                  <c:v>-2.78840319729865E-2</c:v>
                </c:pt>
                <c:pt idx="28">
                  <c:v>-2.5702936365760598E-2</c:v>
                </c:pt>
                <c:pt idx="29">
                  <c:v>-2.1195788768186841E-2</c:v>
                </c:pt>
                <c:pt idx="30">
                  <c:v>-2.0318799562117906E-2</c:v>
                </c:pt>
                <c:pt idx="31">
                  <c:v>-1.9692730056491192E-2</c:v>
                </c:pt>
                <c:pt idx="32">
                  <c:v>-1.9353483364407453E-2</c:v>
                </c:pt>
                <c:pt idx="33">
                  <c:v>-1.8829574005589711E-2</c:v>
                </c:pt>
                <c:pt idx="34">
                  <c:v>-1.4864573216790911E-2</c:v>
                </c:pt>
                <c:pt idx="35">
                  <c:v>-1.8227075638349133E-2</c:v>
                </c:pt>
                <c:pt idx="36">
                  <c:v>-2.1503370726638105E-2</c:v>
                </c:pt>
                <c:pt idx="37">
                  <c:v>-2.0204058104680622E-2</c:v>
                </c:pt>
                <c:pt idx="38">
                  <c:v>-1.8416104413228607E-2</c:v>
                </c:pt>
                <c:pt idx="39">
                  <c:v>-1.9899809028258275E-2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B-4DEF-881A-61070DF4C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9810528"/>
        <c:axId val="509806920"/>
      </c:barChart>
      <c:lineChart>
        <c:grouping val="standard"/>
        <c:varyColors val="0"/>
        <c:ser>
          <c:idx val="0"/>
          <c:order val="0"/>
          <c:tx>
            <c:strRef>
              <c:f>'Données graphA'!$B$2</c:f>
              <c:strCache>
                <c:ptCount val="1"/>
                <c:pt idx="0">
                  <c:v>STMT  (échelle de gauche)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'Données graphA'!$A$3:$A$42</c:f>
              <c:strCache>
                <c:ptCount val="40"/>
                <c:pt idx="0">
                  <c:v>T1-10 </c:v>
                </c:pt>
                <c:pt idx="1">
                  <c:v>T2-10 </c:v>
                </c:pt>
                <c:pt idx="2">
                  <c:v>T3-10 </c:v>
                </c:pt>
                <c:pt idx="3">
                  <c:v>T4-10 </c:v>
                </c:pt>
                <c:pt idx="4">
                  <c:v>T1-11 </c:v>
                </c:pt>
                <c:pt idx="5">
                  <c:v>T2-11 </c:v>
                </c:pt>
                <c:pt idx="6">
                  <c:v>T3-11 </c:v>
                </c:pt>
                <c:pt idx="7">
                  <c:v>T4-11 </c:v>
                </c:pt>
                <c:pt idx="8">
                  <c:v>T1-12 </c:v>
                </c:pt>
                <c:pt idx="9">
                  <c:v>T2-12 </c:v>
                </c:pt>
                <c:pt idx="10">
                  <c:v>T3-12 </c:v>
                </c:pt>
                <c:pt idx="11">
                  <c:v>T4-12 </c:v>
                </c:pt>
                <c:pt idx="12">
                  <c:v>T1-13 </c:v>
                </c:pt>
                <c:pt idx="13">
                  <c:v>T2-13 </c:v>
                </c:pt>
                <c:pt idx="14">
                  <c:v>T3-13 </c:v>
                </c:pt>
                <c:pt idx="15">
                  <c:v>T4-13 </c:v>
                </c:pt>
                <c:pt idx="16">
                  <c:v>T1-14 </c:v>
                </c:pt>
                <c:pt idx="17">
                  <c:v>T2-14 </c:v>
                </c:pt>
                <c:pt idx="18">
                  <c:v>T3-14 </c:v>
                </c:pt>
                <c:pt idx="19">
                  <c:v>T4-14 </c:v>
                </c:pt>
                <c:pt idx="20">
                  <c:v>T1-15 </c:v>
                </c:pt>
                <c:pt idx="21">
                  <c:v>T2-15 </c:v>
                </c:pt>
                <c:pt idx="22">
                  <c:v>T3-15 </c:v>
                </c:pt>
                <c:pt idx="23">
                  <c:v>T4-15 </c:v>
                </c:pt>
                <c:pt idx="24">
                  <c:v>T1-16 </c:v>
                </c:pt>
                <c:pt idx="25">
                  <c:v>T2-16 </c:v>
                </c:pt>
                <c:pt idx="26">
                  <c:v>T3-16 </c:v>
                </c:pt>
                <c:pt idx="27">
                  <c:v>T4-16 </c:v>
                </c:pt>
                <c:pt idx="28">
                  <c:v>T1-17 </c:v>
                </c:pt>
                <c:pt idx="29">
                  <c:v>T2-17 </c:v>
                </c:pt>
                <c:pt idx="30">
                  <c:v>T3-17 </c:v>
                </c:pt>
                <c:pt idx="31">
                  <c:v>T4-17 </c:v>
                </c:pt>
                <c:pt idx="32">
                  <c:v>T1-18 </c:v>
                </c:pt>
                <c:pt idx="33">
                  <c:v>T2-18 </c:v>
                </c:pt>
                <c:pt idx="34">
                  <c:v>T3-18 </c:v>
                </c:pt>
                <c:pt idx="35">
                  <c:v>T4-18 </c:v>
                </c:pt>
                <c:pt idx="36">
                  <c:v>T1-19 </c:v>
                </c:pt>
                <c:pt idx="37">
                  <c:v>T2-19 </c:v>
                </c:pt>
                <c:pt idx="38">
                  <c:v>T3-19 </c:v>
                </c:pt>
                <c:pt idx="39">
                  <c:v>T4-19 </c:v>
                </c:pt>
              </c:strCache>
            </c:strRef>
          </c:cat>
          <c:val>
            <c:numRef>
              <c:f>'Données graphA'!$B$3:$B$42</c:f>
              <c:numCache>
                <c:formatCode>_-* #\ ##0\ _€_-;\-* #\ ##0\ _€_-;_-* "-"??\ _€_-;_-@_-</c:formatCode>
                <c:ptCount val="40"/>
                <c:pt idx="0">
                  <c:v>2976.3</c:v>
                </c:pt>
                <c:pt idx="1">
                  <c:v>2760.2</c:v>
                </c:pt>
                <c:pt idx="2">
                  <c:v>2882.1</c:v>
                </c:pt>
                <c:pt idx="3">
                  <c:v>2966.1</c:v>
                </c:pt>
                <c:pt idx="4">
                  <c:v>3032.2</c:v>
                </c:pt>
                <c:pt idx="5">
                  <c:v>2794.2</c:v>
                </c:pt>
                <c:pt idx="6">
                  <c:v>2968.7</c:v>
                </c:pt>
                <c:pt idx="7">
                  <c:v>3115.3</c:v>
                </c:pt>
                <c:pt idx="8">
                  <c:v>3220.2</c:v>
                </c:pt>
                <c:pt idx="9">
                  <c:v>3009.2</c:v>
                </c:pt>
                <c:pt idx="10">
                  <c:v>3235</c:v>
                </c:pt>
                <c:pt idx="11">
                  <c:v>3429.6</c:v>
                </c:pt>
                <c:pt idx="12">
                  <c:v>3559.9</c:v>
                </c:pt>
                <c:pt idx="13">
                  <c:v>3361.1</c:v>
                </c:pt>
                <c:pt idx="14">
                  <c:v>3502.7</c:v>
                </c:pt>
                <c:pt idx="15">
                  <c:v>3619.7</c:v>
                </c:pt>
                <c:pt idx="16">
                  <c:v>3708.8</c:v>
                </c:pt>
                <c:pt idx="17">
                  <c:v>3487.5</c:v>
                </c:pt>
                <c:pt idx="18">
                  <c:v>3658.9</c:v>
                </c:pt>
                <c:pt idx="19">
                  <c:v>3805.5</c:v>
                </c:pt>
                <c:pt idx="20">
                  <c:v>3875.9</c:v>
                </c:pt>
                <c:pt idx="21">
                  <c:v>3652.7</c:v>
                </c:pt>
                <c:pt idx="22">
                  <c:v>3790.3</c:v>
                </c:pt>
                <c:pt idx="23">
                  <c:v>3906.5</c:v>
                </c:pt>
                <c:pt idx="24">
                  <c:v>3933.9</c:v>
                </c:pt>
                <c:pt idx="25">
                  <c:v>3616.2</c:v>
                </c:pt>
                <c:pt idx="26">
                  <c:v>3748.9</c:v>
                </c:pt>
                <c:pt idx="27">
                  <c:v>3790.7</c:v>
                </c:pt>
                <c:pt idx="28">
                  <c:v>3851.7</c:v>
                </c:pt>
                <c:pt idx="29">
                  <c:v>3580.9</c:v>
                </c:pt>
                <c:pt idx="30">
                  <c:v>3745.3</c:v>
                </c:pt>
                <c:pt idx="31">
                  <c:v>3788.2</c:v>
                </c:pt>
                <c:pt idx="32">
                  <c:v>3808.1</c:v>
                </c:pt>
                <c:pt idx="33">
                  <c:v>3542.3</c:v>
                </c:pt>
                <c:pt idx="34">
                  <c:v>3706.8</c:v>
                </c:pt>
                <c:pt idx="35">
                  <c:v>3736.2</c:v>
                </c:pt>
                <c:pt idx="36">
                  <c:v>3752.9</c:v>
                </c:pt>
                <c:pt idx="37">
                  <c:v>3469.6</c:v>
                </c:pt>
                <c:pt idx="38">
                  <c:v>3616.4</c:v>
                </c:pt>
                <c:pt idx="39">
                  <c:v>3613.1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9B-4DEF-881A-61070DF4C2F7}"/>
            </c:ext>
          </c:extLst>
        </c:ser>
        <c:ser>
          <c:idx val="1"/>
          <c:order val="1"/>
          <c:tx>
            <c:strRef>
              <c:f>'Données graphA'!$C$2</c:f>
              <c:strCache>
                <c:ptCount val="1"/>
                <c:pt idx="0">
                  <c:v>Droits constatés (échelle de gauche)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'Données graphA'!$A$3:$A$42</c:f>
              <c:strCache>
                <c:ptCount val="40"/>
                <c:pt idx="0">
                  <c:v>T1-10 </c:v>
                </c:pt>
                <c:pt idx="1">
                  <c:v>T2-10 </c:v>
                </c:pt>
                <c:pt idx="2">
                  <c:v>T3-10 </c:v>
                </c:pt>
                <c:pt idx="3">
                  <c:v>T4-10 </c:v>
                </c:pt>
                <c:pt idx="4">
                  <c:v>T1-11 </c:v>
                </c:pt>
                <c:pt idx="5">
                  <c:v>T2-11 </c:v>
                </c:pt>
                <c:pt idx="6">
                  <c:v>T3-11 </c:v>
                </c:pt>
                <c:pt idx="7">
                  <c:v>T4-11 </c:v>
                </c:pt>
                <c:pt idx="8">
                  <c:v>T1-12 </c:v>
                </c:pt>
                <c:pt idx="9">
                  <c:v>T2-12 </c:v>
                </c:pt>
                <c:pt idx="10">
                  <c:v>T3-12 </c:v>
                </c:pt>
                <c:pt idx="11">
                  <c:v>T4-12 </c:v>
                </c:pt>
                <c:pt idx="12">
                  <c:v>T1-13 </c:v>
                </c:pt>
                <c:pt idx="13">
                  <c:v>T2-13 </c:v>
                </c:pt>
                <c:pt idx="14">
                  <c:v>T3-13 </c:v>
                </c:pt>
                <c:pt idx="15">
                  <c:v>T4-13 </c:v>
                </c:pt>
                <c:pt idx="16">
                  <c:v>T1-14 </c:v>
                </c:pt>
                <c:pt idx="17">
                  <c:v>T2-14 </c:v>
                </c:pt>
                <c:pt idx="18">
                  <c:v>T3-14 </c:v>
                </c:pt>
                <c:pt idx="19">
                  <c:v>T4-14 </c:v>
                </c:pt>
                <c:pt idx="20">
                  <c:v>T1-15 </c:v>
                </c:pt>
                <c:pt idx="21">
                  <c:v>T2-15 </c:v>
                </c:pt>
                <c:pt idx="22">
                  <c:v>T3-15 </c:v>
                </c:pt>
                <c:pt idx="23">
                  <c:v>T4-15 </c:v>
                </c:pt>
                <c:pt idx="24">
                  <c:v>T1-16 </c:v>
                </c:pt>
                <c:pt idx="25">
                  <c:v>T2-16 </c:v>
                </c:pt>
                <c:pt idx="26">
                  <c:v>T3-16 </c:v>
                </c:pt>
                <c:pt idx="27">
                  <c:v>T4-16 </c:v>
                </c:pt>
                <c:pt idx="28">
                  <c:v>T1-17 </c:v>
                </c:pt>
                <c:pt idx="29">
                  <c:v>T2-17 </c:v>
                </c:pt>
                <c:pt idx="30">
                  <c:v>T3-17 </c:v>
                </c:pt>
                <c:pt idx="31">
                  <c:v>T4-17 </c:v>
                </c:pt>
                <c:pt idx="32">
                  <c:v>T1-18 </c:v>
                </c:pt>
                <c:pt idx="33">
                  <c:v>T2-18 </c:v>
                </c:pt>
                <c:pt idx="34">
                  <c:v>T3-18 </c:v>
                </c:pt>
                <c:pt idx="35">
                  <c:v>T4-18 </c:v>
                </c:pt>
                <c:pt idx="36">
                  <c:v>T1-19 </c:v>
                </c:pt>
                <c:pt idx="37">
                  <c:v>T2-19 </c:v>
                </c:pt>
                <c:pt idx="38">
                  <c:v>T3-19 </c:v>
                </c:pt>
                <c:pt idx="39">
                  <c:v>T4-19 </c:v>
                </c:pt>
              </c:strCache>
            </c:strRef>
          </c:cat>
          <c:val>
            <c:numRef>
              <c:f>'Données graphA'!$C$3:$C$42</c:f>
              <c:numCache>
                <c:formatCode>_-* #\ ##0\ _€_-;\-* #\ ##0\ _€_-;_-* "-"??\ _€_-;_-@_-</c:formatCode>
                <c:ptCount val="40"/>
                <c:pt idx="0">
                  <c:v>2903.6</c:v>
                </c:pt>
                <c:pt idx="1">
                  <c:v>2685.7</c:v>
                </c:pt>
                <c:pt idx="2">
                  <c:v>2811.4</c:v>
                </c:pt>
                <c:pt idx="3">
                  <c:v>2882.8</c:v>
                </c:pt>
                <c:pt idx="4">
                  <c:v>2943.1</c:v>
                </c:pt>
                <c:pt idx="5">
                  <c:v>2717.8</c:v>
                </c:pt>
                <c:pt idx="6">
                  <c:v>2905.1</c:v>
                </c:pt>
                <c:pt idx="7">
                  <c:v>3039.4</c:v>
                </c:pt>
                <c:pt idx="8">
                  <c:v>3135.4</c:v>
                </c:pt>
                <c:pt idx="9">
                  <c:v>2938.5</c:v>
                </c:pt>
                <c:pt idx="10">
                  <c:v>3164.1</c:v>
                </c:pt>
                <c:pt idx="11">
                  <c:v>3343.5</c:v>
                </c:pt>
                <c:pt idx="12">
                  <c:v>3480.4</c:v>
                </c:pt>
                <c:pt idx="13">
                  <c:v>3291.2</c:v>
                </c:pt>
                <c:pt idx="14">
                  <c:v>3422.6</c:v>
                </c:pt>
                <c:pt idx="15">
                  <c:v>3529.3</c:v>
                </c:pt>
                <c:pt idx="16">
                  <c:v>3621.5</c:v>
                </c:pt>
                <c:pt idx="17">
                  <c:v>3400.5</c:v>
                </c:pt>
                <c:pt idx="18">
                  <c:v>3557.9</c:v>
                </c:pt>
                <c:pt idx="19">
                  <c:v>3716</c:v>
                </c:pt>
                <c:pt idx="20">
                  <c:v>3789.5</c:v>
                </c:pt>
                <c:pt idx="21">
                  <c:v>3556.2</c:v>
                </c:pt>
                <c:pt idx="22">
                  <c:v>3704.9</c:v>
                </c:pt>
                <c:pt idx="23">
                  <c:v>3812.7</c:v>
                </c:pt>
                <c:pt idx="24">
                  <c:v>3831</c:v>
                </c:pt>
                <c:pt idx="25">
                  <c:v>3525.7</c:v>
                </c:pt>
                <c:pt idx="26">
                  <c:v>3652.8</c:v>
                </c:pt>
                <c:pt idx="27">
                  <c:v>3685</c:v>
                </c:pt>
                <c:pt idx="28">
                  <c:v>3752.7</c:v>
                </c:pt>
                <c:pt idx="29">
                  <c:v>3505</c:v>
                </c:pt>
                <c:pt idx="30">
                  <c:v>3669.2</c:v>
                </c:pt>
                <c:pt idx="31">
                  <c:v>3713.6</c:v>
                </c:pt>
                <c:pt idx="32">
                  <c:v>3734.4</c:v>
                </c:pt>
                <c:pt idx="33">
                  <c:v>3475.6</c:v>
                </c:pt>
                <c:pt idx="34">
                  <c:v>3651.7</c:v>
                </c:pt>
                <c:pt idx="35">
                  <c:v>3668.1</c:v>
                </c:pt>
                <c:pt idx="36">
                  <c:v>3672.2</c:v>
                </c:pt>
                <c:pt idx="37">
                  <c:v>3399.5</c:v>
                </c:pt>
                <c:pt idx="38">
                  <c:v>3549.8</c:v>
                </c:pt>
                <c:pt idx="39">
                  <c:v>3541.2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9B-4DEF-881A-61070DF4C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04952"/>
        <c:axId val="509807904"/>
      </c:lineChart>
      <c:catAx>
        <c:axId val="50980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9807904"/>
        <c:crosses val="autoZero"/>
        <c:auto val="1"/>
        <c:lblAlgn val="ctr"/>
        <c:lblOffset val="100"/>
        <c:noMultiLvlLbl val="0"/>
      </c:catAx>
      <c:valAx>
        <c:axId val="50980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9804952"/>
        <c:crosses val="autoZero"/>
        <c:crossBetween val="between"/>
      </c:valAx>
      <c:valAx>
        <c:axId val="50980692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9810528"/>
        <c:crosses val="max"/>
        <c:crossBetween val="between"/>
      </c:valAx>
      <c:catAx>
        <c:axId val="509810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9806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'Données graphB'!$D$2</c:f>
              <c:strCache>
                <c:ptCount val="1"/>
                <c:pt idx="0">
                  <c:v>Écart relatif (échelle de droite)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'Données graphB'!$A$3:$A$42</c:f>
              <c:strCache>
                <c:ptCount val="40"/>
                <c:pt idx="0">
                  <c:v>T1-10 </c:v>
                </c:pt>
                <c:pt idx="1">
                  <c:v>T2-10 </c:v>
                </c:pt>
                <c:pt idx="2">
                  <c:v>T3-10 </c:v>
                </c:pt>
                <c:pt idx="3">
                  <c:v>T4-10 </c:v>
                </c:pt>
                <c:pt idx="4">
                  <c:v>T1-11 </c:v>
                </c:pt>
                <c:pt idx="5">
                  <c:v>T2-11 </c:v>
                </c:pt>
                <c:pt idx="6">
                  <c:v>T3-11 </c:v>
                </c:pt>
                <c:pt idx="7">
                  <c:v>T4-11 </c:v>
                </c:pt>
                <c:pt idx="8">
                  <c:v>T1-12 </c:v>
                </c:pt>
                <c:pt idx="9">
                  <c:v>T2-12 </c:v>
                </c:pt>
                <c:pt idx="10">
                  <c:v>T3-12 </c:v>
                </c:pt>
                <c:pt idx="11">
                  <c:v>T4-12 </c:v>
                </c:pt>
                <c:pt idx="12">
                  <c:v>T1-13 </c:v>
                </c:pt>
                <c:pt idx="13">
                  <c:v>T2-13 </c:v>
                </c:pt>
                <c:pt idx="14">
                  <c:v>T3-13 </c:v>
                </c:pt>
                <c:pt idx="15">
                  <c:v>T4-13 </c:v>
                </c:pt>
                <c:pt idx="16">
                  <c:v>T1-14 </c:v>
                </c:pt>
                <c:pt idx="17">
                  <c:v>T2-14 </c:v>
                </c:pt>
                <c:pt idx="18">
                  <c:v>T3-14 </c:v>
                </c:pt>
                <c:pt idx="19">
                  <c:v>T4-14 </c:v>
                </c:pt>
                <c:pt idx="20">
                  <c:v>T1-15 </c:v>
                </c:pt>
                <c:pt idx="21">
                  <c:v>T2-15 </c:v>
                </c:pt>
                <c:pt idx="22">
                  <c:v>T3-15 </c:v>
                </c:pt>
                <c:pt idx="23">
                  <c:v>T4-15 </c:v>
                </c:pt>
                <c:pt idx="24">
                  <c:v>T1-16 </c:v>
                </c:pt>
                <c:pt idx="25">
                  <c:v>T2-16 </c:v>
                </c:pt>
                <c:pt idx="26">
                  <c:v>T3-16 </c:v>
                </c:pt>
                <c:pt idx="27">
                  <c:v>T4-16 </c:v>
                </c:pt>
                <c:pt idx="28">
                  <c:v>T1-17 </c:v>
                </c:pt>
                <c:pt idx="29">
                  <c:v>T2-17 </c:v>
                </c:pt>
                <c:pt idx="30">
                  <c:v>T3-17 </c:v>
                </c:pt>
                <c:pt idx="31">
                  <c:v>T4-17 </c:v>
                </c:pt>
                <c:pt idx="32">
                  <c:v>T1-18 </c:v>
                </c:pt>
                <c:pt idx="33">
                  <c:v>T2-18 </c:v>
                </c:pt>
                <c:pt idx="34">
                  <c:v>T3-18 </c:v>
                </c:pt>
                <c:pt idx="35">
                  <c:v>T4-18 </c:v>
                </c:pt>
                <c:pt idx="36">
                  <c:v>T1-19 </c:v>
                </c:pt>
                <c:pt idx="37">
                  <c:v>T2-19 </c:v>
                </c:pt>
                <c:pt idx="38">
                  <c:v>T3-19 </c:v>
                </c:pt>
                <c:pt idx="39">
                  <c:v>T4-19 </c:v>
                </c:pt>
              </c:strCache>
            </c:strRef>
          </c:cat>
          <c:val>
            <c:numRef>
              <c:f>'Données graphB'!$D$3:$D$42</c:f>
              <c:numCache>
                <c:formatCode>0.0%</c:formatCode>
                <c:ptCount val="40"/>
                <c:pt idx="0">
                  <c:v>-6.0426568582959694E-3</c:v>
                </c:pt>
                <c:pt idx="1">
                  <c:v>-4.5228848139224898E-3</c:v>
                </c:pt>
                <c:pt idx="2">
                  <c:v>-7.410771915565828E-4</c:v>
                </c:pt>
                <c:pt idx="3">
                  <c:v>-3.9714608972730714E-3</c:v>
                </c:pt>
                <c:pt idx="4">
                  <c:v>-3.7502000868949725E-3</c:v>
                </c:pt>
                <c:pt idx="5">
                  <c:v>-3.139976863328453E-3</c:v>
                </c:pt>
                <c:pt idx="6">
                  <c:v>1.6015008350689364E-4</c:v>
                </c:pt>
                <c:pt idx="7">
                  <c:v>-3.1365151781014289E-3</c:v>
                </c:pt>
                <c:pt idx="8">
                  <c:v>-4.4535725867475007E-3</c:v>
                </c:pt>
                <c:pt idx="9">
                  <c:v>-2.1715526601518986E-3</c:v>
                </c:pt>
                <c:pt idx="10">
                  <c:v>-2.9649709856427453E-4</c:v>
                </c:pt>
                <c:pt idx="11">
                  <c:v>-3.8842376428916969E-3</c:v>
                </c:pt>
                <c:pt idx="12">
                  <c:v>-1.9144610890717839E-3</c:v>
                </c:pt>
                <c:pt idx="13">
                  <c:v>7.8622691718410742E-4</c:v>
                </c:pt>
                <c:pt idx="14">
                  <c:v>1.6923137470974403E-3</c:v>
                </c:pt>
                <c:pt idx="15">
                  <c:v>-2.6002125721226177E-3</c:v>
                </c:pt>
                <c:pt idx="16">
                  <c:v>-1.2071599675574918E-3</c:v>
                </c:pt>
                <c:pt idx="17">
                  <c:v>4.8155639025337926E-4</c:v>
                </c:pt>
                <c:pt idx="18">
                  <c:v>1.3631610397371041E-3</c:v>
                </c:pt>
                <c:pt idx="19">
                  <c:v>-2.0112052865967067E-3</c:v>
                </c:pt>
                <c:pt idx="20">
                  <c:v>-2.1145781505438332E-3</c:v>
                </c:pt>
                <c:pt idx="21">
                  <c:v>-3.6825465258316648E-3</c:v>
                </c:pt>
                <c:pt idx="22">
                  <c:v>-1.5295358649788371E-3</c:v>
                </c:pt>
                <c:pt idx="23">
                  <c:v>-4.2963267262331462E-3</c:v>
                </c:pt>
                <c:pt idx="24">
                  <c:v>-4.3466309315191021E-3</c:v>
                </c:pt>
                <c:pt idx="25">
                  <c:v>-2.3688663282571687E-3</c:v>
                </c:pt>
                <c:pt idx="26">
                  <c:v>-2.2091951223754958E-3</c:v>
                </c:pt>
                <c:pt idx="27">
                  <c:v>-5.2482221006565632E-3</c:v>
                </c:pt>
                <c:pt idx="28">
                  <c:v>-3.0345391932899979E-3</c:v>
                </c:pt>
                <c:pt idx="29">
                  <c:v>-9.7608589555875369E-4</c:v>
                </c:pt>
                <c:pt idx="30">
                  <c:v>-2.5417697495511149E-4</c:v>
                </c:pt>
                <c:pt idx="31">
                  <c:v>-2.8305499592067296E-3</c:v>
                </c:pt>
                <c:pt idx="32">
                  <c:v>-2.4230473580428846E-3</c:v>
                </c:pt>
                <c:pt idx="33">
                  <c:v>-9.6167055914264665E-4</c:v>
                </c:pt>
                <c:pt idx="34">
                  <c:v>-1.8498898474683667E-4</c:v>
                </c:pt>
                <c:pt idx="35">
                  <c:v>-4.0213582512932389E-3</c:v>
                </c:pt>
                <c:pt idx="36">
                  <c:v>-4.3133108436970158E-3</c:v>
                </c:pt>
                <c:pt idx="37">
                  <c:v>-1.7858071675017628E-3</c:v>
                </c:pt>
                <c:pt idx="38">
                  <c:v>-8.4019204389573776E-4</c:v>
                </c:pt>
                <c:pt idx="39">
                  <c:v>-2.4250137589432175E-3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8-4BE2-AC10-BF3901831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66839736"/>
        <c:axId val="366847608"/>
      </c:barChart>
      <c:lineChart>
        <c:grouping val="standard"/>
        <c:varyColors val="0"/>
        <c:ser>
          <c:idx val="0"/>
          <c:order val="0"/>
          <c:tx>
            <c:strRef>
              <c:f>'Données graphB'!$B$2</c:f>
              <c:strCache>
                <c:ptCount val="1"/>
                <c:pt idx="0">
                  <c:v>STMT  (échelle de gauche)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'Données graphB'!$A$3:$A$42</c:f>
              <c:strCache>
                <c:ptCount val="40"/>
                <c:pt idx="0">
                  <c:v>T1-10 </c:v>
                </c:pt>
                <c:pt idx="1">
                  <c:v>T2-10 </c:v>
                </c:pt>
                <c:pt idx="2">
                  <c:v>T3-10 </c:v>
                </c:pt>
                <c:pt idx="3">
                  <c:v>T4-10 </c:v>
                </c:pt>
                <c:pt idx="4">
                  <c:v>T1-11 </c:v>
                </c:pt>
                <c:pt idx="5">
                  <c:v>T2-11 </c:v>
                </c:pt>
                <c:pt idx="6">
                  <c:v>T3-11 </c:v>
                </c:pt>
                <c:pt idx="7">
                  <c:v>T4-11 </c:v>
                </c:pt>
                <c:pt idx="8">
                  <c:v>T1-12 </c:v>
                </c:pt>
                <c:pt idx="9">
                  <c:v>T2-12 </c:v>
                </c:pt>
                <c:pt idx="10">
                  <c:v>T3-12 </c:v>
                </c:pt>
                <c:pt idx="11">
                  <c:v>T4-12 </c:v>
                </c:pt>
                <c:pt idx="12">
                  <c:v>T1-13 </c:v>
                </c:pt>
                <c:pt idx="13">
                  <c:v>T2-13 </c:v>
                </c:pt>
                <c:pt idx="14">
                  <c:v>T3-13 </c:v>
                </c:pt>
                <c:pt idx="15">
                  <c:v>T4-13 </c:v>
                </c:pt>
                <c:pt idx="16">
                  <c:v>T1-14 </c:v>
                </c:pt>
                <c:pt idx="17">
                  <c:v>T2-14 </c:v>
                </c:pt>
                <c:pt idx="18">
                  <c:v>T3-14 </c:v>
                </c:pt>
                <c:pt idx="19">
                  <c:v>T4-14 </c:v>
                </c:pt>
                <c:pt idx="20">
                  <c:v>T1-15 </c:v>
                </c:pt>
                <c:pt idx="21">
                  <c:v>T2-15 </c:v>
                </c:pt>
                <c:pt idx="22">
                  <c:v>T3-15 </c:v>
                </c:pt>
                <c:pt idx="23">
                  <c:v>T4-15 </c:v>
                </c:pt>
                <c:pt idx="24">
                  <c:v>T1-16 </c:v>
                </c:pt>
                <c:pt idx="25">
                  <c:v>T2-16 </c:v>
                </c:pt>
                <c:pt idx="26">
                  <c:v>T3-16 </c:v>
                </c:pt>
                <c:pt idx="27">
                  <c:v>T4-16 </c:v>
                </c:pt>
                <c:pt idx="28">
                  <c:v>T1-17 </c:v>
                </c:pt>
                <c:pt idx="29">
                  <c:v>T2-17 </c:v>
                </c:pt>
                <c:pt idx="30">
                  <c:v>T3-17 </c:v>
                </c:pt>
                <c:pt idx="31">
                  <c:v>T4-17 </c:v>
                </c:pt>
                <c:pt idx="32">
                  <c:v>T1-18 </c:v>
                </c:pt>
                <c:pt idx="33">
                  <c:v>T2-18 </c:v>
                </c:pt>
                <c:pt idx="34">
                  <c:v>T3-18 </c:v>
                </c:pt>
                <c:pt idx="35">
                  <c:v>T4-18 </c:v>
                </c:pt>
                <c:pt idx="36">
                  <c:v>T1-19 </c:v>
                </c:pt>
                <c:pt idx="37">
                  <c:v>T2-19 </c:v>
                </c:pt>
                <c:pt idx="38">
                  <c:v>T3-19 </c:v>
                </c:pt>
                <c:pt idx="39">
                  <c:v>T4-19 </c:v>
                </c:pt>
              </c:strCache>
            </c:strRef>
          </c:cat>
          <c:val>
            <c:numRef>
              <c:f>'Données graphB'!$B$3:$B$42</c:f>
              <c:numCache>
                <c:formatCode>_-* #\ ##0\ _€_-;\-* #\ ##0\ _€_-;_-* "-"??\ _€_-;_-@_-</c:formatCode>
                <c:ptCount val="40"/>
                <c:pt idx="0">
                  <c:v>4186.8999999999996</c:v>
                </c:pt>
                <c:pt idx="1">
                  <c:v>4068.2</c:v>
                </c:pt>
                <c:pt idx="2">
                  <c:v>4183.1000000000004</c:v>
                </c:pt>
                <c:pt idx="3">
                  <c:v>4330.8999999999996</c:v>
                </c:pt>
                <c:pt idx="4">
                  <c:v>4373.1000000000004</c:v>
                </c:pt>
                <c:pt idx="5">
                  <c:v>4235.7</c:v>
                </c:pt>
                <c:pt idx="6">
                  <c:v>4370.8999999999996</c:v>
                </c:pt>
                <c:pt idx="7">
                  <c:v>4559.2</c:v>
                </c:pt>
                <c:pt idx="8">
                  <c:v>4625.5</c:v>
                </c:pt>
                <c:pt idx="9">
                  <c:v>4512.8999999999996</c:v>
                </c:pt>
                <c:pt idx="10">
                  <c:v>4721.8</c:v>
                </c:pt>
                <c:pt idx="11">
                  <c:v>4968.8</c:v>
                </c:pt>
                <c:pt idx="12">
                  <c:v>5066.7</c:v>
                </c:pt>
                <c:pt idx="13">
                  <c:v>4960.3999999999996</c:v>
                </c:pt>
                <c:pt idx="14">
                  <c:v>5081.8</c:v>
                </c:pt>
                <c:pt idx="15">
                  <c:v>5268.8</c:v>
                </c:pt>
                <c:pt idx="16">
                  <c:v>5301.7</c:v>
                </c:pt>
                <c:pt idx="17">
                  <c:v>5191.5</c:v>
                </c:pt>
                <c:pt idx="18">
                  <c:v>5355.2</c:v>
                </c:pt>
                <c:pt idx="19">
                  <c:v>5568.8</c:v>
                </c:pt>
                <c:pt idx="20">
                  <c:v>5627.6</c:v>
                </c:pt>
                <c:pt idx="21">
                  <c:v>5566.8</c:v>
                </c:pt>
                <c:pt idx="22">
                  <c:v>5688</c:v>
                </c:pt>
                <c:pt idx="23">
                  <c:v>5842.2</c:v>
                </c:pt>
                <c:pt idx="24">
                  <c:v>5820.6</c:v>
                </c:pt>
                <c:pt idx="25">
                  <c:v>5614.5</c:v>
                </c:pt>
                <c:pt idx="26">
                  <c:v>5748.7</c:v>
                </c:pt>
                <c:pt idx="27">
                  <c:v>5849.6</c:v>
                </c:pt>
                <c:pt idx="28">
                  <c:v>5865.8</c:v>
                </c:pt>
                <c:pt idx="29">
                  <c:v>5737.2</c:v>
                </c:pt>
                <c:pt idx="30">
                  <c:v>5901.4</c:v>
                </c:pt>
                <c:pt idx="31">
                  <c:v>6005.9</c:v>
                </c:pt>
                <c:pt idx="32">
                  <c:v>5984.2</c:v>
                </c:pt>
                <c:pt idx="33">
                  <c:v>5823.2</c:v>
                </c:pt>
                <c:pt idx="34">
                  <c:v>5946.3</c:v>
                </c:pt>
                <c:pt idx="35">
                  <c:v>5993</c:v>
                </c:pt>
                <c:pt idx="36">
                  <c:v>5958.3</c:v>
                </c:pt>
                <c:pt idx="37">
                  <c:v>5767.7</c:v>
                </c:pt>
                <c:pt idx="38">
                  <c:v>5832</c:v>
                </c:pt>
                <c:pt idx="39">
                  <c:v>5814.4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18-4BE2-AC10-BF3901831577}"/>
            </c:ext>
          </c:extLst>
        </c:ser>
        <c:ser>
          <c:idx val="1"/>
          <c:order val="1"/>
          <c:tx>
            <c:strRef>
              <c:f>'Données graphB'!$C$2</c:f>
              <c:strCache>
                <c:ptCount val="1"/>
                <c:pt idx="0">
                  <c:v>Droits constatés (échelle de gauche)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'Données graphB'!$A$3:$A$42</c:f>
              <c:strCache>
                <c:ptCount val="40"/>
                <c:pt idx="0">
                  <c:v>T1-10 </c:v>
                </c:pt>
                <c:pt idx="1">
                  <c:v>T2-10 </c:v>
                </c:pt>
                <c:pt idx="2">
                  <c:v>T3-10 </c:v>
                </c:pt>
                <c:pt idx="3">
                  <c:v>T4-10 </c:v>
                </c:pt>
                <c:pt idx="4">
                  <c:v>T1-11 </c:v>
                </c:pt>
                <c:pt idx="5">
                  <c:v>T2-11 </c:v>
                </c:pt>
                <c:pt idx="6">
                  <c:v>T3-11 </c:v>
                </c:pt>
                <c:pt idx="7">
                  <c:v>T4-11 </c:v>
                </c:pt>
                <c:pt idx="8">
                  <c:v>T1-12 </c:v>
                </c:pt>
                <c:pt idx="9">
                  <c:v>T2-12 </c:v>
                </c:pt>
                <c:pt idx="10">
                  <c:v>T3-12 </c:v>
                </c:pt>
                <c:pt idx="11">
                  <c:v>T4-12 </c:v>
                </c:pt>
                <c:pt idx="12">
                  <c:v>T1-13 </c:v>
                </c:pt>
                <c:pt idx="13">
                  <c:v>T2-13 </c:v>
                </c:pt>
                <c:pt idx="14">
                  <c:v>T3-13 </c:v>
                </c:pt>
                <c:pt idx="15">
                  <c:v>T4-13 </c:v>
                </c:pt>
                <c:pt idx="16">
                  <c:v>T1-14 </c:v>
                </c:pt>
                <c:pt idx="17">
                  <c:v>T2-14 </c:v>
                </c:pt>
                <c:pt idx="18">
                  <c:v>T3-14 </c:v>
                </c:pt>
                <c:pt idx="19">
                  <c:v>T4-14 </c:v>
                </c:pt>
                <c:pt idx="20">
                  <c:v>T1-15 </c:v>
                </c:pt>
                <c:pt idx="21">
                  <c:v>T2-15 </c:v>
                </c:pt>
                <c:pt idx="22">
                  <c:v>T3-15 </c:v>
                </c:pt>
                <c:pt idx="23">
                  <c:v>T4-15 </c:v>
                </c:pt>
                <c:pt idx="24">
                  <c:v>T1-16 </c:v>
                </c:pt>
                <c:pt idx="25">
                  <c:v>T2-16 </c:v>
                </c:pt>
                <c:pt idx="26">
                  <c:v>T3-16 </c:v>
                </c:pt>
                <c:pt idx="27">
                  <c:v>T4-16 </c:v>
                </c:pt>
                <c:pt idx="28">
                  <c:v>T1-17 </c:v>
                </c:pt>
                <c:pt idx="29">
                  <c:v>T2-17 </c:v>
                </c:pt>
                <c:pt idx="30">
                  <c:v>T3-17 </c:v>
                </c:pt>
                <c:pt idx="31">
                  <c:v>T4-17 </c:v>
                </c:pt>
                <c:pt idx="32">
                  <c:v>T1-18 </c:v>
                </c:pt>
                <c:pt idx="33">
                  <c:v>T2-18 </c:v>
                </c:pt>
                <c:pt idx="34">
                  <c:v>T3-18 </c:v>
                </c:pt>
                <c:pt idx="35">
                  <c:v>T4-18 </c:v>
                </c:pt>
                <c:pt idx="36">
                  <c:v>T1-19 </c:v>
                </c:pt>
                <c:pt idx="37">
                  <c:v>T2-19 </c:v>
                </c:pt>
                <c:pt idx="38">
                  <c:v>T3-19 </c:v>
                </c:pt>
                <c:pt idx="39">
                  <c:v>T4-19 </c:v>
                </c:pt>
              </c:strCache>
            </c:strRef>
          </c:cat>
          <c:val>
            <c:numRef>
              <c:f>'Données graphB'!$C$3:$C$42</c:f>
              <c:numCache>
                <c:formatCode>_-* #\ ##0\ _€_-;\-* #\ ##0\ _€_-;_-* "-"??\ _€_-;_-@_-</c:formatCode>
                <c:ptCount val="40"/>
                <c:pt idx="0">
                  <c:v>4161.6000000000004</c:v>
                </c:pt>
                <c:pt idx="1">
                  <c:v>4049.8</c:v>
                </c:pt>
                <c:pt idx="2">
                  <c:v>4180</c:v>
                </c:pt>
                <c:pt idx="3">
                  <c:v>4313.7</c:v>
                </c:pt>
                <c:pt idx="4">
                  <c:v>4356.7</c:v>
                </c:pt>
                <c:pt idx="5">
                  <c:v>4222.3999999999996</c:v>
                </c:pt>
                <c:pt idx="6">
                  <c:v>4371.6000000000004</c:v>
                </c:pt>
                <c:pt idx="7">
                  <c:v>4544.8999999999996</c:v>
                </c:pt>
                <c:pt idx="8">
                  <c:v>4604.8999999999996</c:v>
                </c:pt>
                <c:pt idx="9">
                  <c:v>4503.1000000000004</c:v>
                </c:pt>
                <c:pt idx="10">
                  <c:v>4720.3999999999996</c:v>
                </c:pt>
                <c:pt idx="11">
                  <c:v>4949.5</c:v>
                </c:pt>
                <c:pt idx="12">
                  <c:v>5057</c:v>
                </c:pt>
                <c:pt idx="13">
                  <c:v>4964.3</c:v>
                </c:pt>
                <c:pt idx="14">
                  <c:v>5090.3999999999996</c:v>
                </c:pt>
                <c:pt idx="15">
                  <c:v>5255.1</c:v>
                </c:pt>
                <c:pt idx="16">
                  <c:v>5295.3</c:v>
                </c:pt>
                <c:pt idx="17">
                  <c:v>5194</c:v>
                </c:pt>
                <c:pt idx="18">
                  <c:v>5362.5</c:v>
                </c:pt>
                <c:pt idx="19">
                  <c:v>5557.6</c:v>
                </c:pt>
                <c:pt idx="20">
                  <c:v>5615.7</c:v>
                </c:pt>
                <c:pt idx="21">
                  <c:v>5546.3</c:v>
                </c:pt>
                <c:pt idx="22">
                  <c:v>5679.3</c:v>
                </c:pt>
                <c:pt idx="23">
                  <c:v>5817.1</c:v>
                </c:pt>
                <c:pt idx="24">
                  <c:v>5795.3</c:v>
                </c:pt>
                <c:pt idx="25">
                  <c:v>5601.2</c:v>
                </c:pt>
                <c:pt idx="26">
                  <c:v>5736</c:v>
                </c:pt>
                <c:pt idx="27">
                  <c:v>5818.9</c:v>
                </c:pt>
                <c:pt idx="28">
                  <c:v>5848</c:v>
                </c:pt>
                <c:pt idx="29">
                  <c:v>5731.6</c:v>
                </c:pt>
                <c:pt idx="30">
                  <c:v>5899.9</c:v>
                </c:pt>
                <c:pt idx="31">
                  <c:v>5988.9</c:v>
                </c:pt>
                <c:pt idx="32">
                  <c:v>5969.7</c:v>
                </c:pt>
                <c:pt idx="33">
                  <c:v>5817.6</c:v>
                </c:pt>
                <c:pt idx="34">
                  <c:v>5945.2</c:v>
                </c:pt>
                <c:pt idx="35">
                  <c:v>5968.9</c:v>
                </c:pt>
                <c:pt idx="36">
                  <c:v>5932.6</c:v>
                </c:pt>
                <c:pt idx="37">
                  <c:v>5757.4</c:v>
                </c:pt>
                <c:pt idx="38">
                  <c:v>5827.1</c:v>
                </c:pt>
                <c:pt idx="39">
                  <c:v>5800.3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18-4BE2-AC10-BF3901831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842688"/>
        <c:axId val="366839408"/>
      </c:lineChart>
      <c:catAx>
        <c:axId val="36684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6839408"/>
        <c:crosses val="autoZero"/>
        <c:auto val="1"/>
        <c:lblAlgn val="ctr"/>
        <c:lblOffset val="100"/>
        <c:noMultiLvlLbl val="0"/>
      </c:catAx>
      <c:valAx>
        <c:axId val="366839408"/>
        <c:scaling>
          <c:orientation val="minMax"/>
          <c:min val="3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6842688"/>
        <c:crosses val="autoZero"/>
        <c:crossBetween val="between"/>
        <c:majorUnit val="250"/>
      </c:valAx>
      <c:valAx>
        <c:axId val="366847608"/>
        <c:scaling>
          <c:orientation val="minMax"/>
          <c:max val="1.0000000000000002E-2"/>
          <c:min val="-1.0000000000000002E-2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6839736"/>
        <c:crosses val="max"/>
        <c:crossBetween val="between"/>
        <c:majorUnit val="2.0000000000000005E-3"/>
      </c:valAx>
      <c:catAx>
        <c:axId val="366839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6847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8353425" cy="56959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0.04161</cdr:x>
      <cdr:y>0.00505</cdr:y>
    </cdr:from>
    <cdr:to>
      <cdr:x>0.54268</cdr:x>
      <cdr:y>0.04646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00" y="28575"/>
          <a:ext cx="4587731" cy="234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400" b="0" i="0" u="none" strike="noStrike" baseline="0">
              <a:solidFill>
                <a:schemeClr val="accent2">
                  <a:lumMod val="50000"/>
                </a:schemeClr>
              </a:solidFill>
              <a:latin typeface="Arial"/>
              <a:cs typeface="Arial"/>
            </a:rPr>
            <a:t>En milliers, données CVS-CJO en moyenne trimestrielle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3</xdr:row>
      <xdr:rowOff>0</xdr:rowOff>
    </xdr:from>
    <xdr:to>
      <xdr:col>6</xdr:col>
      <xdr:colOff>123825</xdr:colOff>
      <xdr:row>8</xdr:row>
      <xdr:rowOff>133350</xdr:rowOff>
    </xdr:to>
    <xdr:sp macro="" textlink="">
      <xdr:nvSpPr>
        <xdr:cNvPr id="116" name="Organigramme : Disque magnétique 115"/>
        <xdr:cNvSpPr/>
      </xdr:nvSpPr>
      <xdr:spPr>
        <a:xfrm>
          <a:off x="1666875" y="819150"/>
          <a:ext cx="3028950" cy="1085850"/>
        </a:xfrm>
        <a:prstGeom prst="flowChartMagneticDisk">
          <a:avLst/>
        </a:prstGeom>
        <a:solidFill>
          <a:schemeClr val="accent2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fr-FR" sz="1600"/>
        </a:p>
      </xdr:txBody>
    </xdr:sp>
    <xdr:clientData/>
  </xdr:twoCellAnchor>
  <xdr:twoCellAnchor>
    <xdr:from>
      <xdr:col>6</xdr:col>
      <xdr:colOff>188537</xdr:colOff>
      <xdr:row>6</xdr:row>
      <xdr:rowOff>27480</xdr:rowOff>
    </xdr:from>
    <xdr:to>
      <xdr:col>8</xdr:col>
      <xdr:colOff>371732</xdr:colOff>
      <xdr:row>8</xdr:row>
      <xdr:rowOff>8430</xdr:rowOff>
    </xdr:to>
    <xdr:sp macro="" textlink="">
      <xdr:nvSpPr>
        <xdr:cNvPr id="117" name="Flèche droite à entaille 116"/>
        <xdr:cNvSpPr/>
      </xdr:nvSpPr>
      <xdr:spPr>
        <a:xfrm rot="222802">
          <a:off x="4760537" y="1418130"/>
          <a:ext cx="1707195" cy="361950"/>
        </a:xfrm>
        <a:prstGeom prst="notchedRightArrow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bascules </a:t>
          </a:r>
          <a:r>
            <a:rPr lang="fr-FR" sz="1100">
              <a:solidFill>
                <a:sysClr val="windowText" lastClr="000000"/>
              </a:solidFill>
            </a:rPr>
            <a:t>vers D ou E</a:t>
          </a:r>
        </a:p>
      </xdr:txBody>
    </xdr:sp>
    <xdr:clientData/>
  </xdr:twoCellAnchor>
  <xdr:twoCellAnchor>
    <xdr:from>
      <xdr:col>6</xdr:col>
      <xdr:colOff>190376</xdr:colOff>
      <xdr:row>3</xdr:row>
      <xdr:rowOff>62613</xdr:rowOff>
    </xdr:from>
    <xdr:to>
      <xdr:col>8</xdr:col>
      <xdr:colOff>229227</xdr:colOff>
      <xdr:row>5</xdr:row>
      <xdr:rowOff>43563</xdr:rowOff>
    </xdr:to>
    <xdr:sp macro="" textlink="">
      <xdr:nvSpPr>
        <xdr:cNvPr id="118" name="Flèche droite à entaille 117"/>
        <xdr:cNvSpPr/>
      </xdr:nvSpPr>
      <xdr:spPr>
        <a:xfrm rot="21391744">
          <a:off x="4762376" y="881763"/>
          <a:ext cx="1562851" cy="361950"/>
        </a:xfrm>
        <a:prstGeom prst="notchedRightArrow">
          <a:avLst/>
        </a:prstGeom>
        <a:solidFill>
          <a:schemeClr val="bg1">
            <a:lumMod val="75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bascules </a:t>
          </a:r>
          <a:r>
            <a:rPr lang="fr-FR" sz="1100">
              <a:solidFill>
                <a:sysClr val="windowText" lastClr="000000"/>
              </a:solidFill>
            </a:rPr>
            <a:t>vers B ou C</a:t>
          </a:r>
        </a:p>
      </xdr:txBody>
    </xdr:sp>
    <xdr:clientData/>
  </xdr:twoCellAnchor>
  <xdr:twoCellAnchor>
    <xdr:from>
      <xdr:col>2</xdr:col>
      <xdr:colOff>333376</xdr:colOff>
      <xdr:row>4</xdr:row>
      <xdr:rowOff>161925</xdr:rowOff>
    </xdr:from>
    <xdr:to>
      <xdr:col>5</xdr:col>
      <xdr:colOff>666750</xdr:colOff>
      <xdr:row>8</xdr:row>
      <xdr:rowOff>19050</xdr:rowOff>
    </xdr:to>
    <xdr:sp macro="" textlink="">
      <xdr:nvSpPr>
        <xdr:cNvPr id="119" name="ZoneTexte 118"/>
        <xdr:cNvSpPr txBox="1"/>
      </xdr:nvSpPr>
      <xdr:spPr>
        <a:xfrm>
          <a:off x="1857376" y="1171575"/>
          <a:ext cx="2619374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600">
              <a:solidFill>
                <a:sysClr val="windowText" lastClr="000000"/>
              </a:solidFill>
            </a:rPr>
            <a:t>Inscrits en catégorie A</a:t>
          </a:r>
        </a:p>
        <a:p>
          <a:pPr algn="ctr"/>
          <a:r>
            <a:rPr lang="fr-FR" sz="1400">
              <a:solidFill>
                <a:sysClr val="windowText" lastClr="000000"/>
              </a:solidFill>
            </a:rPr>
            <a:t>sans activité dans le mois</a:t>
          </a:r>
        </a:p>
      </xdr:txBody>
    </xdr:sp>
    <xdr:clientData/>
  </xdr:twoCellAnchor>
  <xdr:twoCellAnchor>
    <xdr:from>
      <xdr:col>0</xdr:col>
      <xdr:colOff>95249</xdr:colOff>
      <xdr:row>6</xdr:row>
      <xdr:rowOff>19048</xdr:rowOff>
    </xdr:from>
    <xdr:to>
      <xdr:col>1</xdr:col>
      <xdr:colOff>761999</xdr:colOff>
      <xdr:row>7</xdr:row>
      <xdr:rowOff>190498</xdr:rowOff>
    </xdr:to>
    <xdr:sp macro="" textlink="">
      <xdr:nvSpPr>
        <xdr:cNvPr id="120" name="Flèche droite à entaille 119"/>
        <xdr:cNvSpPr/>
      </xdr:nvSpPr>
      <xdr:spPr>
        <a:xfrm rot="10770721" flipV="1">
          <a:off x="95249" y="1409698"/>
          <a:ext cx="1428750" cy="361950"/>
        </a:xfrm>
        <a:prstGeom prst="notchedRightArrow">
          <a:avLst/>
        </a:prstGeom>
        <a:solidFill>
          <a:sysClr val="window" lastClr="FFFFFF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Sorties directes</a:t>
          </a:r>
        </a:p>
      </xdr:txBody>
    </xdr:sp>
    <xdr:clientData/>
  </xdr:twoCellAnchor>
  <xdr:twoCellAnchor>
    <xdr:from>
      <xdr:col>0</xdr:col>
      <xdr:colOff>200025</xdr:colOff>
      <xdr:row>4</xdr:row>
      <xdr:rowOff>76199</xdr:rowOff>
    </xdr:from>
    <xdr:to>
      <xdr:col>2</xdr:col>
      <xdr:colOff>57150</xdr:colOff>
      <xdr:row>6</xdr:row>
      <xdr:rowOff>47624</xdr:rowOff>
    </xdr:to>
    <xdr:sp macro="" textlink="">
      <xdr:nvSpPr>
        <xdr:cNvPr id="121" name="Flèche droite rayée 120"/>
        <xdr:cNvSpPr/>
      </xdr:nvSpPr>
      <xdr:spPr>
        <a:xfrm>
          <a:off x="200025" y="1085849"/>
          <a:ext cx="1381125" cy="352425"/>
        </a:xfrm>
        <a:prstGeom prst="stripedRightArrow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Entrées directes</a:t>
          </a:r>
        </a:p>
      </xdr:txBody>
    </xdr:sp>
    <xdr:clientData/>
  </xdr:twoCellAnchor>
  <xdr:twoCellAnchor>
    <xdr:from>
      <xdr:col>5</xdr:col>
      <xdr:colOff>751963</xdr:colOff>
      <xdr:row>1</xdr:row>
      <xdr:rowOff>139608</xdr:rowOff>
    </xdr:from>
    <xdr:to>
      <xdr:col>8</xdr:col>
      <xdr:colOff>166955</xdr:colOff>
      <xdr:row>3</xdr:row>
      <xdr:rowOff>111033</xdr:rowOff>
    </xdr:to>
    <xdr:sp macro="" textlink="">
      <xdr:nvSpPr>
        <xdr:cNvPr id="122" name="Flèche droite rayée 121"/>
        <xdr:cNvSpPr/>
      </xdr:nvSpPr>
      <xdr:spPr>
        <a:xfrm rot="10602170" flipV="1">
          <a:off x="4561963" y="577758"/>
          <a:ext cx="1700992" cy="352425"/>
        </a:xfrm>
        <a:prstGeom prst="stripedRightArrow">
          <a:avLst/>
        </a:prstGeom>
        <a:solidFill>
          <a:schemeClr val="bg1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bascules depuis B ou C</a:t>
          </a:r>
          <a:endParaRPr lang="fr-FR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</xdr:col>
      <xdr:colOff>76199</xdr:colOff>
      <xdr:row>7</xdr:row>
      <xdr:rowOff>180975</xdr:rowOff>
    </xdr:from>
    <xdr:to>
      <xdr:col>8</xdr:col>
      <xdr:colOff>253191</xdr:colOff>
      <xdr:row>9</xdr:row>
      <xdr:rowOff>152400</xdr:rowOff>
    </xdr:to>
    <xdr:sp macro="" textlink="">
      <xdr:nvSpPr>
        <xdr:cNvPr id="123" name="Flèche droite rayée 122"/>
        <xdr:cNvSpPr/>
      </xdr:nvSpPr>
      <xdr:spPr>
        <a:xfrm rot="11048656" flipV="1">
          <a:off x="4648199" y="1762125"/>
          <a:ext cx="1700992" cy="352425"/>
        </a:xfrm>
        <a:prstGeom prst="stripedRightArrow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bascules depuis D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ou E</a:t>
          </a:r>
          <a:endParaRPr lang="fr-FR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6</xdr:col>
      <xdr:colOff>761999</xdr:colOff>
      <xdr:row>20</xdr:row>
      <xdr:rowOff>133349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19049</xdr:colOff>
      <xdr:row>21</xdr:row>
      <xdr:rowOff>104775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9525</xdr:colOff>
      <xdr:row>28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10</xdr:col>
      <xdr:colOff>19050</xdr:colOff>
      <xdr:row>27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0.04694</cdr:x>
      <cdr:y>0.02012</cdr:y>
    </cdr:from>
    <cdr:to>
      <cdr:x>0.23512</cdr:x>
      <cdr:y>0.05006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110" y="114603"/>
          <a:ext cx="1571969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chemeClr val="accent2">
                  <a:lumMod val="50000"/>
                </a:schemeClr>
              </a:solidFill>
              <a:latin typeface="Arial"/>
              <a:cs typeface="Arial"/>
            </a:rPr>
            <a:t>En %, données CVS-CJO </a:t>
          </a:r>
        </a:p>
      </cdr:txBody>
    </cdr:sp>
  </cdr:relSizeAnchor>
  <cdr:relSizeAnchor xmlns:cdr="http://schemas.openxmlformats.org/drawingml/2006/chartDrawing">
    <cdr:from>
      <cdr:x>0.77476</cdr:x>
      <cdr:y>0.02012</cdr:y>
    </cdr:from>
    <cdr:to>
      <cdr:x>0.95532</cdr:x>
      <cdr:y>0.04927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2475" y="117769"/>
          <a:ext cx="1536318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chemeClr val="accent2">
                  <a:lumMod val="50000"/>
                </a:schemeClr>
              </a:solidFill>
              <a:latin typeface="Arial"/>
              <a:cs typeface="Arial"/>
            </a:rPr>
            <a:t>En %, données CVS-CJO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438150"/>
    <xdr:ext cx="9144000" cy="5651500"/>
    <xdr:graphicFrame macro="">
      <xdr:nvGraphicFramePr>
        <xdr:cNvPr id="3" name="Graphique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0.07833</cdr:x>
      <cdr:y>0.00239</cdr:y>
    </cdr:from>
    <cdr:to>
      <cdr:x>0.28438</cdr:x>
      <cdr:y>0.06404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281" y="13493"/>
          <a:ext cx="1884044" cy="3484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chemeClr val="accent2">
                  <a:lumMod val="50000"/>
                </a:schemeClr>
              </a:solidFill>
              <a:latin typeface="Arial"/>
              <a:cs typeface="Arial"/>
            </a:rPr>
            <a:t>En milliers, données CVS-CJO </a:t>
          </a:r>
        </a:p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chemeClr val="accent2">
                  <a:lumMod val="50000"/>
                </a:schemeClr>
              </a:solidFill>
              <a:latin typeface="Arial"/>
              <a:cs typeface="Arial"/>
            </a:rPr>
            <a:t>en moyenne trimestrielle</a:t>
          </a:r>
        </a:p>
      </cdr:txBody>
    </cdr:sp>
  </cdr:relSizeAnchor>
  <cdr:relSizeAnchor xmlns:cdr="http://schemas.openxmlformats.org/drawingml/2006/chartDrawing">
    <cdr:from>
      <cdr:x>0.7237</cdr:x>
      <cdr:y>0.00519</cdr:y>
    </cdr:from>
    <cdr:to>
      <cdr:x>0.93333</cdr:x>
      <cdr:y>0.06404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7498" y="29352"/>
          <a:ext cx="1916902" cy="332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1000" b="1" i="0" u="none" strike="noStrike" baseline="0">
              <a:solidFill>
                <a:schemeClr val="accent2">
                  <a:lumMod val="50000"/>
                </a:schemeClr>
              </a:solidFill>
              <a:latin typeface="Arial"/>
              <a:cs typeface="Arial"/>
            </a:rPr>
            <a:t>En milliers, données CVS-CJO en moyenne trimestrielle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266700"/>
    <xdr:ext cx="9155906" cy="5655469"/>
    <xdr:graphicFrame macro="">
      <xdr:nvGraphicFramePr>
        <xdr:cNvPr id="3" name="Graphique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0.07512</cdr:x>
      <cdr:y>0.01691</cdr:y>
    </cdr:from>
    <cdr:to>
      <cdr:x>0.27568</cdr:x>
      <cdr:y>0.07579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797" y="95622"/>
          <a:ext cx="1836328" cy="333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chemeClr val="accent2">
                  <a:lumMod val="50000"/>
                </a:schemeClr>
              </a:solidFill>
              <a:latin typeface="Arial"/>
              <a:cs typeface="Arial"/>
            </a:rPr>
            <a:t>En milliers, données CVS-CJO</a:t>
          </a:r>
        </a:p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chemeClr val="accent2">
                  <a:lumMod val="50000"/>
                </a:schemeClr>
              </a:solidFill>
              <a:latin typeface="Arial"/>
              <a:cs typeface="Arial"/>
            </a:rPr>
            <a:t>en moyenne trimestrielle</a:t>
          </a:r>
        </a:p>
      </cdr:txBody>
    </cdr:sp>
  </cdr:relSizeAnchor>
  <cdr:relSizeAnchor xmlns:cdr="http://schemas.openxmlformats.org/drawingml/2006/chartDrawing">
    <cdr:from>
      <cdr:x>0.71886</cdr:x>
      <cdr:y>0.01987</cdr:y>
    </cdr:from>
    <cdr:to>
      <cdr:x>0.93524</cdr:x>
      <cdr:y>0.07579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1774" y="112377"/>
          <a:ext cx="1981201" cy="3162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1000" b="1" i="0" u="none" strike="noStrike" baseline="0">
              <a:solidFill>
                <a:schemeClr val="accent2">
                  <a:lumMod val="50000"/>
                </a:schemeClr>
              </a:solidFill>
              <a:latin typeface="Arial"/>
              <a:cs typeface="Arial"/>
            </a:rPr>
            <a:t>En milliers, données CVS-CJO en moyenne trimestrielle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438150"/>
    <xdr:ext cx="9155906" cy="5655469"/>
    <xdr:graphicFrame macro="">
      <xdr:nvGraphicFramePr>
        <xdr:cNvPr id="3" name="Graphique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0.07512</cdr:x>
      <cdr:y>0.01691</cdr:y>
    </cdr:from>
    <cdr:to>
      <cdr:x>0.27568</cdr:x>
      <cdr:y>0.07579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797" y="95622"/>
          <a:ext cx="1836328" cy="333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chemeClr val="accent2">
                  <a:lumMod val="50000"/>
                </a:schemeClr>
              </a:solidFill>
              <a:latin typeface="Arial"/>
              <a:cs typeface="Arial"/>
            </a:rPr>
            <a:t>En milliers, données CVS-CJO</a:t>
          </a:r>
        </a:p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chemeClr val="accent2">
                  <a:lumMod val="50000"/>
                </a:schemeClr>
              </a:solidFill>
              <a:latin typeface="Arial"/>
              <a:cs typeface="Arial"/>
            </a:rPr>
            <a:t>en moyenne trimestrielle</a:t>
          </a:r>
        </a:p>
      </cdr:txBody>
    </cdr:sp>
  </cdr:relSizeAnchor>
  <cdr:relSizeAnchor xmlns:cdr="http://schemas.openxmlformats.org/drawingml/2006/chartDrawing">
    <cdr:from>
      <cdr:x>0.71886</cdr:x>
      <cdr:y>0.01987</cdr:y>
    </cdr:from>
    <cdr:to>
      <cdr:x>0.93524</cdr:x>
      <cdr:y>0.07579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1774" y="112377"/>
          <a:ext cx="1981201" cy="3162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1000" b="1" i="0" u="none" strike="noStrike" baseline="0">
              <a:solidFill>
                <a:schemeClr val="accent2">
                  <a:lumMod val="50000"/>
                </a:schemeClr>
              </a:solidFill>
              <a:latin typeface="Arial"/>
              <a:cs typeface="Arial"/>
            </a:rPr>
            <a:t>En milliers, données CVS-CJO en moyenne trimestrielle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438150"/>
    <xdr:ext cx="9155906" cy="5655469"/>
    <xdr:graphicFrame macro="">
      <xdr:nvGraphicFramePr>
        <xdr:cNvPr id="4" name="Graphique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res.travail-emploi.gouv.fr/dares-etudes-et-statistiques/etudes-et-syntheses/dares-analyses-dares-indicateurs-dares-resultats/article/les-demandeurs-d-emploi-inscrits-a-pole-emploi-en-2018" TargetMode="External"/><Relationship Id="rId1" Type="http://schemas.openxmlformats.org/officeDocument/2006/relationships/hyperlink" Target="mailto:DARES.communication@dares.travail.gouv.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sqref="A1:L1"/>
    </sheetView>
  </sheetViews>
  <sheetFormatPr baseColWidth="10" defaultRowHeight="15" x14ac:dyDescent="0.25"/>
  <cols>
    <col min="12" max="12" width="13.7109375" customWidth="1"/>
  </cols>
  <sheetData>
    <row r="1" spans="1:12" ht="33" customHeight="1" x14ac:dyDescent="0.25">
      <c r="A1" s="213" t="s">
        <v>112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</row>
    <row r="2" spans="1:12" x14ac:dyDescent="0.25">
      <c r="A2" s="216" t="s">
        <v>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12" x14ac:dyDescent="0.25">
      <c r="A3" s="225" t="s">
        <v>113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7"/>
    </row>
    <row r="4" spans="1:12" x14ac:dyDescent="0.25">
      <c r="A4" s="219" t="s">
        <v>63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1"/>
    </row>
    <row r="5" spans="1:12" x14ac:dyDescent="0.25">
      <c r="A5" s="219" t="s">
        <v>64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1"/>
    </row>
    <row r="6" spans="1:12" x14ac:dyDescent="0.25">
      <c r="A6" s="222" t="s">
        <v>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4"/>
    </row>
    <row r="7" spans="1:12" ht="24.75" customHeight="1" x14ac:dyDescent="0.25">
      <c r="A7" s="207" t="s">
        <v>74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9"/>
    </row>
    <row r="8" spans="1:12" x14ac:dyDescent="0.25">
      <c r="A8" s="222" t="s">
        <v>2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4"/>
    </row>
    <row r="9" spans="1:12" ht="21" customHeight="1" x14ac:dyDescent="0.25">
      <c r="A9" s="219" t="s">
        <v>65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1"/>
    </row>
    <row r="10" spans="1:12" x14ac:dyDescent="0.25">
      <c r="A10" s="228" t="s">
        <v>3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30"/>
    </row>
    <row r="11" spans="1:12" ht="15" customHeight="1" x14ac:dyDescent="0.25">
      <c r="A11" s="210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2"/>
    </row>
    <row r="12" spans="1:12" ht="15" customHeight="1" x14ac:dyDescent="0.25">
      <c r="A12" s="204" t="s">
        <v>185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6"/>
    </row>
    <row r="13" spans="1:12" ht="15" customHeight="1" x14ac:dyDescent="0.25">
      <c r="A13" s="201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3"/>
    </row>
    <row r="14" spans="1:12" ht="15" customHeight="1" x14ac:dyDescent="0.25">
      <c r="A14" s="204" t="s">
        <v>286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6"/>
    </row>
    <row r="15" spans="1:12" ht="15" customHeight="1" x14ac:dyDescent="0.25">
      <c r="A15" s="201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3"/>
    </row>
    <row r="16" spans="1:12" ht="15" customHeight="1" x14ac:dyDescent="0.25">
      <c r="A16" s="204" t="s">
        <v>67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6"/>
    </row>
    <row r="17" spans="1:12" ht="15" customHeight="1" x14ac:dyDescent="0.25">
      <c r="A17" s="201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3"/>
    </row>
    <row r="18" spans="1:12" ht="15" customHeight="1" x14ac:dyDescent="0.25">
      <c r="A18" s="204" t="s">
        <v>300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6"/>
    </row>
    <row r="19" spans="1:12" ht="15" customHeight="1" x14ac:dyDescent="0.2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5"/>
    </row>
    <row r="20" spans="1:12" ht="15" customHeight="1" x14ac:dyDescent="0.25">
      <c r="A20" s="204" t="s">
        <v>69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6"/>
    </row>
    <row r="21" spans="1:12" ht="15" customHeight="1" x14ac:dyDescent="0.25">
      <c r="A21" s="234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6"/>
    </row>
    <row r="22" spans="1:12" ht="15" customHeight="1" x14ac:dyDescent="0.25">
      <c r="A22" s="204" t="s">
        <v>71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6"/>
    </row>
    <row r="23" spans="1:12" ht="14.25" customHeight="1" x14ac:dyDescent="0.25">
      <c r="A23" s="20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3"/>
    </row>
    <row r="24" spans="1:12" ht="15" customHeight="1" x14ac:dyDescent="0.25">
      <c r="A24" s="204" t="s">
        <v>73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6"/>
    </row>
    <row r="25" spans="1:12" s="117" customFormat="1" ht="15" customHeight="1" x14ac:dyDescent="0.25">
      <c r="A25" s="231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3"/>
    </row>
    <row r="26" spans="1:12" ht="15" customHeight="1" x14ac:dyDescent="0.25">
      <c r="A26" s="248" t="s">
        <v>107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50"/>
    </row>
    <row r="27" spans="1:12" ht="15" customHeight="1" x14ac:dyDescent="0.25">
      <c r="A27" s="201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3"/>
    </row>
    <row r="28" spans="1:12" ht="15" customHeight="1" x14ac:dyDescent="0.25">
      <c r="A28" s="204" t="s">
        <v>287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6"/>
    </row>
    <row r="29" spans="1:12" ht="15" customHeight="1" x14ac:dyDescent="0.25">
      <c r="A29" s="201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3"/>
    </row>
    <row r="30" spans="1:12" ht="15" customHeight="1" x14ac:dyDescent="0.25">
      <c r="A30" s="204" t="s">
        <v>301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6"/>
    </row>
    <row r="31" spans="1:12" ht="15" customHeight="1" x14ac:dyDescent="0.25">
      <c r="A31" s="201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3"/>
    </row>
    <row r="32" spans="1:12" ht="15" customHeight="1" x14ac:dyDescent="0.25">
      <c r="A32" s="204" t="s">
        <v>302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6"/>
    </row>
    <row r="33" spans="1:13" ht="15" customHeight="1" x14ac:dyDescent="0.25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3"/>
    </row>
    <row r="34" spans="1:13" ht="15" customHeight="1" x14ac:dyDescent="0.25">
      <c r="A34" s="204" t="s">
        <v>347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6"/>
    </row>
    <row r="35" spans="1:13" ht="15" customHeight="1" x14ac:dyDescent="0.25">
      <c r="A35" s="201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3"/>
    </row>
    <row r="36" spans="1:13" ht="15" customHeight="1" x14ac:dyDescent="0.25">
      <c r="A36" s="204" t="s">
        <v>348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6"/>
    </row>
    <row r="37" spans="1:13" ht="15" customHeight="1" x14ac:dyDescent="0.25">
      <c r="A37" s="201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3"/>
    </row>
    <row r="38" spans="1:13" ht="15" customHeight="1" x14ac:dyDescent="0.25">
      <c r="A38" s="216" t="s">
        <v>4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8"/>
    </row>
    <row r="39" spans="1:13" ht="4.5" customHeight="1" x14ac:dyDescent="0.25">
      <c r="A39" s="242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4"/>
    </row>
    <row r="40" spans="1:13" ht="15.75" customHeight="1" x14ac:dyDescent="0.25">
      <c r="A40" s="237" t="s">
        <v>291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9"/>
    </row>
    <row r="41" spans="1:13" x14ac:dyDescent="0.25">
      <c r="A41" s="240" t="s">
        <v>292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106"/>
    </row>
    <row r="42" spans="1:13" ht="4.5" customHeight="1" x14ac:dyDescent="0.25">
      <c r="A42" s="245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7"/>
    </row>
    <row r="43" spans="1:13" x14ac:dyDescent="0.25">
      <c r="A43" s="228" t="s">
        <v>5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30"/>
    </row>
    <row r="44" spans="1:13" ht="4.5" customHeight="1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1:13" x14ac:dyDescent="0.25">
      <c r="A45" s="4" t="s">
        <v>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</sheetData>
  <mergeCells count="42">
    <mergeCell ref="A32:L32"/>
    <mergeCell ref="A37:L37"/>
    <mergeCell ref="A30:L30"/>
    <mergeCell ref="A29:L29"/>
    <mergeCell ref="A26:L26"/>
    <mergeCell ref="A28:L28"/>
    <mergeCell ref="A34:L34"/>
    <mergeCell ref="A43:L43"/>
    <mergeCell ref="A40:L40"/>
    <mergeCell ref="A41:L41"/>
    <mergeCell ref="A39:L39"/>
    <mergeCell ref="A38:L38"/>
    <mergeCell ref="A42:L42"/>
    <mergeCell ref="A17:L17"/>
    <mergeCell ref="A16:L16"/>
    <mergeCell ref="A18:L18"/>
    <mergeCell ref="A20:L20"/>
    <mergeCell ref="A31:L31"/>
    <mergeCell ref="A24:L24"/>
    <mergeCell ref="A27:L27"/>
    <mergeCell ref="A1:L1"/>
    <mergeCell ref="A2:L2"/>
    <mergeCell ref="A4:L4"/>
    <mergeCell ref="A5:L5"/>
    <mergeCell ref="A6:L6"/>
    <mergeCell ref="A3:L3"/>
    <mergeCell ref="A35:L35"/>
    <mergeCell ref="A33:L33"/>
    <mergeCell ref="A36:L36"/>
    <mergeCell ref="A7:L7"/>
    <mergeCell ref="A11:L11"/>
    <mergeCell ref="A12:L12"/>
    <mergeCell ref="A8:L8"/>
    <mergeCell ref="A9:L9"/>
    <mergeCell ref="A10:L10"/>
    <mergeCell ref="A23:L23"/>
    <mergeCell ref="A25:L25"/>
    <mergeCell ref="A21:L21"/>
    <mergeCell ref="A22:L22"/>
    <mergeCell ref="A13:L13"/>
    <mergeCell ref="A14:L14"/>
    <mergeCell ref="A15:L15"/>
  </mergeCells>
  <hyperlinks>
    <hyperlink ref="A45" r:id="rId1" display="mailto:DARES.communication@dares.travail.gouv.fr"/>
    <hyperlink ref="A16:L16" location="'Tableau 3'!B1" display="Tableau 3 – Demandeurs d'emploi en catégories B et C selon le nombre d'heures d'activité réduite"/>
    <hyperlink ref="A14:L14" location="'Tableau 2'!B1" display="Tableau 2 – Demandeurs d'emploi en catégories A, B, C par sexe et tranche d'âge en 2017 et 2018"/>
    <hyperlink ref="A18:L18" location="'Graphique 1'!B1" display="Graphique 1 – Évolution du nombre de demandeurs d’emploi tenus de rechercher un emploi (catégories A, B, C) et du produit intérieur brut*"/>
    <hyperlink ref="A12:L12" location="'Tableau 1'!B1" display="Tableau 1 – Tableau 1 - Demandeurs d’emploi par catégorie fin 2018"/>
    <hyperlink ref="A28:L28" location="'Schéma 1'!A1" display="Schéma 1 – Transitions entre catégories de demandeurs d’emploi en 2019"/>
    <hyperlink ref="A24:L24" location="'Graphique 4'!A1" display="Graphique 4 – Demandeurs d’emploi non tenus de rechercher un emploi, sans emploi (catégorie D)"/>
    <hyperlink ref="A22:L22" location="'Graphique 3'!A1" display="Graphique 3 – Demandeurs d’emploi tenus de rechercher un emploi, en activité réduite (catégories B, C)"/>
    <hyperlink ref="A20:L20" location="'Graphique 2'!A1" display="Graphique 2 – Demandeurs d’emploi tenus de rechercher un emploi, sans activité (catégorie A)"/>
    <hyperlink ref="A30:L30" location="'Graphique 6'!A1" display="Graphique 6 – Transitions « nettes » depuis/vers la catégorie A entre la fin de l’année N et celle de l’année N+1"/>
    <hyperlink ref="A32:L32" location="'Graphique 7'!A1" display="Graphique 7 – Transitions « nettes » depuis ou vers les catégories B et C entre la fin de l’année N et celle de l’année N+1"/>
    <hyperlink ref="A26:L26" location="'Graphique 5'!A1" display="Graphique 5 – Demandeurs d’emploi non tenus de rechercher un emploi, en emploi (catégorie E)"/>
    <hyperlink ref="A41" r:id="rId2"/>
    <hyperlink ref="A34:L34" location="'Graphique A'!A1" display="Graphique A - Demandeurs d’emploi en catégorie A selon la STMT et les droits constatés"/>
    <hyperlink ref="A36:L36" location="'Données graphB'!A1" display="Graphique B - Demandeurs d’emploi en catégories A, B et C selon la STMT et les droits constatés"/>
  </hyperlinks>
  <pageMargins left="0.7" right="0.7" top="0.75" bottom="0.75" header="0.3" footer="0.3"/>
  <pageSetup paperSize="9" orientation="portrait" horizontalDpi="1200" verticalDpi="1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zoomScaleNormal="100" workbookViewId="0">
      <pane xSplit="2" ySplit="4" topLeftCell="C5" activePane="bottomRight" state="frozen"/>
      <selection pane="topRight"/>
      <selection pane="bottomLeft"/>
      <selection pane="bottomRight" sqref="A1:B1"/>
    </sheetView>
  </sheetViews>
  <sheetFormatPr baseColWidth="10" defaultColWidth="10.7109375" defaultRowHeight="12.75" x14ac:dyDescent="0.2"/>
  <cols>
    <col min="1" max="1" width="11" style="7" customWidth="1"/>
    <col min="2" max="2" width="10.5703125" style="7" bestFit="1" customWidth="1"/>
    <col min="3" max="3" width="27.28515625" style="7" customWidth="1"/>
    <col min="4" max="4" width="24.85546875" style="7" customWidth="1"/>
    <col min="5" max="5" width="28.7109375" style="7" customWidth="1"/>
    <col min="6" max="6" width="11.42578125" style="7" customWidth="1"/>
    <col min="7" max="7" width="20.28515625" style="7" bestFit="1" customWidth="1"/>
    <col min="8" max="8" width="21.85546875" style="7" bestFit="1" customWidth="1"/>
    <col min="9" max="9" width="22.28515625" style="7" bestFit="1" customWidth="1"/>
    <col min="10" max="10" width="14.5703125" style="7" customWidth="1"/>
    <col min="11" max="11" width="20.28515625" style="7" bestFit="1" customWidth="1"/>
    <col min="12" max="12" width="21.85546875" style="7" bestFit="1" customWidth="1"/>
    <col min="13" max="13" width="22.28515625" style="7" bestFit="1" customWidth="1"/>
    <col min="14" max="14" width="17.28515625" style="7" bestFit="1" customWidth="1"/>
    <col min="15" max="15" width="13.140625" style="27" bestFit="1" customWidth="1"/>
    <col min="16" max="256" width="10.7109375" style="27"/>
    <col min="257" max="257" width="11" style="27" customWidth="1"/>
    <col min="258" max="258" width="10.5703125" style="27" bestFit="1" customWidth="1"/>
    <col min="259" max="259" width="20.28515625" style="27" bestFit="1" customWidth="1"/>
    <col min="260" max="260" width="21.85546875" style="27" bestFit="1" customWidth="1"/>
    <col min="261" max="261" width="22.28515625" style="27" bestFit="1" customWidth="1"/>
    <col min="262" max="262" width="11.42578125" style="27" customWidth="1"/>
    <col min="263" max="263" width="20.28515625" style="27" bestFit="1" customWidth="1"/>
    <col min="264" max="264" width="21.85546875" style="27" bestFit="1" customWidth="1"/>
    <col min="265" max="265" width="22.28515625" style="27" bestFit="1" customWidth="1"/>
    <col min="266" max="266" width="14.5703125" style="27" customWidth="1"/>
    <col min="267" max="267" width="20.28515625" style="27" bestFit="1" customWidth="1"/>
    <col min="268" max="268" width="21.85546875" style="27" bestFit="1" customWidth="1"/>
    <col min="269" max="269" width="22.28515625" style="27" bestFit="1" customWidth="1"/>
    <col min="270" max="270" width="17.28515625" style="27" bestFit="1" customWidth="1"/>
    <col min="271" max="271" width="13.140625" style="27" bestFit="1" customWidth="1"/>
    <col min="272" max="512" width="10.7109375" style="27"/>
    <col min="513" max="513" width="11" style="27" customWidth="1"/>
    <col min="514" max="514" width="10.5703125" style="27" bestFit="1" customWidth="1"/>
    <col min="515" max="515" width="20.28515625" style="27" bestFit="1" customWidth="1"/>
    <col min="516" max="516" width="21.85546875" style="27" bestFit="1" customWidth="1"/>
    <col min="517" max="517" width="22.28515625" style="27" bestFit="1" customWidth="1"/>
    <col min="518" max="518" width="11.42578125" style="27" customWidth="1"/>
    <col min="519" max="519" width="20.28515625" style="27" bestFit="1" customWidth="1"/>
    <col min="520" max="520" width="21.85546875" style="27" bestFit="1" customWidth="1"/>
    <col min="521" max="521" width="22.28515625" style="27" bestFit="1" customWidth="1"/>
    <col min="522" max="522" width="14.5703125" style="27" customWidth="1"/>
    <col min="523" max="523" width="20.28515625" style="27" bestFit="1" customWidth="1"/>
    <col min="524" max="524" width="21.85546875" style="27" bestFit="1" customWidth="1"/>
    <col min="525" max="525" width="22.28515625" style="27" bestFit="1" customWidth="1"/>
    <col min="526" max="526" width="17.28515625" style="27" bestFit="1" customWidth="1"/>
    <col min="527" max="527" width="13.140625" style="27" bestFit="1" customWidth="1"/>
    <col min="528" max="768" width="10.7109375" style="27"/>
    <col min="769" max="769" width="11" style="27" customWidth="1"/>
    <col min="770" max="770" width="10.5703125" style="27" bestFit="1" customWidth="1"/>
    <col min="771" max="771" width="20.28515625" style="27" bestFit="1" customWidth="1"/>
    <col min="772" max="772" width="21.85546875" style="27" bestFit="1" customWidth="1"/>
    <col min="773" max="773" width="22.28515625" style="27" bestFit="1" customWidth="1"/>
    <col min="774" max="774" width="11.42578125" style="27" customWidth="1"/>
    <col min="775" max="775" width="20.28515625" style="27" bestFit="1" customWidth="1"/>
    <col min="776" max="776" width="21.85546875" style="27" bestFit="1" customWidth="1"/>
    <col min="777" max="777" width="22.28515625" style="27" bestFit="1" customWidth="1"/>
    <col min="778" max="778" width="14.5703125" style="27" customWidth="1"/>
    <col min="779" max="779" width="20.28515625" style="27" bestFit="1" customWidth="1"/>
    <col min="780" max="780" width="21.85546875" style="27" bestFit="1" customWidth="1"/>
    <col min="781" max="781" width="22.28515625" style="27" bestFit="1" customWidth="1"/>
    <col min="782" max="782" width="17.28515625" style="27" bestFit="1" customWidth="1"/>
    <col min="783" max="783" width="13.140625" style="27" bestFit="1" customWidth="1"/>
    <col min="784" max="1024" width="10.7109375" style="27"/>
    <col min="1025" max="1025" width="11" style="27" customWidth="1"/>
    <col min="1026" max="1026" width="10.5703125" style="27" bestFit="1" customWidth="1"/>
    <col min="1027" max="1027" width="20.28515625" style="27" bestFit="1" customWidth="1"/>
    <col min="1028" max="1028" width="21.85546875" style="27" bestFit="1" customWidth="1"/>
    <col min="1029" max="1029" width="22.28515625" style="27" bestFit="1" customWidth="1"/>
    <col min="1030" max="1030" width="11.42578125" style="27" customWidth="1"/>
    <col min="1031" max="1031" width="20.28515625" style="27" bestFit="1" customWidth="1"/>
    <col min="1032" max="1032" width="21.85546875" style="27" bestFit="1" customWidth="1"/>
    <col min="1033" max="1033" width="22.28515625" style="27" bestFit="1" customWidth="1"/>
    <col min="1034" max="1034" width="14.5703125" style="27" customWidth="1"/>
    <col min="1035" max="1035" width="20.28515625" style="27" bestFit="1" customWidth="1"/>
    <col min="1036" max="1036" width="21.85546875" style="27" bestFit="1" customWidth="1"/>
    <col min="1037" max="1037" width="22.28515625" style="27" bestFit="1" customWidth="1"/>
    <col min="1038" max="1038" width="17.28515625" style="27" bestFit="1" customWidth="1"/>
    <col min="1039" max="1039" width="13.140625" style="27" bestFit="1" customWidth="1"/>
    <col min="1040" max="1280" width="10.7109375" style="27"/>
    <col min="1281" max="1281" width="11" style="27" customWidth="1"/>
    <col min="1282" max="1282" width="10.5703125" style="27" bestFit="1" customWidth="1"/>
    <col min="1283" max="1283" width="20.28515625" style="27" bestFit="1" customWidth="1"/>
    <col min="1284" max="1284" width="21.85546875" style="27" bestFit="1" customWidth="1"/>
    <col min="1285" max="1285" width="22.28515625" style="27" bestFit="1" customWidth="1"/>
    <col min="1286" max="1286" width="11.42578125" style="27" customWidth="1"/>
    <col min="1287" max="1287" width="20.28515625" style="27" bestFit="1" customWidth="1"/>
    <col min="1288" max="1288" width="21.85546875" style="27" bestFit="1" customWidth="1"/>
    <col min="1289" max="1289" width="22.28515625" style="27" bestFit="1" customWidth="1"/>
    <col min="1290" max="1290" width="14.5703125" style="27" customWidth="1"/>
    <col min="1291" max="1291" width="20.28515625" style="27" bestFit="1" customWidth="1"/>
    <col min="1292" max="1292" width="21.85546875" style="27" bestFit="1" customWidth="1"/>
    <col min="1293" max="1293" width="22.28515625" style="27" bestFit="1" customWidth="1"/>
    <col min="1294" max="1294" width="17.28515625" style="27" bestFit="1" customWidth="1"/>
    <col min="1295" max="1295" width="13.140625" style="27" bestFit="1" customWidth="1"/>
    <col min="1296" max="1536" width="10.7109375" style="27"/>
    <col min="1537" max="1537" width="11" style="27" customWidth="1"/>
    <col min="1538" max="1538" width="10.5703125" style="27" bestFit="1" customWidth="1"/>
    <col min="1539" max="1539" width="20.28515625" style="27" bestFit="1" customWidth="1"/>
    <col min="1540" max="1540" width="21.85546875" style="27" bestFit="1" customWidth="1"/>
    <col min="1541" max="1541" width="22.28515625" style="27" bestFit="1" customWidth="1"/>
    <col min="1542" max="1542" width="11.42578125" style="27" customWidth="1"/>
    <col min="1543" max="1543" width="20.28515625" style="27" bestFit="1" customWidth="1"/>
    <col min="1544" max="1544" width="21.85546875" style="27" bestFit="1" customWidth="1"/>
    <col min="1545" max="1545" width="22.28515625" style="27" bestFit="1" customWidth="1"/>
    <col min="1546" max="1546" width="14.5703125" style="27" customWidth="1"/>
    <col min="1547" max="1547" width="20.28515625" style="27" bestFit="1" customWidth="1"/>
    <col min="1548" max="1548" width="21.85546875" style="27" bestFit="1" customWidth="1"/>
    <col min="1549" max="1549" width="22.28515625" style="27" bestFit="1" customWidth="1"/>
    <col min="1550" max="1550" width="17.28515625" style="27" bestFit="1" customWidth="1"/>
    <col min="1551" max="1551" width="13.140625" style="27" bestFit="1" customWidth="1"/>
    <col min="1552" max="1792" width="10.7109375" style="27"/>
    <col min="1793" max="1793" width="11" style="27" customWidth="1"/>
    <col min="1794" max="1794" width="10.5703125" style="27" bestFit="1" customWidth="1"/>
    <col min="1795" max="1795" width="20.28515625" style="27" bestFit="1" customWidth="1"/>
    <col min="1796" max="1796" width="21.85546875" style="27" bestFit="1" customWidth="1"/>
    <col min="1797" max="1797" width="22.28515625" style="27" bestFit="1" customWidth="1"/>
    <col min="1798" max="1798" width="11.42578125" style="27" customWidth="1"/>
    <col min="1799" max="1799" width="20.28515625" style="27" bestFit="1" customWidth="1"/>
    <col min="1800" max="1800" width="21.85546875" style="27" bestFit="1" customWidth="1"/>
    <col min="1801" max="1801" width="22.28515625" style="27" bestFit="1" customWidth="1"/>
    <col min="1802" max="1802" width="14.5703125" style="27" customWidth="1"/>
    <col min="1803" max="1803" width="20.28515625" style="27" bestFit="1" customWidth="1"/>
    <col min="1804" max="1804" width="21.85546875" style="27" bestFit="1" customWidth="1"/>
    <col min="1805" max="1805" width="22.28515625" style="27" bestFit="1" customWidth="1"/>
    <col min="1806" max="1806" width="17.28515625" style="27" bestFit="1" customWidth="1"/>
    <col min="1807" max="1807" width="13.140625" style="27" bestFit="1" customWidth="1"/>
    <col min="1808" max="2048" width="10.7109375" style="27"/>
    <col min="2049" max="2049" width="11" style="27" customWidth="1"/>
    <col min="2050" max="2050" width="10.5703125" style="27" bestFit="1" customWidth="1"/>
    <col min="2051" max="2051" width="20.28515625" style="27" bestFit="1" customWidth="1"/>
    <col min="2052" max="2052" width="21.85546875" style="27" bestFit="1" customWidth="1"/>
    <col min="2053" max="2053" width="22.28515625" style="27" bestFit="1" customWidth="1"/>
    <col min="2054" max="2054" width="11.42578125" style="27" customWidth="1"/>
    <col min="2055" max="2055" width="20.28515625" style="27" bestFit="1" customWidth="1"/>
    <col min="2056" max="2056" width="21.85546875" style="27" bestFit="1" customWidth="1"/>
    <col min="2057" max="2057" width="22.28515625" style="27" bestFit="1" customWidth="1"/>
    <col min="2058" max="2058" width="14.5703125" style="27" customWidth="1"/>
    <col min="2059" max="2059" width="20.28515625" style="27" bestFit="1" customWidth="1"/>
    <col min="2060" max="2060" width="21.85546875" style="27" bestFit="1" customWidth="1"/>
    <col min="2061" max="2061" width="22.28515625" style="27" bestFit="1" customWidth="1"/>
    <col min="2062" max="2062" width="17.28515625" style="27" bestFit="1" customWidth="1"/>
    <col min="2063" max="2063" width="13.140625" style="27" bestFit="1" customWidth="1"/>
    <col min="2064" max="2304" width="10.7109375" style="27"/>
    <col min="2305" max="2305" width="11" style="27" customWidth="1"/>
    <col min="2306" max="2306" width="10.5703125" style="27" bestFit="1" customWidth="1"/>
    <col min="2307" max="2307" width="20.28515625" style="27" bestFit="1" customWidth="1"/>
    <col min="2308" max="2308" width="21.85546875" style="27" bestFit="1" customWidth="1"/>
    <col min="2309" max="2309" width="22.28515625" style="27" bestFit="1" customWidth="1"/>
    <col min="2310" max="2310" width="11.42578125" style="27" customWidth="1"/>
    <col min="2311" max="2311" width="20.28515625" style="27" bestFit="1" customWidth="1"/>
    <col min="2312" max="2312" width="21.85546875" style="27" bestFit="1" customWidth="1"/>
    <col min="2313" max="2313" width="22.28515625" style="27" bestFit="1" customWidth="1"/>
    <col min="2314" max="2314" width="14.5703125" style="27" customWidth="1"/>
    <col min="2315" max="2315" width="20.28515625" style="27" bestFit="1" customWidth="1"/>
    <col min="2316" max="2316" width="21.85546875" style="27" bestFit="1" customWidth="1"/>
    <col min="2317" max="2317" width="22.28515625" style="27" bestFit="1" customWidth="1"/>
    <col min="2318" max="2318" width="17.28515625" style="27" bestFit="1" customWidth="1"/>
    <col min="2319" max="2319" width="13.140625" style="27" bestFit="1" customWidth="1"/>
    <col min="2320" max="2560" width="10.7109375" style="27"/>
    <col min="2561" max="2561" width="11" style="27" customWidth="1"/>
    <col min="2562" max="2562" width="10.5703125" style="27" bestFit="1" customWidth="1"/>
    <col min="2563" max="2563" width="20.28515625" style="27" bestFit="1" customWidth="1"/>
    <col min="2564" max="2564" width="21.85546875" style="27" bestFit="1" customWidth="1"/>
    <col min="2565" max="2565" width="22.28515625" style="27" bestFit="1" customWidth="1"/>
    <col min="2566" max="2566" width="11.42578125" style="27" customWidth="1"/>
    <col min="2567" max="2567" width="20.28515625" style="27" bestFit="1" customWidth="1"/>
    <col min="2568" max="2568" width="21.85546875" style="27" bestFit="1" customWidth="1"/>
    <col min="2569" max="2569" width="22.28515625" style="27" bestFit="1" customWidth="1"/>
    <col min="2570" max="2570" width="14.5703125" style="27" customWidth="1"/>
    <col min="2571" max="2571" width="20.28515625" style="27" bestFit="1" customWidth="1"/>
    <col min="2572" max="2572" width="21.85546875" style="27" bestFit="1" customWidth="1"/>
    <col min="2573" max="2573" width="22.28515625" style="27" bestFit="1" customWidth="1"/>
    <col min="2574" max="2574" width="17.28515625" style="27" bestFit="1" customWidth="1"/>
    <col min="2575" max="2575" width="13.140625" style="27" bestFit="1" customWidth="1"/>
    <col min="2576" max="2816" width="10.7109375" style="27"/>
    <col min="2817" max="2817" width="11" style="27" customWidth="1"/>
    <col min="2818" max="2818" width="10.5703125" style="27" bestFit="1" customWidth="1"/>
    <col min="2819" max="2819" width="20.28515625" style="27" bestFit="1" customWidth="1"/>
    <col min="2820" max="2820" width="21.85546875" style="27" bestFit="1" customWidth="1"/>
    <col min="2821" max="2821" width="22.28515625" style="27" bestFit="1" customWidth="1"/>
    <col min="2822" max="2822" width="11.42578125" style="27" customWidth="1"/>
    <col min="2823" max="2823" width="20.28515625" style="27" bestFit="1" customWidth="1"/>
    <col min="2824" max="2824" width="21.85546875" style="27" bestFit="1" customWidth="1"/>
    <col min="2825" max="2825" width="22.28515625" style="27" bestFit="1" customWidth="1"/>
    <col min="2826" max="2826" width="14.5703125" style="27" customWidth="1"/>
    <col min="2827" max="2827" width="20.28515625" style="27" bestFit="1" customWidth="1"/>
    <col min="2828" max="2828" width="21.85546875" style="27" bestFit="1" customWidth="1"/>
    <col min="2829" max="2829" width="22.28515625" style="27" bestFit="1" customWidth="1"/>
    <col min="2830" max="2830" width="17.28515625" style="27" bestFit="1" customWidth="1"/>
    <col min="2831" max="2831" width="13.140625" style="27" bestFit="1" customWidth="1"/>
    <col min="2832" max="3072" width="10.7109375" style="27"/>
    <col min="3073" max="3073" width="11" style="27" customWidth="1"/>
    <col min="3074" max="3074" width="10.5703125" style="27" bestFit="1" customWidth="1"/>
    <col min="3075" max="3075" width="20.28515625" style="27" bestFit="1" customWidth="1"/>
    <col min="3076" max="3076" width="21.85546875" style="27" bestFit="1" customWidth="1"/>
    <col min="3077" max="3077" width="22.28515625" style="27" bestFit="1" customWidth="1"/>
    <col min="3078" max="3078" width="11.42578125" style="27" customWidth="1"/>
    <col min="3079" max="3079" width="20.28515625" style="27" bestFit="1" customWidth="1"/>
    <col min="3080" max="3080" width="21.85546875" style="27" bestFit="1" customWidth="1"/>
    <col min="3081" max="3081" width="22.28515625" style="27" bestFit="1" customWidth="1"/>
    <col min="3082" max="3082" width="14.5703125" style="27" customWidth="1"/>
    <col min="3083" max="3083" width="20.28515625" style="27" bestFit="1" customWidth="1"/>
    <col min="3084" max="3084" width="21.85546875" style="27" bestFit="1" customWidth="1"/>
    <col min="3085" max="3085" width="22.28515625" style="27" bestFit="1" customWidth="1"/>
    <col min="3086" max="3086" width="17.28515625" style="27" bestFit="1" customWidth="1"/>
    <col min="3087" max="3087" width="13.140625" style="27" bestFit="1" customWidth="1"/>
    <col min="3088" max="3328" width="10.7109375" style="27"/>
    <col min="3329" max="3329" width="11" style="27" customWidth="1"/>
    <col min="3330" max="3330" width="10.5703125" style="27" bestFit="1" customWidth="1"/>
    <col min="3331" max="3331" width="20.28515625" style="27" bestFit="1" customWidth="1"/>
    <col min="3332" max="3332" width="21.85546875" style="27" bestFit="1" customWidth="1"/>
    <col min="3333" max="3333" width="22.28515625" style="27" bestFit="1" customWidth="1"/>
    <col min="3334" max="3334" width="11.42578125" style="27" customWidth="1"/>
    <col min="3335" max="3335" width="20.28515625" style="27" bestFit="1" customWidth="1"/>
    <col min="3336" max="3336" width="21.85546875" style="27" bestFit="1" customWidth="1"/>
    <col min="3337" max="3337" width="22.28515625" style="27" bestFit="1" customWidth="1"/>
    <col min="3338" max="3338" width="14.5703125" style="27" customWidth="1"/>
    <col min="3339" max="3339" width="20.28515625" style="27" bestFit="1" customWidth="1"/>
    <col min="3340" max="3340" width="21.85546875" style="27" bestFit="1" customWidth="1"/>
    <col min="3341" max="3341" width="22.28515625" style="27" bestFit="1" customWidth="1"/>
    <col min="3342" max="3342" width="17.28515625" style="27" bestFit="1" customWidth="1"/>
    <col min="3343" max="3343" width="13.140625" style="27" bestFit="1" customWidth="1"/>
    <col min="3344" max="3584" width="10.7109375" style="27"/>
    <col min="3585" max="3585" width="11" style="27" customWidth="1"/>
    <col min="3586" max="3586" width="10.5703125" style="27" bestFit="1" customWidth="1"/>
    <col min="3587" max="3587" width="20.28515625" style="27" bestFit="1" customWidth="1"/>
    <col min="3588" max="3588" width="21.85546875" style="27" bestFit="1" customWidth="1"/>
    <col min="3589" max="3589" width="22.28515625" style="27" bestFit="1" customWidth="1"/>
    <col min="3590" max="3590" width="11.42578125" style="27" customWidth="1"/>
    <col min="3591" max="3591" width="20.28515625" style="27" bestFit="1" customWidth="1"/>
    <col min="3592" max="3592" width="21.85546875" style="27" bestFit="1" customWidth="1"/>
    <col min="3593" max="3593" width="22.28515625" style="27" bestFit="1" customWidth="1"/>
    <col min="3594" max="3594" width="14.5703125" style="27" customWidth="1"/>
    <col min="3595" max="3595" width="20.28515625" style="27" bestFit="1" customWidth="1"/>
    <col min="3596" max="3596" width="21.85546875" style="27" bestFit="1" customWidth="1"/>
    <col min="3597" max="3597" width="22.28515625" style="27" bestFit="1" customWidth="1"/>
    <col min="3598" max="3598" width="17.28515625" style="27" bestFit="1" customWidth="1"/>
    <col min="3599" max="3599" width="13.140625" style="27" bestFit="1" customWidth="1"/>
    <col min="3600" max="3840" width="10.7109375" style="27"/>
    <col min="3841" max="3841" width="11" style="27" customWidth="1"/>
    <col min="3842" max="3842" width="10.5703125" style="27" bestFit="1" customWidth="1"/>
    <col min="3843" max="3843" width="20.28515625" style="27" bestFit="1" customWidth="1"/>
    <col min="3844" max="3844" width="21.85546875" style="27" bestFit="1" customWidth="1"/>
    <col min="3845" max="3845" width="22.28515625" style="27" bestFit="1" customWidth="1"/>
    <col min="3846" max="3846" width="11.42578125" style="27" customWidth="1"/>
    <col min="3847" max="3847" width="20.28515625" style="27" bestFit="1" customWidth="1"/>
    <col min="3848" max="3848" width="21.85546875" style="27" bestFit="1" customWidth="1"/>
    <col min="3849" max="3849" width="22.28515625" style="27" bestFit="1" customWidth="1"/>
    <col min="3850" max="3850" width="14.5703125" style="27" customWidth="1"/>
    <col min="3851" max="3851" width="20.28515625" style="27" bestFit="1" customWidth="1"/>
    <col min="3852" max="3852" width="21.85546875" style="27" bestFit="1" customWidth="1"/>
    <col min="3853" max="3853" width="22.28515625" style="27" bestFit="1" customWidth="1"/>
    <col min="3854" max="3854" width="17.28515625" style="27" bestFit="1" customWidth="1"/>
    <col min="3855" max="3855" width="13.140625" style="27" bestFit="1" customWidth="1"/>
    <col min="3856" max="4096" width="10.7109375" style="27"/>
    <col min="4097" max="4097" width="11" style="27" customWidth="1"/>
    <col min="4098" max="4098" width="10.5703125" style="27" bestFit="1" customWidth="1"/>
    <col min="4099" max="4099" width="20.28515625" style="27" bestFit="1" customWidth="1"/>
    <col min="4100" max="4100" width="21.85546875" style="27" bestFit="1" customWidth="1"/>
    <col min="4101" max="4101" width="22.28515625" style="27" bestFit="1" customWidth="1"/>
    <col min="4102" max="4102" width="11.42578125" style="27" customWidth="1"/>
    <col min="4103" max="4103" width="20.28515625" style="27" bestFit="1" customWidth="1"/>
    <col min="4104" max="4104" width="21.85546875" style="27" bestFit="1" customWidth="1"/>
    <col min="4105" max="4105" width="22.28515625" style="27" bestFit="1" customWidth="1"/>
    <col min="4106" max="4106" width="14.5703125" style="27" customWidth="1"/>
    <col min="4107" max="4107" width="20.28515625" style="27" bestFit="1" customWidth="1"/>
    <col min="4108" max="4108" width="21.85546875" style="27" bestFit="1" customWidth="1"/>
    <col min="4109" max="4109" width="22.28515625" style="27" bestFit="1" customWidth="1"/>
    <col min="4110" max="4110" width="17.28515625" style="27" bestFit="1" customWidth="1"/>
    <col min="4111" max="4111" width="13.140625" style="27" bestFit="1" customWidth="1"/>
    <col min="4112" max="4352" width="10.7109375" style="27"/>
    <col min="4353" max="4353" width="11" style="27" customWidth="1"/>
    <col min="4354" max="4354" width="10.5703125" style="27" bestFit="1" customWidth="1"/>
    <col min="4355" max="4355" width="20.28515625" style="27" bestFit="1" customWidth="1"/>
    <col min="4356" max="4356" width="21.85546875" style="27" bestFit="1" customWidth="1"/>
    <col min="4357" max="4357" width="22.28515625" style="27" bestFit="1" customWidth="1"/>
    <col min="4358" max="4358" width="11.42578125" style="27" customWidth="1"/>
    <col min="4359" max="4359" width="20.28515625" style="27" bestFit="1" customWidth="1"/>
    <col min="4360" max="4360" width="21.85546875" style="27" bestFit="1" customWidth="1"/>
    <col min="4361" max="4361" width="22.28515625" style="27" bestFit="1" customWidth="1"/>
    <col min="4362" max="4362" width="14.5703125" style="27" customWidth="1"/>
    <col min="4363" max="4363" width="20.28515625" style="27" bestFit="1" customWidth="1"/>
    <col min="4364" max="4364" width="21.85546875" style="27" bestFit="1" customWidth="1"/>
    <col min="4365" max="4365" width="22.28515625" style="27" bestFit="1" customWidth="1"/>
    <col min="4366" max="4366" width="17.28515625" style="27" bestFit="1" customWidth="1"/>
    <col min="4367" max="4367" width="13.140625" style="27" bestFit="1" customWidth="1"/>
    <col min="4368" max="4608" width="10.7109375" style="27"/>
    <col min="4609" max="4609" width="11" style="27" customWidth="1"/>
    <col min="4610" max="4610" width="10.5703125" style="27" bestFit="1" customWidth="1"/>
    <col min="4611" max="4611" width="20.28515625" style="27" bestFit="1" customWidth="1"/>
    <col min="4612" max="4612" width="21.85546875" style="27" bestFit="1" customWidth="1"/>
    <col min="4613" max="4613" width="22.28515625" style="27" bestFit="1" customWidth="1"/>
    <col min="4614" max="4614" width="11.42578125" style="27" customWidth="1"/>
    <col min="4615" max="4615" width="20.28515625" style="27" bestFit="1" customWidth="1"/>
    <col min="4616" max="4616" width="21.85546875" style="27" bestFit="1" customWidth="1"/>
    <col min="4617" max="4617" width="22.28515625" style="27" bestFit="1" customWidth="1"/>
    <col min="4618" max="4618" width="14.5703125" style="27" customWidth="1"/>
    <col min="4619" max="4619" width="20.28515625" style="27" bestFit="1" customWidth="1"/>
    <col min="4620" max="4620" width="21.85546875" style="27" bestFit="1" customWidth="1"/>
    <col min="4621" max="4621" width="22.28515625" style="27" bestFit="1" customWidth="1"/>
    <col min="4622" max="4622" width="17.28515625" style="27" bestFit="1" customWidth="1"/>
    <col min="4623" max="4623" width="13.140625" style="27" bestFit="1" customWidth="1"/>
    <col min="4624" max="4864" width="10.7109375" style="27"/>
    <col min="4865" max="4865" width="11" style="27" customWidth="1"/>
    <col min="4866" max="4866" width="10.5703125" style="27" bestFit="1" customWidth="1"/>
    <col min="4867" max="4867" width="20.28515625" style="27" bestFit="1" customWidth="1"/>
    <col min="4868" max="4868" width="21.85546875" style="27" bestFit="1" customWidth="1"/>
    <col min="4869" max="4869" width="22.28515625" style="27" bestFit="1" customWidth="1"/>
    <col min="4870" max="4870" width="11.42578125" style="27" customWidth="1"/>
    <col min="4871" max="4871" width="20.28515625" style="27" bestFit="1" customWidth="1"/>
    <col min="4872" max="4872" width="21.85546875" style="27" bestFit="1" customWidth="1"/>
    <col min="4873" max="4873" width="22.28515625" style="27" bestFit="1" customWidth="1"/>
    <col min="4874" max="4874" width="14.5703125" style="27" customWidth="1"/>
    <col min="4875" max="4875" width="20.28515625" style="27" bestFit="1" customWidth="1"/>
    <col min="4876" max="4876" width="21.85546875" style="27" bestFit="1" customWidth="1"/>
    <col min="4877" max="4877" width="22.28515625" style="27" bestFit="1" customWidth="1"/>
    <col min="4878" max="4878" width="17.28515625" style="27" bestFit="1" customWidth="1"/>
    <col min="4879" max="4879" width="13.140625" style="27" bestFit="1" customWidth="1"/>
    <col min="4880" max="5120" width="10.7109375" style="27"/>
    <col min="5121" max="5121" width="11" style="27" customWidth="1"/>
    <col min="5122" max="5122" width="10.5703125" style="27" bestFit="1" customWidth="1"/>
    <col min="5123" max="5123" width="20.28515625" style="27" bestFit="1" customWidth="1"/>
    <col min="5124" max="5124" width="21.85546875" style="27" bestFit="1" customWidth="1"/>
    <col min="5125" max="5125" width="22.28515625" style="27" bestFit="1" customWidth="1"/>
    <col min="5126" max="5126" width="11.42578125" style="27" customWidth="1"/>
    <col min="5127" max="5127" width="20.28515625" style="27" bestFit="1" customWidth="1"/>
    <col min="5128" max="5128" width="21.85546875" style="27" bestFit="1" customWidth="1"/>
    <col min="5129" max="5129" width="22.28515625" style="27" bestFit="1" customWidth="1"/>
    <col min="5130" max="5130" width="14.5703125" style="27" customWidth="1"/>
    <col min="5131" max="5131" width="20.28515625" style="27" bestFit="1" customWidth="1"/>
    <col min="5132" max="5132" width="21.85546875" style="27" bestFit="1" customWidth="1"/>
    <col min="5133" max="5133" width="22.28515625" style="27" bestFit="1" customWidth="1"/>
    <col min="5134" max="5134" width="17.28515625" style="27" bestFit="1" customWidth="1"/>
    <col min="5135" max="5135" width="13.140625" style="27" bestFit="1" customWidth="1"/>
    <col min="5136" max="5376" width="10.7109375" style="27"/>
    <col min="5377" max="5377" width="11" style="27" customWidth="1"/>
    <col min="5378" max="5378" width="10.5703125" style="27" bestFit="1" customWidth="1"/>
    <col min="5379" max="5379" width="20.28515625" style="27" bestFit="1" customWidth="1"/>
    <col min="5380" max="5380" width="21.85546875" style="27" bestFit="1" customWidth="1"/>
    <col min="5381" max="5381" width="22.28515625" style="27" bestFit="1" customWidth="1"/>
    <col min="5382" max="5382" width="11.42578125" style="27" customWidth="1"/>
    <col min="5383" max="5383" width="20.28515625" style="27" bestFit="1" customWidth="1"/>
    <col min="5384" max="5384" width="21.85546875" style="27" bestFit="1" customWidth="1"/>
    <col min="5385" max="5385" width="22.28515625" style="27" bestFit="1" customWidth="1"/>
    <col min="5386" max="5386" width="14.5703125" style="27" customWidth="1"/>
    <col min="5387" max="5387" width="20.28515625" style="27" bestFit="1" customWidth="1"/>
    <col min="5388" max="5388" width="21.85546875" style="27" bestFit="1" customWidth="1"/>
    <col min="5389" max="5389" width="22.28515625" style="27" bestFit="1" customWidth="1"/>
    <col min="5390" max="5390" width="17.28515625" style="27" bestFit="1" customWidth="1"/>
    <col min="5391" max="5391" width="13.140625" style="27" bestFit="1" customWidth="1"/>
    <col min="5392" max="5632" width="10.7109375" style="27"/>
    <col min="5633" max="5633" width="11" style="27" customWidth="1"/>
    <col min="5634" max="5634" width="10.5703125" style="27" bestFit="1" customWidth="1"/>
    <col min="5635" max="5635" width="20.28515625" style="27" bestFit="1" customWidth="1"/>
    <col min="5636" max="5636" width="21.85546875" style="27" bestFit="1" customWidth="1"/>
    <col min="5637" max="5637" width="22.28515625" style="27" bestFit="1" customWidth="1"/>
    <col min="5638" max="5638" width="11.42578125" style="27" customWidth="1"/>
    <col min="5639" max="5639" width="20.28515625" style="27" bestFit="1" customWidth="1"/>
    <col min="5640" max="5640" width="21.85546875" style="27" bestFit="1" customWidth="1"/>
    <col min="5641" max="5641" width="22.28515625" style="27" bestFit="1" customWidth="1"/>
    <col min="5642" max="5642" width="14.5703125" style="27" customWidth="1"/>
    <col min="5643" max="5643" width="20.28515625" style="27" bestFit="1" customWidth="1"/>
    <col min="5644" max="5644" width="21.85546875" style="27" bestFit="1" customWidth="1"/>
    <col min="5645" max="5645" width="22.28515625" style="27" bestFit="1" customWidth="1"/>
    <col min="5646" max="5646" width="17.28515625" style="27" bestFit="1" customWidth="1"/>
    <col min="5647" max="5647" width="13.140625" style="27" bestFit="1" customWidth="1"/>
    <col min="5648" max="5888" width="10.7109375" style="27"/>
    <col min="5889" max="5889" width="11" style="27" customWidth="1"/>
    <col min="5890" max="5890" width="10.5703125" style="27" bestFit="1" customWidth="1"/>
    <col min="5891" max="5891" width="20.28515625" style="27" bestFit="1" customWidth="1"/>
    <col min="5892" max="5892" width="21.85546875" style="27" bestFit="1" customWidth="1"/>
    <col min="5893" max="5893" width="22.28515625" style="27" bestFit="1" customWidth="1"/>
    <col min="5894" max="5894" width="11.42578125" style="27" customWidth="1"/>
    <col min="5895" max="5895" width="20.28515625" style="27" bestFit="1" customWidth="1"/>
    <col min="5896" max="5896" width="21.85546875" style="27" bestFit="1" customWidth="1"/>
    <col min="5897" max="5897" width="22.28515625" style="27" bestFit="1" customWidth="1"/>
    <col min="5898" max="5898" width="14.5703125" style="27" customWidth="1"/>
    <col min="5899" max="5899" width="20.28515625" style="27" bestFit="1" customWidth="1"/>
    <col min="5900" max="5900" width="21.85546875" style="27" bestFit="1" customWidth="1"/>
    <col min="5901" max="5901" width="22.28515625" style="27" bestFit="1" customWidth="1"/>
    <col min="5902" max="5902" width="17.28515625" style="27" bestFit="1" customWidth="1"/>
    <col min="5903" max="5903" width="13.140625" style="27" bestFit="1" customWidth="1"/>
    <col min="5904" max="6144" width="10.7109375" style="27"/>
    <col min="6145" max="6145" width="11" style="27" customWidth="1"/>
    <col min="6146" max="6146" width="10.5703125" style="27" bestFit="1" customWidth="1"/>
    <col min="6147" max="6147" width="20.28515625" style="27" bestFit="1" customWidth="1"/>
    <col min="6148" max="6148" width="21.85546875" style="27" bestFit="1" customWidth="1"/>
    <col min="6149" max="6149" width="22.28515625" style="27" bestFit="1" customWidth="1"/>
    <col min="6150" max="6150" width="11.42578125" style="27" customWidth="1"/>
    <col min="6151" max="6151" width="20.28515625" style="27" bestFit="1" customWidth="1"/>
    <col min="6152" max="6152" width="21.85546875" style="27" bestFit="1" customWidth="1"/>
    <col min="6153" max="6153" width="22.28515625" style="27" bestFit="1" customWidth="1"/>
    <col min="6154" max="6154" width="14.5703125" style="27" customWidth="1"/>
    <col min="6155" max="6155" width="20.28515625" style="27" bestFit="1" customWidth="1"/>
    <col min="6156" max="6156" width="21.85546875" style="27" bestFit="1" customWidth="1"/>
    <col min="6157" max="6157" width="22.28515625" style="27" bestFit="1" customWidth="1"/>
    <col min="6158" max="6158" width="17.28515625" style="27" bestFit="1" customWidth="1"/>
    <col min="6159" max="6159" width="13.140625" style="27" bestFit="1" customWidth="1"/>
    <col min="6160" max="6400" width="10.7109375" style="27"/>
    <col min="6401" max="6401" width="11" style="27" customWidth="1"/>
    <col min="6402" max="6402" width="10.5703125" style="27" bestFit="1" customWidth="1"/>
    <col min="6403" max="6403" width="20.28515625" style="27" bestFit="1" customWidth="1"/>
    <col min="6404" max="6404" width="21.85546875" style="27" bestFit="1" customWidth="1"/>
    <col min="6405" max="6405" width="22.28515625" style="27" bestFit="1" customWidth="1"/>
    <col min="6406" max="6406" width="11.42578125" style="27" customWidth="1"/>
    <col min="6407" max="6407" width="20.28515625" style="27" bestFit="1" customWidth="1"/>
    <col min="6408" max="6408" width="21.85546875" style="27" bestFit="1" customWidth="1"/>
    <col min="6409" max="6409" width="22.28515625" style="27" bestFit="1" customWidth="1"/>
    <col min="6410" max="6410" width="14.5703125" style="27" customWidth="1"/>
    <col min="6411" max="6411" width="20.28515625" style="27" bestFit="1" customWidth="1"/>
    <col min="6412" max="6412" width="21.85546875" style="27" bestFit="1" customWidth="1"/>
    <col min="6413" max="6413" width="22.28515625" style="27" bestFit="1" customWidth="1"/>
    <col min="6414" max="6414" width="17.28515625" style="27" bestFit="1" customWidth="1"/>
    <col min="6415" max="6415" width="13.140625" style="27" bestFit="1" customWidth="1"/>
    <col min="6416" max="6656" width="10.7109375" style="27"/>
    <col min="6657" max="6657" width="11" style="27" customWidth="1"/>
    <col min="6658" max="6658" width="10.5703125" style="27" bestFit="1" customWidth="1"/>
    <col min="6659" max="6659" width="20.28515625" style="27" bestFit="1" customWidth="1"/>
    <col min="6660" max="6660" width="21.85546875" style="27" bestFit="1" customWidth="1"/>
    <col min="6661" max="6661" width="22.28515625" style="27" bestFit="1" customWidth="1"/>
    <col min="6662" max="6662" width="11.42578125" style="27" customWidth="1"/>
    <col min="6663" max="6663" width="20.28515625" style="27" bestFit="1" customWidth="1"/>
    <col min="6664" max="6664" width="21.85546875" style="27" bestFit="1" customWidth="1"/>
    <col min="6665" max="6665" width="22.28515625" style="27" bestFit="1" customWidth="1"/>
    <col min="6666" max="6666" width="14.5703125" style="27" customWidth="1"/>
    <col min="6667" max="6667" width="20.28515625" style="27" bestFit="1" customWidth="1"/>
    <col min="6668" max="6668" width="21.85546875" style="27" bestFit="1" customWidth="1"/>
    <col min="6669" max="6669" width="22.28515625" style="27" bestFit="1" customWidth="1"/>
    <col min="6670" max="6670" width="17.28515625" style="27" bestFit="1" customWidth="1"/>
    <col min="6671" max="6671" width="13.140625" style="27" bestFit="1" customWidth="1"/>
    <col min="6672" max="6912" width="10.7109375" style="27"/>
    <col min="6913" max="6913" width="11" style="27" customWidth="1"/>
    <col min="6914" max="6914" width="10.5703125" style="27" bestFit="1" customWidth="1"/>
    <col min="6915" max="6915" width="20.28515625" style="27" bestFit="1" customWidth="1"/>
    <col min="6916" max="6916" width="21.85546875" style="27" bestFit="1" customWidth="1"/>
    <col min="6917" max="6917" width="22.28515625" style="27" bestFit="1" customWidth="1"/>
    <col min="6918" max="6918" width="11.42578125" style="27" customWidth="1"/>
    <col min="6919" max="6919" width="20.28515625" style="27" bestFit="1" customWidth="1"/>
    <col min="6920" max="6920" width="21.85546875" style="27" bestFit="1" customWidth="1"/>
    <col min="6921" max="6921" width="22.28515625" style="27" bestFit="1" customWidth="1"/>
    <col min="6922" max="6922" width="14.5703125" style="27" customWidth="1"/>
    <col min="6923" max="6923" width="20.28515625" style="27" bestFit="1" customWidth="1"/>
    <col min="6924" max="6924" width="21.85546875" style="27" bestFit="1" customWidth="1"/>
    <col min="6925" max="6925" width="22.28515625" style="27" bestFit="1" customWidth="1"/>
    <col min="6926" max="6926" width="17.28515625" style="27" bestFit="1" customWidth="1"/>
    <col min="6927" max="6927" width="13.140625" style="27" bestFit="1" customWidth="1"/>
    <col min="6928" max="7168" width="10.7109375" style="27"/>
    <col min="7169" max="7169" width="11" style="27" customWidth="1"/>
    <col min="7170" max="7170" width="10.5703125" style="27" bestFit="1" customWidth="1"/>
    <col min="7171" max="7171" width="20.28515625" style="27" bestFit="1" customWidth="1"/>
    <col min="7172" max="7172" width="21.85546875" style="27" bestFit="1" customWidth="1"/>
    <col min="7173" max="7173" width="22.28515625" style="27" bestFit="1" customWidth="1"/>
    <col min="7174" max="7174" width="11.42578125" style="27" customWidth="1"/>
    <col min="7175" max="7175" width="20.28515625" style="27" bestFit="1" customWidth="1"/>
    <col min="7176" max="7176" width="21.85546875" style="27" bestFit="1" customWidth="1"/>
    <col min="7177" max="7177" width="22.28515625" style="27" bestFit="1" customWidth="1"/>
    <col min="7178" max="7178" width="14.5703125" style="27" customWidth="1"/>
    <col min="7179" max="7179" width="20.28515625" style="27" bestFit="1" customWidth="1"/>
    <col min="7180" max="7180" width="21.85546875" style="27" bestFit="1" customWidth="1"/>
    <col min="7181" max="7181" width="22.28515625" style="27" bestFit="1" customWidth="1"/>
    <col min="7182" max="7182" width="17.28515625" style="27" bestFit="1" customWidth="1"/>
    <col min="7183" max="7183" width="13.140625" style="27" bestFit="1" customWidth="1"/>
    <col min="7184" max="7424" width="10.7109375" style="27"/>
    <col min="7425" max="7425" width="11" style="27" customWidth="1"/>
    <col min="7426" max="7426" width="10.5703125" style="27" bestFit="1" customWidth="1"/>
    <col min="7427" max="7427" width="20.28515625" style="27" bestFit="1" customWidth="1"/>
    <col min="7428" max="7428" width="21.85546875" style="27" bestFit="1" customWidth="1"/>
    <col min="7429" max="7429" width="22.28515625" style="27" bestFit="1" customWidth="1"/>
    <col min="7430" max="7430" width="11.42578125" style="27" customWidth="1"/>
    <col min="7431" max="7431" width="20.28515625" style="27" bestFit="1" customWidth="1"/>
    <col min="7432" max="7432" width="21.85546875" style="27" bestFit="1" customWidth="1"/>
    <col min="7433" max="7433" width="22.28515625" style="27" bestFit="1" customWidth="1"/>
    <col min="7434" max="7434" width="14.5703125" style="27" customWidth="1"/>
    <col min="7435" max="7435" width="20.28515625" style="27" bestFit="1" customWidth="1"/>
    <col min="7436" max="7436" width="21.85546875" style="27" bestFit="1" customWidth="1"/>
    <col min="7437" max="7437" width="22.28515625" style="27" bestFit="1" customWidth="1"/>
    <col min="7438" max="7438" width="17.28515625" style="27" bestFit="1" customWidth="1"/>
    <col min="7439" max="7439" width="13.140625" style="27" bestFit="1" customWidth="1"/>
    <col min="7440" max="7680" width="10.7109375" style="27"/>
    <col min="7681" max="7681" width="11" style="27" customWidth="1"/>
    <col min="7682" max="7682" width="10.5703125" style="27" bestFit="1" customWidth="1"/>
    <col min="7683" max="7683" width="20.28515625" style="27" bestFit="1" customWidth="1"/>
    <col min="7684" max="7684" width="21.85546875" style="27" bestFit="1" customWidth="1"/>
    <col min="7685" max="7685" width="22.28515625" style="27" bestFit="1" customWidth="1"/>
    <col min="7686" max="7686" width="11.42578125" style="27" customWidth="1"/>
    <col min="7687" max="7687" width="20.28515625" style="27" bestFit="1" customWidth="1"/>
    <col min="7688" max="7688" width="21.85546875" style="27" bestFit="1" customWidth="1"/>
    <col min="7689" max="7689" width="22.28515625" style="27" bestFit="1" customWidth="1"/>
    <col min="7690" max="7690" width="14.5703125" style="27" customWidth="1"/>
    <col min="7691" max="7691" width="20.28515625" style="27" bestFit="1" customWidth="1"/>
    <col min="7692" max="7692" width="21.85546875" style="27" bestFit="1" customWidth="1"/>
    <col min="7693" max="7693" width="22.28515625" style="27" bestFit="1" customWidth="1"/>
    <col min="7694" max="7694" width="17.28515625" style="27" bestFit="1" customWidth="1"/>
    <col min="7695" max="7695" width="13.140625" style="27" bestFit="1" customWidth="1"/>
    <col min="7696" max="7936" width="10.7109375" style="27"/>
    <col min="7937" max="7937" width="11" style="27" customWidth="1"/>
    <col min="7938" max="7938" width="10.5703125" style="27" bestFit="1" customWidth="1"/>
    <col min="7939" max="7939" width="20.28515625" style="27" bestFit="1" customWidth="1"/>
    <col min="7940" max="7940" width="21.85546875" style="27" bestFit="1" customWidth="1"/>
    <col min="7941" max="7941" width="22.28515625" style="27" bestFit="1" customWidth="1"/>
    <col min="7942" max="7942" width="11.42578125" style="27" customWidth="1"/>
    <col min="7943" max="7943" width="20.28515625" style="27" bestFit="1" customWidth="1"/>
    <col min="7944" max="7944" width="21.85546875" style="27" bestFit="1" customWidth="1"/>
    <col min="7945" max="7945" width="22.28515625" style="27" bestFit="1" customWidth="1"/>
    <col min="7946" max="7946" width="14.5703125" style="27" customWidth="1"/>
    <col min="7947" max="7947" width="20.28515625" style="27" bestFit="1" customWidth="1"/>
    <col min="7948" max="7948" width="21.85546875" style="27" bestFit="1" customWidth="1"/>
    <col min="7949" max="7949" width="22.28515625" style="27" bestFit="1" customWidth="1"/>
    <col min="7950" max="7950" width="17.28515625" style="27" bestFit="1" customWidth="1"/>
    <col min="7951" max="7951" width="13.140625" style="27" bestFit="1" customWidth="1"/>
    <col min="7952" max="8192" width="10.7109375" style="27"/>
    <col min="8193" max="8193" width="11" style="27" customWidth="1"/>
    <col min="8194" max="8194" width="10.5703125" style="27" bestFit="1" customWidth="1"/>
    <col min="8195" max="8195" width="20.28515625" style="27" bestFit="1" customWidth="1"/>
    <col min="8196" max="8196" width="21.85546875" style="27" bestFit="1" customWidth="1"/>
    <col min="8197" max="8197" width="22.28515625" style="27" bestFit="1" customWidth="1"/>
    <col min="8198" max="8198" width="11.42578125" style="27" customWidth="1"/>
    <col min="8199" max="8199" width="20.28515625" style="27" bestFit="1" customWidth="1"/>
    <col min="8200" max="8200" width="21.85546875" style="27" bestFit="1" customWidth="1"/>
    <col min="8201" max="8201" width="22.28515625" style="27" bestFit="1" customWidth="1"/>
    <col min="8202" max="8202" width="14.5703125" style="27" customWidth="1"/>
    <col min="8203" max="8203" width="20.28515625" style="27" bestFit="1" customWidth="1"/>
    <col min="8204" max="8204" width="21.85546875" style="27" bestFit="1" customWidth="1"/>
    <col min="8205" max="8205" width="22.28515625" style="27" bestFit="1" customWidth="1"/>
    <col min="8206" max="8206" width="17.28515625" style="27" bestFit="1" customWidth="1"/>
    <col min="8207" max="8207" width="13.140625" style="27" bestFit="1" customWidth="1"/>
    <col min="8208" max="8448" width="10.7109375" style="27"/>
    <col min="8449" max="8449" width="11" style="27" customWidth="1"/>
    <col min="8450" max="8450" width="10.5703125" style="27" bestFit="1" customWidth="1"/>
    <col min="8451" max="8451" width="20.28515625" style="27" bestFit="1" customWidth="1"/>
    <col min="8452" max="8452" width="21.85546875" style="27" bestFit="1" customWidth="1"/>
    <col min="8453" max="8453" width="22.28515625" style="27" bestFit="1" customWidth="1"/>
    <col min="8454" max="8454" width="11.42578125" style="27" customWidth="1"/>
    <col min="8455" max="8455" width="20.28515625" style="27" bestFit="1" customWidth="1"/>
    <col min="8456" max="8456" width="21.85546875" style="27" bestFit="1" customWidth="1"/>
    <col min="8457" max="8457" width="22.28515625" style="27" bestFit="1" customWidth="1"/>
    <col min="8458" max="8458" width="14.5703125" style="27" customWidth="1"/>
    <col min="8459" max="8459" width="20.28515625" style="27" bestFit="1" customWidth="1"/>
    <col min="8460" max="8460" width="21.85546875" style="27" bestFit="1" customWidth="1"/>
    <col min="8461" max="8461" width="22.28515625" style="27" bestFit="1" customWidth="1"/>
    <col min="8462" max="8462" width="17.28515625" style="27" bestFit="1" customWidth="1"/>
    <col min="8463" max="8463" width="13.140625" style="27" bestFit="1" customWidth="1"/>
    <col min="8464" max="8704" width="10.7109375" style="27"/>
    <col min="8705" max="8705" width="11" style="27" customWidth="1"/>
    <col min="8706" max="8706" width="10.5703125" style="27" bestFit="1" customWidth="1"/>
    <col min="8707" max="8707" width="20.28515625" style="27" bestFit="1" customWidth="1"/>
    <col min="8708" max="8708" width="21.85546875" style="27" bestFit="1" customWidth="1"/>
    <col min="8709" max="8709" width="22.28515625" style="27" bestFit="1" customWidth="1"/>
    <col min="8710" max="8710" width="11.42578125" style="27" customWidth="1"/>
    <col min="8711" max="8711" width="20.28515625" style="27" bestFit="1" customWidth="1"/>
    <col min="8712" max="8712" width="21.85546875" style="27" bestFit="1" customWidth="1"/>
    <col min="8713" max="8713" width="22.28515625" style="27" bestFit="1" customWidth="1"/>
    <col min="8714" max="8714" width="14.5703125" style="27" customWidth="1"/>
    <col min="8715" max="8715" width="20.28515625" style="27" bestFit="1" customWidth="1"/>
    <col min="8716" max="8716" width="21.85546875" style="27" bestFit="1" customWidth="1"/>
    <col min="8717" max="8717" width="22.28515625" style="27" bestFit="1" customWidth="1"/>
    <col min="8718" max="8718" width="17.28515625" style="27" bestFit="1" customWidth="1"/>
    <col min="8719" max="8719" width="13.140625" style="27" bestFit="1" customWidth="1"/>
    <col min="8720" max="8960" width="10.7109375" style="27"/>
    <col min="8961" max="8961" width="11" style="27" customWidth="1"/>
    <col min="8962" max="8962" width="10.5703125" style="27" bestFit="1" customWidth="1"/>
    <col min="8963" max="8963" width="20.28515625" style="27" bestFit="1" customWidth="1"/>
    <col min="8964" max="8964" width="21.85546875" style="27" bestFit="1" customWidth="1"/>
    <col min="8965" max="8965" width="22.28515625" style="27" bestFit="1" customWidth="1"/>
    <col min="8966" max="8966" width="11.42578125" style="27" customWidth="1"/>
    <col min="8967" max="8967" width="20.28515625" style="27" bestFit="1" customWidth="1"/>
    <col min="8968" max="8968" width="21.85546875" style="27" bestFit="1" customWidth="1"/>
    <col min="8969" max="8969" width="22.28515625" style="27" bestFit="1" customWidth="1"/>
    <col min="8970" max="8970" width="14.5703125" style="27" customWidth="1"/>
    <col min="8971" max="8971" width="20.28515625" style="27" bestFit="1" customWidth="1"/>
    <col min="8972" max="8972" width="21.85546875" style="27" bestFit="1" customWidth="1"/>
    <col min="8973" max="8973" width="22.28515625" style="27" bestFit="1" customWidth="1"/>
    <col min="8974" max="8974" width="17.28515625" style="27" bestFit="1" customWidth="1"/>
    <col min="8975" max="8975" width="13.140625" style="27" bestFit="1" customWidth="1"/>
    <col min="8976" max="9216" width="10.7109375" style="27"/>
    <col min="9217" max="9217" width="11" style="27" customWidth="1"/>
    <col min="9218" max="9218" width="10.5703125" style="27" bestFit="1" customWidth="1"/>
    <col min="9219" max="9219" width="20.28515625" style="27" bestFit="1" customWidth="1"/>
    <col min="9220" max="9220" width="21.85546875" style="27" bestFit="1" customWidth="1"/>
    <col min="9221" max="9221" width="22.28515625" style="27" bestFit="1" customWidth="1"/>
    <col min="9222" max="9222" width="11.42578125" style="27" customWidth="1"/>
    <col min="9223" max="9223" width="20.28515625" style="27" bestFit="1" customWidth="1"/>
    <col min="9224" max="9224" width="21.85546875" style="27" bestFit="1" customWidth="1"/>
    <col min="9225" max="9225" width="22.28515625" style="27" bestFit="1" customWidth="1"/>
    <col min="9226" max="9226" width="14.5703125" style="27" customWidth="1"/>
    <col min="9227" max="9227" width="20.28515625" style="27" bestFit="1" customWidth="1"/>
    <col min="9228" max="9228" width="21.85546875" style="27" bestFit="1" customWidth="1"/>
    <col min="9229" max="9229" width="22.28515625" style="27" bestFit="1" customWidth="1"/>
    <col min="9230" max="9230" width="17.28515625" style="27" bestFit="1" customWidth="1"/>
    <col min="9231" max="9231" width="13.140625" style="27" bestFit="1" customWidth="1"/>
    <col min="9232" max="9472" width="10.7109375" style="27"/>
    <col min="9473" max="9473" width="11" style="27" customWidth="1"/>
    <col min="9474" max="9474" width="10.5703125" style="27" bestFit="1" customWidth="1"/>
    <col min="9475" max="9475" width="20.28515625" style="27" bestFit="1" customWidth="1"/>
    <col min="9476" max="9476" width="21.85546875" style="27" bestFit="1" customWidth="1"/>
    <col min="9477" max="9477" width="22.28515625" style="27" bestFit="1" customWidth="1"/>
    <col min="9478" max="9478" width="11.42578125" style="27" customWidth="1"/>
    <col min="9479" max="9479" width="20.28515625" style="27" bestFit="1" customWidth="1"/>
    <col min="9480" max="9480" width="21.85546875" style="27" bestFit="1" customWidth="1"/>
    <col min="9481" max="9481" width="22.28515625" style="27" bestFit="1" customWidth="1"/>
    <col min="9482" max="9482" width="14.5703125" style="27" customWidth="1"/>
    <col min="9483" max="9483" width="20.28515625" style="27" bestFit="1" customWidth="1"/>
    <col min="9484" max="9484" width="21.85546875" style="27" bestFit="1" customWidth="1"/>
    <col min="9485" max="9485" width="22.28515625" style="27" bestFit="1" customWidth="1"/>
    <col min="9486" max="9486" width="17.28515625" style="27" bestFit="1" customWidth="1"/>
    <col min="9487" max="9487" width="13.140625" style="27" bestFit="1" customWidth="1"/>
    <col min="9488" max="9728" width="10.7109375" style="27"/>
    <col min="9729" max="9729" width="11" style="27" customWidth="1"/>
    <col min="9730" max="9730" width="10.5703125" style="27" bestFit="1" customWidth="1"/>
    <col min="9731" max="9731" width="20.28515625" style="27" bestFit="1" customWidth="1"/>
    <col min="9732" max="9732" width="21.85546875" style="27" bestFit="1" customWidth="1"/>
    <col min="9733" max="9733" width="22.28515625" style="27" bestFit="1" customWidth="1"/>
    <col min="9734" max="9734" width="11.42578125" style="27" customWidth="1"/>
    <col min="9735" max="9735" width="20.28515625" style="27" bestFit="1" customWidth="1"/>
    <col min="9736" max="9736" width="21.85546875" style="27" bestFit="1" customWidth="1"/>
    <col min="9737" max="9737" width="22.28515625" style="27" bestFit="1" customWidth="1"/>
    <col min="9738" max="9738" width="14.5703125" style="27" customWidth="1"/>
    <col min="9739" max="9739" width="20.28515625" style="27" bestFit="1" customWidth="1"/>
    <col min="9740" max="9740" width="21.85546875" style="27" bestFit="1" customWidth="1"/>
    <col min="9741" max="9741" width="22.28515625" style="27" bestFit="1" customWidth="1"/>
    <col min="9742" max="9742" width="17.28515625" style="27" bestFit="1" customWidth="1"/>
    <col min="9743" max="9743" width="13.140625" style="27" bestFit="1" customWidth="1"/>
    <col min="9744" max="9984" width="10.7109375" style="27"/>
    <col min="9985" max="9985" width="11" style="27" customWidth="1"/>
    <col min="9986" max="9986" width="10.5703125" style="27" bestFit="1" customWidth="1"/>
    <col min="9987" max="9987" width="20.28515625" style="27" bestFit="1" customWidth="1"/>
    <col min="9988" max="9988" width="21.85546875" style="27" bestFit="1" customWidth="1"/>
    <col min="9989" max="9989" width="22.28515625" style="27" bestFit="1" customWidth="1"/>
    <col min="9990" max="9990" width="11.42578125" style="27" customWidth="1"/>
    <col min="9991" max="9991" width="20.28515625" style="27" bestFit="1" customWidth="1"/>
    <col min="9992" max="9992" width="21.85546875" style="27" bestFit="1" customWidth="1"/>
    <col min="9993" max="9993" width="22.28515625" style="27" bestFit="1" customWidth="1"/>
    <col min="9994" max="9994" width="14.5703125" style="27" customWidth="1"/>
    <col min="9995" max="9995" width="20.28515625" style="27" bestFit="1" customWidth="1"/>
    <col min="9996" max="9996" width="21.85546875" style="27" bestFit="1" customWidth="1"/>
    <col min="9997" max="9997" width="22.28515625" style="27" bestFit="1" customWidth="1"/>
    <col min="9998" max="9998" width="17.28515625" style="27" bestFit="1" customWidth="1"/>
    <col min="9999" max="9999" width="13.140625" style="27" bestFit="1" customWidth="1"/>
    <col min="10000" max="10240" width="10.7109375" style="27"/>
    <col min="10241" max="10241" width="11" style="27" customWidth="1"/>
    <col min="10242" max="10242" width="10.5703125" style="27" bestFit="1" customWidth="1"/>
    <col min="10243" max="10243" width="20.28515625" style="27" bestFit="1" customWidth="1"/>
    <col min="10244" max="10244" width="21.85546875" style="27" bestFit="1" customWidth="1"/>
    <col min="10245" max="10245" width="22.28515625" style="27" bestFit="1" customWidth="1"/>
    <col min="10246" max="10246" width="11.42578125" style="27" customWidth="1"/>
    <col min="10247" max="10247" width="20.28515625" style="27" bestFit="1" customWidth="1"/>
    <col min="10248" max="10248" width="21.85546875" style="27" bestFit="1" customWidth="1"/>
    <col min="10249" max="10249" width="22.28515625" style="27" bestFit="1" customWidth="1"/>
    <col min="10250" max="10250" width="14.5703125" style="27" customWidth="1"/>
    <col min="10251" max="10251" width="20.28515625" style="27" bestFit="1" customWidth="1"/>
    <col min="10252" max="10252" width="21.85546875" style="27" bestFit="1" customWidth="1"/>
    <col min="10253" max="10253" width="22.28515625" style="27" bestFit="1" customWidth="1"/>
    <col min="10254" max="10254" width="17.28515625" style="27" bestFit="1" customWidth="1"/>
    <col min="10255" max="10255" width="13.140625" style="27" bestFit="1" customWidth="1"/>
    <col min="10256" max="10496" width="10.7109375" style="27"/>
    <col min="10497" max="10497" width="11" style="27" customWidth="1"/>
    <col min="10498" max="10498" width="10.5703125" style="27" bestFit="1" customWidth="1"/>
    <col min="10499" max="10499" width="20.28515625" style="27" bestFit="1" customWidth="1"/>
    <col min="10500" max="10500" width="21.85546875" style="27" bestFit="1" customWidth="1"/>
    <col min="10501" max="10501" width="22.28515625" style="27" bestFit="1" customWidth="1"/>
    <col min="10502" max="10502" width="11.42578125" style="27" customWidth="1"/>
    <col min="10503" max="10503" width="20.28515625" style="27" bestFit="1" customWidth="1"/>
    <col min="10504" max="10504" width="21.85546875" style="27" bestFit="1" customWidth="1"/>
    <col min="10505" max="10505" width="22.28515625" style="27" bestFit="1" customWidth="1"/>
    <col min="10506" max="10506" width="14.5703125" style="27" customWidth="1"/>
    <col min="10507" max="10507" width="20.28515625" style="27" bestFit="1" customWidth="1"/>
    <col min="10508" max="10508" width="21.85546875" style="27" bestFit="1" customWidth="1"/>
    <col min="10509" max="10509" width="22.28515625" style="27" bestFit="1" customWidth="1"/>
    <col min="10510" max="10510" width="17.28515625" style="27" bestFit="1" customWidth="1"/>
    <col min="10511" max="10511" width="13.140625" style="27" bestFit="1" customWidth="1"/>
    <col min="10512" max="10752" width="10.7109375" style="27"/>
    <col min="10753" max="10753" width="11" style="27" customWidth="1"/>
    <col min="10754" max="10754" width="10.5703125" style="27" bestFit="1" customWidth="1"/>
    <col min="10755" max="10755" width="20.28515625" style="27" bestFit="1" customWidth="1"/>
    <col min="10756" max="10756" width="21.85546875" style="27" bestFit="1" customWidth="1"/>
    <col min="10757" max="10757" width="22.28515625" style="27" bestFit="1" customWidth="1"/>
    <col min="10758" max="10758" width="11.42578125" style="27" customWidth="1"/>
    <col min="10759" max="10759" width="20.28515625" style="27" bestFit="1" customWidth="1"/>
    <col min="10760" max="10760" width="21.85546875" style="27" bestFit="1" customWidth="1"/>
    <col min="10761" max="10761" width="22.28515625" style="27" bestFit="1" customWidth="1"/>
    <col min="10762" max="10762" width="14.5703125" style="27" customWidth="1"/>
    <col min="10763" max="10763" width="20.28515625" style="27" bestFit="1" customWidth="1"/>
    <col min="10764" max="10764" width="21.85546875" style="27" bestFit="1" customWidth="1"/>
    <col min="10765" max="10765" width="22.28515625" style="27" bestFit="1" customWidth="1"/>
    <col min="10766" max="10766" width="17.28515625" style="27" bestFit="1" customWidth="1"/>
    <col min="10767" max="10767" width="13.140625" style="27" bestFit="1" customWidth="1"/>
    <col min="10768" max="11008" width="10.7109375" style="27"/>
    <col min="11009" max="11009" width="11" style="27" customWidth="1"/>
    <col min="11010" max="11010" width="10.5703125" style="27" bestFit="1" customWidth="1"/>
    <col min="11011" max="11011" width="20.28515625" style="27" bestFit="1" customWidth="1"/>
    <col min="11012" max="11012" width="21.85546875" style="27" bestFit="1" customWidth="1"/>
    <col min="11013" max="11013" width="22.28515625" style="27" bestFit="1" customWidth="1"/>
    <col min="11014" max="11014" width="11.42578125" style="27" customWidth="1"/>
    <col min="11015" max="11015" width="20.28515625" style="27" bestFit="1" customWidth="1"/>
    <col min="11016" max="11016" width="21.85546875" style="27" bestFit="1" customWidth="1"/>
    <col min="11017" max="11017" width="22.28515625" style="27" bestFit="1" customWidth="1"/>
    <col min="11018" max="11018" width="14.5703125" style="27" customWidth="1"/>
    <col min="11019" max="11019" width="20.28515625" style="27" bestFit="1" customWidth="1"/>
    <col min="11020" max="11020" width="21.85546875" style="27" bestFit="1" customWidth="1"/>
    <col min="11021" max="11021" width="22.28515625" style="27" bestFit="1" customWidth="1"/>
    <col min="11022" max="11022" width="17.28515625" style="27" bestFit="1" customWidth="1"/>
    <col min="11023" max="11023" width="13.140625" style="27" bestFit="1" customWidth="1"/>
    <col min="11024" max="11264" width="10.7109375" style="27"/>
    <col min="11265" max="11265" width="11" style="27" customWidth="1"/>
    <col min="11266" max="11266" width="10.5703125" style="27" bestFit="1" customWidth="1"/>
    <col min="11267" max="11267" width="20.28515625" style="27" bestFit="1" customWidth="1"/>
    <col min="11268" max="11268" width="21.85546875" style="27" bestFit="1" customWidth="1"/>
    <col min="11269" max="11269" width="22.28515625" style="27" bestFit="1" customWidth="1"/>
    <col min="11270" max="11270" width="11.42578125" style="27" customWidth="1"/>
    <col min="11271" max="11271" width="20.28515625" style="27" bestFit="1" customWidth="1"/>
    <col min="11272" max="11272" width="21.85546875" style="27" bestFit="1" customWidth="1"/>
    <col min="11273" max="11273" width="22.28515625" style="27" bestFit="1" customWidth="1"/>
    <col min="11274" max="11274" width="14.5703125" style="27" customWidth="1"/>
    <col min="11275" max="11275" width="20.28515625" style="27" bestFit="1" customWidth="1"/>
    <col min="11276" max="11276" width="21.85546875" style="27" bestFit="1" customWidth="1"/>
    <col min="11277" max="11277" width="22.28515625" style="27" bestFit="1" customWidth="1"/>
    <col min="11278" max="11278" width="17.28515625" style="27" bestFit="1" customWidth="1"/>
    <col min="11279" max="11279" width="13.140625" style="27" bestFit="1" customWidth="1"/>
    <col min="11280" max="11520" width="10.7109375" style="27"/>
    <col min="11521" max="11521" width="11" style="27" customWidth="1"/>
    <col min="11522" max="11522" width="10.5703125" style="27" bestFit="1" customWidth="1"/>
    <col min="11523" max="11523" width="20.28515625" style="27" bestFit="1" customWidth="1"/>
    <col min="11524" max="11524" width="21.85546875" style="27" bestFit="1" customWidth="1"/>
    <col min="11525" max="11525" width="22.28515625" style="27" bestFit="1" customWidth="1"/>
    <col min="11526" max="11526" width="11.42578125" style="27" customWidth="1"/>
    <col min="11527" max="11527" width="20.28515625" style="27" bestFit="1" customWidth="1"/>
    <col min="11528" max="11528" width="21.85546875" style="27" bestFit="1" customWidth="1"/>
    <col min="11529" max="11529" width="22.28515625" style="27" bestFit="1" customWidth="1"/>
    <col min="11530" max="11530" width="14.5703125" style="27" customWidth="1"/>
    <col min="11531" max="11531" width="20.28515625" style="27" bestFit="1" customWidth="1"/>
    <col min="11532" max="11532" width="21.85546875" style="27" bestFit="1" customWidth="1"/>
    <col min="11533" max="11533" width="22.28515625" style="27" bestFit="1" customWidth="1"/>
    <col min="11534" max="11534" width="17.28515625" style="27" bestFit="1" customWidth="1"/>
    <col min="11535" max="11535" width="13.140625" style="27" bestFit="1" customWidth="1"/>
    <col min="11536" max="11776" width="10.7109375" style="27"/>
    <col min="11777" max="11777" width="11" style="27" customWidth="1"/>
    <col min="11778" max="11778" width="10.5703125" style="27" bestFit="1" customWidth="1"/>
    <col min="11779" max="11779" width="20.28515625" style="27" bestFit="1" customWidth="1"/>
    <col min="11780" max="11780" width="21.85546875" style="27" bestFit="1" customWidth="1"/>
    <col min="11781" max="11781" width="22.28515625" style="27" bestFit="1" customWidth="1"/>
    <col min="11782" max="11782" width="11.42578125" style="27" customWidth="1"/>
    <col min="11783" max="11783" width="20.28515625" style="27" bestFit="1" customWidth="1"/>
    <col min="11784" max="11784" width="21.85546875" style="27" bestFit="1" customWidth="1"/>
    <col min="11785" max="11785" width="22.28515625" style="27" bestFit="1" customWidth="1"/>
    <col min="11786" max="11786" width="14.5703125" style="27" customWidth="1"/>
    <col min="11787" max="11787" width="20.28515625" style="27" bestFit="1" customWidth="1"/>
    <col min="11788" max="11788" width="21.85546875" style="27" bestFit="1" customWidth="1"/>
    <col min="11789" max="11789" width="22.28515625" style="27" bestFit="1" customWidth="1"/>
    <col min="11790" max="11790" width="17.28515625" style="27" bestFit="1" customWidth="1"/>
    <col min="11791" max="11791" width="13.140625" style="27" bestFit="1" customWidth="1"/>
    <col min="11792" max="12032" width="10.7109375" style="27"/>
    <col min="12033" max="12033" width="11" style="27" customWidth="1"/>
    <col min="12034" max="12034" width="10.5703125" style="27" bestFit="1" customWidth="1"/>
    <col min="12035" max="12035" width="20.28515625" style="27" bestFit="1" customWidth="1"/>
    <col min="12036" max="12036" width="21.85546875" style="27" bestFit="1" customWidth="1"/>
    <col min="12037" max="12037" width="22.28515625" style="27" bestFit="1" customWidth="1"/>
    <col min="12038" max="12038" width="11.42578125" style="27" customWidth="1"/>
    <col min="12039" max="12039" width="20.28515625" style="27" bestFit="1" customWidth="1"/>
    <col min="12040" max="12040" width="21.85546875" style="27" bestFit="1" customWidth="1"/>
    <col min="12041" max="12041" width="22.28515625" style="27" bestFit="1" customWidth="1"/>
    <col min="12042" max="12042" width="14.5703125" style="27" customWidth="1"/>
    <col min="12043" max="12043" width="20.28515625" style="27" bestFit="1" customWidth="1"/>
    <col min="12044" max="12044" width="21.85546875" style="27" bestFit="1" customWidth="1"/>
    <col min="12045" max="12045" width="22.28515625" style="27" bestFit="1" customWidth="1"/>
    <col min="12046" max="12046" width="17.28515625" style="27" bestFit="1" customWidth="1"/>
    <col min="12047" max="12047" width="13.140625" style="27" bestFit="1" customWidth="1"/>
    <col min="12048" max="12288" width="10.7109375" style="27"/>
    <col min="12289" max="12289" width="11" style="27" customWidth="1"/>
    <col min="12290" max="12290" width="10.5703125" style="27" bestFit="1" customWidth="1"/>
    <col min="12291" max="12291" width="20.28515625" style="27" bestFit="1" customWidth="1"/>
    <col min="12292" max="12292" width="21.85546875" style="27" bestFit="1" customWidth="1"/>
    <col min="12293" max="12293" width="22.28515625" style="27" bestFit="1" customWidth="1"/>
    <col min="12294" max="12294" width="11.42578125" style="27" customWidth="1"/>
    <col min="12295" max="12295" width="20.28515625" style="27" bestFit="1" customWidth="1"/>
    <col min="12296" max="12296" width="21.85546875" style="27" bestFit="1" customWidth="1"/>
    <col min="12297" max="12297" width="22.28515625" style="27" bestFit="1" customWidth="1"/>
    <col min="12298" max="12298" width="14.5703125" style="27" customWidth="1"/>
    <col min="12299" max="12299" width="20.28515625" style="27" bestFit="1" customWidth="1"/>
    <col min="12300" max="12300" width="21.85546875" style="27" bestFit="1" customWidth="1"/>
    <col min="12301" max="12301" width="22.28515625" style="27" bestFit="1" customWidth="1"/>
    <col min="12302" max="12302" width="17.28515625" style="27" bestFit="1" customWidth="1"/>
    <col min="12303" max="12303" width="13.140625" style="27" bestFit="1" customWidth="1"/>
    <col min="12304" max="12544" width="10.7109375" style="27"/>
    <col min="12545" max="12545" width="11" style="27" customWidth="1"/>
    <col min="12546" max="12546" width="10.5703125" style="27" bestFit="1" customWidth="1"/>
    <col min="12547" max="12547" width="20.28515625" style="27" bestFit="1" customWidth="1"/>
    <col min="12548" max="12548" width="21.85546875" style="27" bestFit="1" customWidth="1"/>
    <col min="12549" max="12549" width="22.28515625" style="27" bestFit="1" customWidth="1"/>
    <col min="12550" max="12550" width="11.42578125" style="27" customWidth="1"/>
    <col min="12551" max="12551" width="20.28515625" style="27" bestFit="1" customWidth="1"/>
    <col min="12552" max="12552" width="21.85546875" style="27" bestFit="1" customWidth="1"/>
    <col min="12553" max="12553" width="22.28515625" style="27" bestFit="1" customWidth="1"/>
    <col min="12554" max="12554" width="14.5703125" style="27" customWidth="1"/>
    <col min="12555" max="12555" width="20.28515625" style="27" bestFit="1" customWidth="1"/>
    <col min="12556" max="12556" width="21.85546875" style="27" bestFit="1" customWidth="1"/>
    <col min="12557" max="12557" width="22.28515625" style="27" bestFit="1" customWidth="1"/>
    <col min="12558" max="12558" width="17.28515625" style="27" bestFit="1" customWidth="1"/>
    <col min="12559" max="12559" width="13.140625" style="27" bestFit="1" customWidth="1"/>
    <col min="12560" max="12800" width="10.7109375" style="27"/>
    <col min="12801" max="12801" width="11" style="27" customWidth="1"/>
    <col min="12802" max="12802" width="10.5703125" style="27" bestFit="1" customWidth="1"/>
    <col min="12803" max="12803" width="20.28515625" style="27" bestFit="1" customWidth="1"/>
    <col min="12804" max="12804" width="21.85546875" style="27" bestFit="1" customWidth="1"/>
    <col min="12805" max="12805" width="22.28515625" style="27" bestFit="1" customWidth="1"/>
    <col min="12806" max="12806" width="11.42578125" style="27" customWidth="1"/>
    <col min="12807" max="12807" width="20.28515625" style="27" bestFit="1" customWidth="1"/>
    <col min="12808" max="12808" width="21.85546875" style="27" bestFit="1" customWidth="1"/>
    <col min="12809" max="12809" width="22.28515625" style="27" bestFit="1" customWidth="1"/>
    <col min="12810" max="12810" width="14.5703125" style="27" customWidth="1"/>
    <col min="12811" max="12811" width="20.28515625" style="27" bestFit="1" customWidth="1"/>
    <col min="12812" max="12812" width="21.85546875" style="27" bestFit="1" customWidth="1"/>
    <col min="12813" max="12813" width="22.28515625" style="27" bestFit="1" customWidth="1"/>
    <col min="12814" max="12814" width="17.28515625" style="27" bestFit="1" customWidth="1"/>
    <col min="12815" max="12815" width="13.140625" style="27" bestFit="1" customWidth="1"/>
    <col min="12816" max="13056" width="10.7109375" style="27"/>
    <col min="13057" max="13057" width="11" style="27" customWidth="1"/>
    <col min="13058" max="13058" width="10.5703125" style="27" bestFit="1" customWidth="1"/>
    <col min="13059" max="13059" width="20.28515625" style="27" bestFit="1" customWidth="1"/>
    <col min="13060" max="13060" width="21.85546875" style="27" bestFit="1" customWidth="1"/>
    <col min="13061" max="13061" width="22.28515625" style="27" bestFit="1" customWidth="1"/>
    <col min="13062" max="13062" width="11.42578125" style="27" customWidth="1"/>
    <col min="13063" max="13063" width="20.28515625" style="27" bestFit="1" customWidth="1"/>
    <col min="13064" max="13064" width="21.85546875" style="27" bestFit="1" customWidth="1"/>
    <col min="13065" max="13065" width="22.28515625" style="27" bestFit="1" customWidth="1"/>
    <col min="13066" max="13066" width="14.5703125" style="27" customWidth="1"/>
    <col min="13067" max="13067" width="20.28515625" style="27" bestFit="1" customWidth="1"/>
    <col min="13068" max="13068" width="21.85546875" style="27" bestFit="1" customWidth="1"/>
    <col min="13069" max="13069" width="22.28515625" style="27" bestFit="1" customWidth="1"/>
    <col min="13070" max="13070" width="17.28515625" style="27" bestFit="1" customWidth="1"/>
    <col min="13071" max="13071" width="13.140625" style="27" bestFit="1" customWidth="1"/>
    <col min="13072" max="13312" width="10.7109375" style="27"/>
    <col min="13313" max="13313" width="11" style="27" customWidth="1"/>
    <col min="13314" max="13314" width="10.5703125" style="27" bestFit="1" customWidth="1"/>
    <col min="13315" max="13315" width="20.28515625" style="27" bestFit="1" customWidth="1"/>
    <col min="13316" max="13316" width="21.85546875" style="27" bestFit="1" customWidth="1"/>
    <col min="13317" max="13317" width="22.28515625" style="27" bestFit="1" customWidth="1"/>
    <col min="13318" max="13318" width="11.42578125" style="27" customWidth="1"/>
    <col min="13319" max="13319" width="20.28515625" style="27" bestFit="1" customWidth="1"/>
    <col min="13320" max="13320" width="21.85546875" style="27" bestFit="1" customWidth="1"/>
    <col min="13321" max="13321" width="22.28515625" style="27" bestFit="1" customWidth="1"/>
    <col min="13322" max="13322" width="14.5703125" style="27" customWidth="1"/>
    <col min="13323" max="13323" width="20.28515625" style="27" bestFit="1" customWidth="1"/>
    <col min="13324" max="13324" width="21.85546875" style="27" bestFit="1" customWidth="1"/>
    <col min="13325" max="13325" width="22.28515625" style="27" bestFit="1" customWidth="1"/>
    <col min="13326" max="13326" width="17.28515625" style="27" bestFit="1" customWidth="1"/>
    <col min="13327" max="13327" width="13.140625" style="27" bestFit="1" customWidth="1"/>
    <col min="13328" max="13568" width="10.7109375" style="27"/>
    <col min="13569" max="13569" width="11" style="27" customWidth="1"/>
    <col min="13570" max="13570" width="10.5703125" style="27" bestFit="1" customWidth="1"/>
    <col min="13571" max="13571" width="20.28515625" style="27" bestFit="1" customWidth="1"/>
    <col min="13572" max="13572" width="21.85546875" style="27" bestFit="1" customWidth="1"/>
    <col min="13573" max="13573" width="22.28515625" style="27" bestFit="1" customWidth="1"/>
    <col min="13574" max="13574" width="11.42578125" style="27" customWidth="1"/>
    <col min="13575" max="13575" width="20.28515625" style="27" bestFit="1" customWidth="1"/>
    <col min="13576" max="13576" width="21.85546875" style="27" bestFit="1" customWidth="1"/>
    <col min="13577" max="13577" width="22.28515625" style="27" bestFit="1" customWidth="1"/>
    <col min="13578" max="13578" width="14.5703125" style="27" customWidth="1"/>
    <col min="13579" max="13579" width="20.28515625" style="27" bestFit="1" customWidth="1"/>
    <col min="13580" max="13580" width="21.85546875" style="27" bestFit="1" customWidth="1"/>
    <col min="13581" max="13581" width="22.28515625" style="27" bestFit="1" customWidth="1"/>
    <col min="13582" max="13582" width="17.28515625" style="27" bestFit="1" customWidth="1"/>
    <col min="13583" max="13583" width="13.140625" style="27" bestFit="1" customWidth="1"/>
    <col min="13584" max="13824" width="10.7109375" style="27"/>
    <col min="13825" max="13825" width="11" style="27" customWidth="1"/>
    <col min="13826" max="13826" width="10.5703125" style="27" bestFit="1" customWidth="1"/>
    <col min="13827" max="13827" width="20.28515625" style="27" bestFit="1" customWidth="1"/>
    <col min="13828" max="13828" width="21.85546875" style="27" bestFit="1" customWidth="1"/>
    <col min="13829" max="13829" width="22.28515625" style="27" bestFit="1" customWidth="1"/>
    <col min="13830" max="13830" width="11.42578125" style="27" customWidth="1"/>
    <col min="13831" max="13831" width="20.28515625" style="27" bestFit="1" customWidth="1"/>
    <col min="13832" max="13832" width="21.85546875" style="27" bestFit="1" customWidth="1"/>
    <col min="13833" max="13833" width="22.28515625" style="27" bestFit="1" customWidth="1"/>
    <col min="13834" max="13834" width="14.5703125" style="27" customWidth="1"/>
    <col min="13835" max="13835" width="20.28515625" style="27" bestFit="1" customWidth="1"/>
    <col min="13836" max="13836" width="21.85546875" style="27" bestFit="1" customWidth="1"/>
    <col min="13837" max="13837" width="22.28515625" style="27" bestFit="1" customWidth="1"/>
    <col min="13838" max="13838" width="17.28515625" style="27" bestFit="1" customWidth="1"/>
    <col min="13839" max="13839" width="13.140625" style="27" bestFit="1" customWidth="1"/>
    <col min="13840" max="14080" width="10.7109375" style="27"/>
    <col min="14081" max="14081" width="11" style="27" customWidth="1"/>
    <col min="14082" max="14082" width="10.5703125" style="27" bestFit="1" customWidth="1"/>
    <col min="14083" max="14083" width="20.28515625" style="27" bestFit="1" customWidth="1"/>
    <col min="14084" max="14084" width="21.85546875" style="27" bestFit="1" customWidth="1"/>
    <col min="14085" max="14085" width="22.28515625" style="27" bestFit="1" customWidth="1"/>
    <col min="14086" max="14086" width="11.42578125" style="27" customWidth="1"/>
    <col min="14087" max="14087" width="20.28515625" style="27" bestFit="1" customWidth="1"/>
    <col min="14088" max="14088" width="21.85546875" style="27" bestFit="1" customWidth="1"/>
    <col min="14089" max="14089" width="22.28515625" style="27" bestFit="1" customWidth="1"/>
    <col min="14090" max="14090" width="14.5703125" style="27" customWidth="1"/>
    <col min="14091" max="14091" width="20.28515625" style="27" bestFit="1" customWidth="1"/>
    <col min="14092" max="14092" width="21.85546875" style="27" bestFit="1" customWidth="1"/>
    <col min="14093" max="14093" width="22.28515625" style="27" bestFit="1" customWidth="1"/>
    <col min="14094" max="14094" width="17.28515625" style="27" bestFit="1" customWidth="1"/>
    <col min="14095" max="14095" width="13.140625" style="27" bestFit="1" customWidth="1"/>
    <col min="14096" max="14336" width="10.7109375" style="27"/>
    <col min="14337" max="14337" width="11" style="27" customWidth="1"/>
    <col min="14338" max="14338" width="10.5703125" style="27" bestFit="1" customWidth="1"/>
    <col min="14339" max="14339" width="20.28515625" style="27" bestFit="1" customWidth="1"/>
    <col min="14340" max="14340" width="21.85546875" style="27" bestFit="1" customWidth="1"/>
    <col min="14341" max="14341" width="22.28515625" style="27" bestFit="1" customWidth="1"/>
    <col min="14342" max="14342" width="11.42578125" style="27" customWidth="1"/>
    <col min="14343" max="14343" width="20.28515625" style="27" bestFit="1" customWidth="1"/>
    <col min="14344" max="14344" width="21.85546875" style="27" bestFit="1" customWidth="1"/>
    <col min="14345" max="14345" width="22.28515625" style="27" bestFit="1" customWidth="1"/>
    <col min="14346" max="14346" width="14.5703125" style="27" customWidth="1"/>
    <col min="14347" max="14347" width="20.28515625" style="27" bestFit="1" customWidth="1"/>
    <col min="14348" max="14348" width="21.85546875" style="27" bestFit="1" customWidth="1"/>
    <col min="14349" max="14349" width="22.28515625" style="27" bestFit="1" customWidth="1"/>
    <col min="14350" max="14350" width="17.28515625" style="27" bestFit="1" customWidth="1"/>
    <col min="14351" max="14351" width="13.140625" style="27" bestFit="1" customWidth="1"/>
    <col min="14352" max="14592" width="10.7109375" style="27"/>
    <col min="14593" max="14593" width="11" style="27" customWidth="1"/>
    <col min="14594" max="14594" width="10.5703125" style="27" bestFit="1" customWidth="1"/>
    <col min="14595" max="14595" width="20.28515625" style="27" bestFit="1" customWidth="1"/>
    <col min="14596" max="14596" width="21.85546875" style="27" bestFit="1" customWidth="1"/>
    <col min="14597" max="14597" width="22.28515625" style="27" bestFit="1" customWidth="1"/>
    <col min="14598" max="14598" width="11.42578125" style="27" customWidth="1"/>
    <col min="14599" max="14599" width="20.28515625" style="27" bestFit="1" customWidth="1"/>
    <col min="14600" max="14600" width="21.85546875" style="27" bestFit="1" customWidth="1"/>
    <col min="14601" max="14601" width="22.28515625" style="27" bestFit="1" customWidth="1"/>
    <col min="14602" max="14602" width="14.5703125" style="27" customWidth="1"/>
    <col min="14603" max="14603" width="20.28515625" style="27" bestFit="1" customWidth="1"/>
    <col min="14604" max="14604" width="21.85546875" style="27" bestFit="1" customWidth="1"/>
    <col min="14605" max="14605" width="22.28515625" style="27" bestFit="1" customWidth="1"/>
    <col min="14606" max="14606" width="17.28515625" style="27" bestFit="1" customWidth="1"/>
    <col min="14607" max="14607" width="13.140625" style="27" bestFit="1" customWidth="1"/>
    <col min="14608" max="14848" width="10.7109375" style="27"/>
    <col min="14849" max="14849" width="11" style="27" customWidth="1"/>
    <col min="14850" max="14850" width="10.5703125" style="27" bestFit="1" customWidth="1"/>
    <col min="14851" max="14851" width="20.28515625" style="27" bestFit="1" customWidth="1"/>
    <col min="14852" max="14852" width="21.85546875" style="27" bestFit="1" customWidth="1"/>
    <col min="14853" max="14853" width="22.28515625" style="27" bestFit="1" customWidth="1"/>
    <col min="14854" max="14854" width="11.42578125" style="27" customWidth="1"/>
    <col min="14855" max="14855" width="20.28515625" style="27" bestFit="1" customWidth="1"/>
    <col min="14856" max="14856" width="21.85546875" style="27" bestFit="1" customWidth="1"/>
    <col min="14857" max="14857" width="22.28515625" style="27" bestFit="1" customWidth="1"/>
    <col min="14858" max="14858" width="14.5703125" style="27" customWidth="1"/>
    <col min="14859" max="14859" width="20.28515625" style="27" bestFit="1" customWidth="1"/>
    <col min="14860" max="14860" width="21.85546875" style="27" bestFit="1" customWidth="1"/>
    <col min="14861" max="14861" width="22.28515625" style="27" bestFit="1" customWidth="1"/>
    <col min="14862" max="14862" width="17.28515625" style="27" bestFit="1" customWidth="1"/>
    <col min="14863" max="14863" width="13.140625" style="27" bestFit="1" customWidth="1"/>
    <col min="14864" max="15104" width="10.7109375" style="27"/>
    <col min="15105" max="15105" width="11" style="27" customWidth="1"/>
    <col min="15106" max="15106" width="10.5703125" style="27" bestFit="1" customWidth="1"/>
    <col min="15107" max="15107" width="20.28515625" style="27" bestFit="1" customWidth="1"/>
    <col min="15108" max="15108" width="21.85546875" style="27" bestFit="1" customWidth="1"/>
    <col min="15109" max="15109" width="22.28515625" style="27" bestFit="1" customWidth="1"/>
    <col min="15110" max="15110" width="11.42578125" style="27" customWidth="1"/>
    <col min="15111" max="15111" width="20.28515625" style="27" bestFit="1" customWidth="1"/>
    <col min="15112" max="15112" width="21.85546875" style="27" bestFit="1" customWidth="1"/>
    <col min="15113" max="15113" width="22.28515625" style="27" bestFit="1" customWidth="1"/>
    <col min="15114" max="15114" width="14.5703125" style="27" customWidth="1"/>
    <col min="15115" max="15115" width="20.28515625" style="27" bestFit="1" customWidth="1"/>
    <col min="15116" max="15116" width="21.85546875" style="27" bestFit="1" customWidth="1"/>
    <col min="15117" max="15117" width="22.28515625" style="27" bestFit="1" customWidth="1"/>
    <col min="15118" max="15118" width="17.28515625" style="27" bestFit="1" customWidth="1"/>
    <col min="15119" max="15119" width="13.140625" style="27" bestFit="1" customWidth="1"/>
    <col min="15120" max="15360" width="10.7109375" style="27"/>
    <col min="15361" max="15361" width="11" style="27" customWidth="1"/>
    <col min="15362" max="15362" width="10.5703125" style="27" bestFit="1" customWidth="1"/>
    <col min="15363" max="15363" width="20.28515625" style="27" bestFit="1" customWidth="1"/>
    <col min="15364" max="15364" width="21.85546875" style="27" bestFit="1" customWidth="1"/>
    <col min="15365" max="15365" width="22.28515625" style="27" bestFit="1" customWidth="1"/>
    <col min="15366" max="15366" width="11.42578125" style="27" customWidth="1"/>
    <col min="15367" max="15367" width="20.28515625" style="27" bestFit="1" customWidth="1"/>
    <col min="15368" max="15368" width="21.85546875" style="27" bestFit="1" customWidth="1"/>
    <col min="15369" max="15369" width="22.28515625" style="27" bestFit="1" customWidth="1"/>
    <col min="15370" max="15370" width="14.5703125" style="27" customWidth="1"/>
    <col min="15371" max="15371" width="20.28515625" style="27" bestFit="1" customWidth="1"/>
    <col min="15372" max="15372" width="21.85546875" style="27" bestFit="1" customWidth="1"/>
    <col min="15373" max="15373" width="22.28515625" style="27" bestFit="1" customWidth="1"/>
    <col min="15374" max="15374" width="17.28515625" style="27" bestFit="1" customWidth="1"/>
    <col min="15375" max="15375" width="13.140625" style="27" bestFit="1" customWidth="1"/>
    <col min="15376" max="15616" width="10.7109375" style="27"/>
    <col min="15617" max="15617" width="11" style="27" customWidth="1"/>
    <col min="15618" max="15618" width="10.5703125" style="27" bestFit="1" customWidth="1"/>
    <col min="15619" max="15619" width="20.28515625" style="27" bestFit="1" customWidth="1"/>
    <col min="15620" max="15620" width="21.85546875" style="27" bestFit="1" customWidth="1"/>
    <col min="15621" max="15621" width="22.28515625" style="27" bestFit="1" customWidth="1"/>
    <col min="15622" max="15622" width="11.42578125" style="27" customWidth="1"/>
    <col min="15623" max="15623" width="20.28515625" style="27" bestFit="1" customWidth="1"/>
    <col min="15624" max="15624" width="21.85546875" style="27" bestFit="1" customWidth="1"/>
    <col min="15625" max="15625" width="22.28515625" style="27" bestFit="1" customWidth="1"/>
    <col min="15626" max="15626" width="14.5703125" style="27" customWidth="1"/>
    <col min="15627" max="15627" width="20.28515625" style="27" bestFit="1" customWidth="1"/>
    <col min="15628" max="15628" width="21.85546875" style="27" bestFit="1" customWidth="1"/>
    <col min="15629" max="15629" width="22.28515625" style="27" bestFit="1" customWidth="1"/>
    <col min="15630" max="15630" width="17.28515625" style="27" bestFit="1" customWidth="1"/>
    <col min="15631" max="15631" width="13.140625" style="27" bestFit="1" customWidth="1"/>
    <col min="15632" max="15872" width="10.7109375" style="27"/>
    <col min="15873" max="15873" width="11" style="27" customWidth="1"/>
    <col min="15874" max="15874" width="10.5703125" style="27" bestFit="1" customWidth="1"/>
    <col min="15875" max="15875" width="20.28515625" style="27" bestFit="1" customWidth="1"/>
    <col min="15876" max="15876" width="21.85546875" style="27" bestFit="1" customWidth="1"/>
    <col min="15877" max="15877" width="22.28515625" style="27" bestFit="1" customWidth="1"/>
    <col min="15878" max="15878" width="11.42578125" style="27" customWidth="1"/>
    <col min="15879" max="15879" width="20.28515625" style="27" bestFit="1" customWidth="1"/>
    <col min="15880" max="15880" width="21.85546875" style="27" bestFit="1" customWidth="1"/>
    <col min="15881" max="15881" width="22.28515625" style="27" bestFit="1" customWidth="1"/>
    <col min="15882" max="15882" width="14.5703125" style="27" customWidth="1"/>
    <col min="15883" max="15883" width="20.28515625" style="27" bestFit="1" customWidth="1"/>
    <col min="15884" max="15884" width="21.85546875" style="27" bestFit="1" customWidth="1"/>
    <col min="15885" max="15885" width="22.28515625" style="27" bestFit="1" customWidth="1"/>
    <col min="15886" max="15886" width="17.28515625" style="27" bestFit="1" customWidth="1"/>
    <col min="15887" max="15887" width="13.140625" style="27" bestFit="1" customWidth="1"/>
    <col min="15888" max="16128" width="10.7109375" style="27"/>
    <col min="16129" max="16129" width="11" style="27" customWidth="1"/>
    <col min="16130" max="16130" width="10.5703125" style="27" bestFit="1" customWidth="1"/>
    <col min="16131" max="16131" width="20.28515625" style="27" bestFit="1" customWidth="1"/>
    <col min="16132" max="16132" width="21.85546875" style="27" bestFit="1" customWidth="1"/>
    <col min="16133" max="16133" width="22.28515625" style="27" bestFit="1" customWidth="1"/>
    <col min="16134" max="16134" width="11.42578125" style="27" customWidth="1"/>
    <col min="16135" max="16135" width="20.28515625" style="27" bestFit="1" customWidth="1"/>
    <col min="16136" max="16136" width="21.85546875" style="27" bestFit="1" customWidth="1"/>
    <col min="16137" max="16137" width="22.28515625" style="27" bestFit="1" customWidth="1"/>
    <col min="16138" max="16138" width="14.5703125" style="27" customWidth="1"/>
    <col min="16139" max="16139" width="20.28515625" style="27" bestFit="1" customWidth="1"/>
    <col min="16140" max="16140" width="21.85546875" style="27" bestFit="1" customWidth="1"/>
    <col min="16141" max="16141" width="22.28515625" style="27" bestFit="1" customWidth="1"/>
    <col min="16142" max="16142" width="17.28515625" style="27" bestFit="1" customWidth="1"/>
    <col min="16143" max="16143" width="13.140625" style="27" bestFit="1" customWidth="1"/>
    <col min="16144" max="16384" width="10.7109375" style="27"/>
  </cols>
  <sheetData>
    <row r="1" spans="1:14" s="98" customFormat="1" ht="35.1" customHeight="1" x14ac:dyDescent="0.25">
      <c r="A1" s="305" t="s">
        <v>41</v>
      </c>
      <c r="B1" s="306"/>
      <c r="C1" s="294" t="s">
        <v>66</v>
      </c>
      <c r="D1" s="294"/>
      <c r="E1" s="294"/>
      <c r="F1" s="103"/>
      <c r="G1" s="103"/>
      <c r="H1" s="103"/>
      <c r="I1" s="103"/>
    </row>
    <row r="3" spans="1:14" ht="48" customHeight="1" x14ac:dyDescent="0.2">
      <c r="C3" s="54" t="s">
        <v>52</v>
      </c>
      <c r="D3" s="54" t="s">
        <v>53</v>
      </c>
      <c r="E3" s="54" t="s">
        <v>54</v>
      </c>
      <c r="F3" s="51"/>
      <c r="G3" s="51"/>
      <c r="H3" s="51"/>
      <c r="I3" s="51"/>
      <c r="J3" s="51"/>
      <c r="K3" s="51"/>
      <c r="L3" s="51"/>
      <c r="M3" s="51"/>
      <c r="N3" s="51"/>
    </row>
    <row r="4" spans="1:14" ht="42" customHeight="1" x14ac:dyDescent="0.2">
      <c r="A4" s="40" t="s">
        <v>44</v>
      </c>
      <c r="B4" s="41" t="s">
        <v>45</v>
      </c>
      <c r="C4" s="42" t="s">
        <v>108</v>
      </c>
      <c r="D4" s="42" t="s">
        <v>108</v>
      </c>
      <c r="E4" s="42" t="s">
        <v>46</v>
      </c>
      <c r="F4" s="52"/>
      <c r="G4" s="52"/>
      <c r="H4" s="53"/>
      <c r="I4" s="53"/>
      <c r="J4" s="53"/>
      <c r="K4" s="53"/>
      <c r="L4" s="53"/>
      <c r="M4" s="53"/>
      <c r="N4" s="53"/>
    </row>
    <row r="5" spans="1:14" x14ac:dyDescent="0.2">
      <c r="A5" s="303">
        <v>1996</v>
      </c>
      <c r="B5" s="43" t="s">
        <v>47</v>
      </c>
      <c r="C5" s="21"/>
      <c r="D5" s="21"/>
      <c r="E5" s="44">
        <v>637.5</v>
      </c>
      <c r="H5" s="27"/>
      <c r="I5" s="27"/>
      <c r="J5" s="27"/>
      <c r="K5" s="27"/>
      <c r="L5" s="27"/>
      <c r="M5" s="27"/>
      <c r="N5" s="27"/>
    </row>
    <row r="6" spans="1:14" x14ac:dyDescent="0.2">
      <c r="A6" s="303"/>
      <c r="B6" s="43" t="s">
        <v>48</v>
      </c>
      <c r="C6" s="21">
        <v>11.9</v>
      </c>
      <c r="D6" s="21">
        <v>10.4</v>
      </c>
      <c r="E6" s="44">
        <v>659.8</v>
      </c>
      <c r="H6" s="27"/>
      <c r="I6" s="27"/>
      <c r="J6" s="27"/>
      <c r="K6" s="27"/>
      <c r="L6" s="27"/>
      <c r="M6" s="27"/>
      <c r="N6" s="27"/>
    </row>
    <row r="7" spans="1:14" x14ac:dyDescent="0.2">
      <c r="A7" s="303"/>
      <c r="B7" s="43" t="s">
        <v>49</v>
      </c>
      <c r="C7" s="21">
        <v>18</v>
      </c>
      <c r="D7" s="21">
        <v>39.700000000000003</v>
      </c>
      <c r="E7" s="44">
        <v>717.5</v>
      </c>
      <c r="H7" s="27"/>
      <c r="I7" s="27"/>
      <c r="J7" s="27"/>
      <c r="K7" s="27"/>
      <c r="L7" s="27"/>
      <c r="M7" s="27"/>
      <c r="N7" s="27"/>
    </row>
    <row r="8" spans="1:14" ht="13.5" thickBot="1" x14ac:dyDescent="0.25">
      <c r="A8" s="304"/>
      <c r="B8" s="45" t="s">
        <v>50</v>
      </c>
      <c r="C8" s="30">
        <v>11.6</v>
      </c>
      <c r="D8" s="30">
        <v>1.6</v>
      </c>
      <c r="E8" s="46">
        <v>730.7</v>
      </c>
      <c r="H8" s="27"/>
      <c r="I8" s="27"/>
      <c r="J8" s="27"/>
      <c r="K8" s="27"/>
      <c r="L8" s="27"/>
      <c r="M8" s="27"/>
      <c r="N8" s="27"/>
    </row>
    <row r="9" spans="1:14" ht="13.5" thickTop="1" x14ac:dyDescent="0.2">
      <c r="A9" s="302">
        <v>1997</v>
      </c>
      <c r="B9" s="47" t="s">
        <v>47</v>
      </c>
      <c r="C9" s="23">
        <v>5.6</v>
      </c>
      <c r="D9" s="23">
        <v>27.4</v>
      </c>
      <c r="E9" s="48">
        <v>763.7</v>
      </c>
      <c r="H9" s="27"/>
      <c r="I9" s="27"/>
      <c r="J9" s="27"/>
      <c r="K9" s="27"/>
      <c r="L9" s="27"/>
      <c r="M9" s="27"/>
      <c r="N9" s="27"/>
    </row>
    <row r="10" spans="1:14" x14ac:dyDescent="0.2">
      <c r="A10" s="303"/>
      <c r="B10" s="43" t="s">
        <v>48</v>
      </c>
      <c r="C10" s="21">
        <v>11.9</v>
      </c>
      <c r="D10" s="21">
        <v>23.3</v>
      </c>
      <c r="E10" s="44">
        <v>798.8</v>
      </c>
      <c r="H10" s="27"/>
      <c r="I10" s="27"/>
      <c r="J10" s="27"/>
      <c r="K10" s="27"/>
      <c r="L10" s="27"/>
      <c r="M10" s="27"/>
      <c r="N10" s="27"/>
    </row>
    <row r="11" spans="1:14" x14ac:dyDescent="0.2">
      <c r="A11" s="303"/>
      <c r="B11" s="43" t="s">
        <v>49</v>
      </c>
      <c r="C11" s="21">
        <v>7.5</v>
      </c>
      <c r="D11" s="21">
        <v>50.1</v>
      </c>
      <c r="E11" s="44">
        <v>856.4</v>
      </c>
      <c r="H11" s="27"/>
      <c r="I11" s="27"/>
      <c r="J11" s="27"/>
      <c r="K11" s="27"/>
      <c r="L11" s="27"/>
      <c r="M11" s="27"/>
      <c r="N11" s="27"/>
    </row>
    <row r="12" spans="1:14" ht="13.5" thickBot="1" x14ac:dyDescent="0.25">
      <c r="A12" s="304"/>
      <c r="B12" s="45" t="s">
        <v>50</v>
      </c>
      <c r="C12" s="30">
        <v>6.8</v>
      </c>
      <c r="D12" s="30">
        <v>16.399999999999999</v>
      </c>
      <c r="E12" s="46">
        <v>879.7</v>
      </c>
      <c r="H12" s="27"/>
      <c r="I12" s="27"/>
      <c r="J12" s="27"/>
      <c r="K12" s="27"/>
      <c r="L12" s="27"/>
      <c r="M12" s="27"/>
      <c r="N12" s="27"/>
    </row>
    <row r="13" spans="1:14" ht="13.5" thickTop="1" x14ac:dyDescent="0.2">
      <c r="A13" s="302">
        <v>1998</v>
      </c>
      <c r="B13" s="47" t="s">
        <v>47</v>
      </c>
      <c r="C13" s="23">
        <v>4.0999999999999996</v>
      </c>
      <c r="D13" s="23">
        <v>29.5</v>
      </c>
      <c r="E13" s="48">
        <v>913.3</v>
      </c>
      <c r="H13" s="27"/>
      <c r="I13" s="27"/>
      <c r="J13" s="27"/>
      <c r="K13" s="27"/>
      <c r="L13" s="27"/>
      <c r="M13" s="27"/>
      <c r="N13" s="27"/>
    </row>
    <row r="14" spans="1:14" x14ac:dyDescent="0.2">
      <c r="A14" s="303"/>
      <c r="B14" s="43" t="s">
        <v>48</v>
      </c>
      <c r="C14" s="21">
        <v>3.5</v>
      </c>
      <c r="D14" s="21">
        <v>17.899999999999999</v>
      </c>
      <c r="E14" s="44">
        <v>934.6</v>
      </c>
      <c r="H14" s="27"/>
      <c r="I14" s="27"/>
      <c r="J14" s="27"/>
      <c r="K14" s="27"/>
      <c r="L14" s="27"/>
      <c r="M14" s="27"/>
      <c r="N14" s="27"/>
    </row>
    <row r="15" spans="1:14" x14ac:dyDescent="0.2">
      <c r="A15" s="303"/>
      <c r="B15" s="43" t="s">
        <v>49</v>
      </c>
      <c r="C15" s="21">
        <v>2.7</v>
      </c>
      <c r="D15" s="21">
        <v>9.6999999999999993</v>
      </c>
      <c r="E15" s="44">
        <v>947.1</v>
      </c>
      <c r="H15" s="27"/>
      <c r="I15" s="27"/>
      <c r="J15" s="27"/>
      <c r="K15" s="27"/>
      <c r="L15" s="27"/>
      <c r="M15" s="27"/>
      <c r="N15" s="27"/>
    </row>
    <row r="16" spans="1:14" ht="13.5" thickBot="1" x14ac:dyDescent="0.25">
      <c r="A16" s="304"/>
      <c r="B16" s="45" t="s">
        <v>50</v>
      </c>
      <c r="C16" s="30">
        <v>10.8</v>
      </c>
      <c r="D16" s="30">
        <v>3.9</v>
      </c>
      <c r="E16" s="46">
        <v>961.8</v>
      </c>
      <c r="H16" s="27"/>
      <c r="I16" s="27"/>
      <c r="J16" s="27"/>
      <c r="K16" s="27"/>
      <c r="L16" s="27"/>
      <c r="M16" s="27"/>
      <c r="N16" s="27"/>
    </row>
    <row r="17" spans="1:14" ht="13.5" thickTop="1" x14ac:dyDescent="0.2">
      <c r="A17" s="302">
        <v>1999</v>
      </c>
      <c r="B17" s="47" t="s">
        <v>47</v>
      </c>
      <c r="C17" s="23">
        <v>11.4</v>
      </c>
      <c r="D17" s="23">
        <v>7.6</v>
      </c>
      <c r="E17" s="48">
        <v>980.7</v>
      </c>
      <c r="H17" s="27"/>
      <c r="I17" s="27"/>
      <c r="J17" s="27"/>
      <c r="K17" s="27"/>
      <c r="L17" s="27"/>
      <c r="M17" s="27"/>
      <c r="N17" s="27"/>
    </row>
    <row r="18" spans="1:14" x14ac:dyDescent="0.2">
      <c r="A18" s="303"/>
      <c r="B18" s="43" t="s">
        <v>48</v>
      </c>
      <c r="C18" s="21">
        <v>9.1999999999999993</v>
      </c>
      <c r="D18" s="21">
        <v>20.399999999999999</v>
      </c>
      <c r="E18" s="44">
        <v>1010.4</v>
      </c>
      <c r="H18" s="27"/>
      <c r="I18" s="27"/>
      <c r="J18" s="27"/>
      <c r="K18" s="27"/>
      <c r="L18" s="27"/>
      <c r="M18" s="27"/>
      <c r="N18" s="27"/>
    </row>
    <row r="19" spans="1:14" x14ac:dyDescent="0.2">
      <c r="A19" s="303"/>
      <c r="B19" s="43" t="s">
        <v>49</v>
      </c>
      <c r="C19" s="21">
        <v>-2.4</v>
      </c>
      <c r="D19" s="21">
        <v>28.9</v>
      </c>
      <c r="E19" s="44">
        <v>1036.9000000000001</v>
      </c>
      <c r="H19" s="27"/>
      <c r="I19" s="27"/>
      <c r="J19" s="27"/>
      <c r="K19" s="27"/>
      <c r="L19" s="27"/>
      <c r="M19" s="27"/>
      <c r="N19" s="27"/>
    </row>
    <row r="20" spans="1:14" ht="13.5" thickBot="1" x14ac:dyDescent="0.25">
      <c r="A20" s="304"/>
      <c r="B20" s="45" t="s">
        <v>50</v>
      </c>
      <c r="C20" s="30">
        <v>-4.3</v>
      </c>
      <c r="D20" s="30">
        <v>4.7</v>
      </c>
      <c r="E20" s="46">
        <v>1037.3</v>
      </c>
      <c r="H20" s="27"/>
      <c r="I20" s="27"/>
      <c r="J20" s="27"/>
      <c r="K20" s="27"/>
      <c r="L20" s="27"/>
      <c r="M20" s="27"/>
      <c r="N20" s="27"/>
    </row>
    <row r="21" spans="1:14" ht="13.5" thickTop="1" x14ac:dyDescent="0.2">
      <c r="A21" s="302">
        <v>2000</v>
      </c>
      <c r="B21" s="47" t="s">
        <v>47</v>
      </c>
      <c r="C21" s="23">
        <v>-6.1</v>
      </c>
      <c r="D21" s="23">
        <v>-9.1999999999999993</v>
      </c>
      <c r="E21" s="48">
        <v>1022</v>
      </c>
      <c r="H21" s="27"/>
      <c r="I21" s="27"/>
      <c r="J21" s="27"/>
      <c r="K21" s="27"/>
      <c r="L21" s="27"/>
      <c r="M21" s="27"/>
      <c r="N21" s="27"/>
    </row>
    <row r="22" spans="1:14" x14ac:dyDescent="0.2">
      <c r="A22" s="303"/>
      <c r="B22" s="43" t="s">
        <v>48</v>
      </c>
      <c r="C22" s="21">
        <v>-11.4</v>
      </c>
      <c r="D22" s="21">
        <v>-15.4</v>
      </c>
      <c r="E22" s="44">
        <v>995.2</v>
      </c>
      <c r="H22" s="27"/>
      <c r="I22" s="27"/>
      <c r="J22" s="27"/>
      <c r="K22" s="27"/>
      <c r="L22" s="27"/>
      <c r="M22" s="27"/>
      <c r="N22" s="27"/>
    </row>
    <row r="23" spans="1:14" x14ac:dyDescent="0.2">
      <c r="A23" s="303"/>
      <c r="B23" s="43" t="s">
        <v>49</v>
      </c>
      <c r="C23" s="21">
        <v>10.4</v>
      </c>
      <c r="D23" s="21">
        <v>-5.9</v>
      </c>
      <c r="E23" s="44">
        <v>999.6</v>
      </c>
      <c r="H23" s="27"/>
      <c r="I23" s="27"/>
      <c r="J23" s="27"/>
      <c r="K23" s="27"/>
      <c r="L23" s="27"/>
      <c r="M23" s="27"/>
      <c r="N23" s="27"/>
    </row>
    <row r="24" spans="1:14" ht="13.5" thickBot="1" x14ac:dyDescent="0.25">
      <c r="A24" s="304"/>
      <c r="B24" s="45" t="s">
        <v>50</v>
      </c>
      <c r="C24" s="30">
        <v>-4</v>
      </c>
      <c r="D24" s="30">
        <v>10.8</v>
      </c>
      <c r="E24" s="46">
        <v>1006.4</v>
      </c>
      <c r="H24" s="27"/>
      <c r="I24" s="27"/>
      <c r="J24" s="27"/>
      <c r="K24" s="27"/>
      <c r="L24" s="27"/>
      <c r="M24" s="27"/>
      <c r="N24" s="27"/>
    </row>
    <row r="25" spans="1:14" ht="13.5" thickTop="1" x14ac:dyDescent="0.2">
      <c r="A25" s="302">
        <v>2001</v>
      </c>
      <c r="B25" s="47" t="s">
        <v>47</v>
      </c>
      <c r="C25" s="23">
        <v>3.8</v>
      </c>
      <c r="D25" s="23">
        <v>2.6</v>
      </c>
      <c r="E25" s="48">
        <v>1013</v>
      </c>
      <c r="H25" s="27"/>
      <c r="I25" s="27"/>
      <c r="J25" s="27"/>
      <c r="K25" s="27"/>
      <c r="L25" s="27"/>
      <c r="M25" s="27"/>
      <c r="N25" s="27"/>
    </row>
    <row r="26" spans="1:14" x14ac:dyDescent="0.2">
      <c r="A26" s="303"/>
      <c r="B26" s="43" t="s">
        <v>48</v>
      </c>
      <c r="C26" s="21">
        <v>4.5999999999999996</v>
      </c>
      <c r="D26" s="21">
        <v>-5</v>
      </c>
      <c r="E26" s="44">
        <v>1012.5</v>
      </c>
      <c r="H26" s="27"/>
      <c r="I26" s="27"/>
      <c r="J26" s="27"/>
      <c r="K26" s="27"/>
      <c r="L26" s="27"/>
      <c r="M26" s="27"/>
      <c r="N26" s="27"/>
    </row>
    <row r="27" spans="1:14" x14ac:dyDescent="0.2">
      <c r="A27" s="303"/>
      <c r="B27" s="43" t="s">
        <v>49</v>
      </c>
      <c r="C27" s="21">
        <v>1.8</v>
      </c>
      <c r="D27" s="21">
        <v>-28.4</v>
      </c>
      <c r="E27" s="44">
        <v>985.8</v>
      </c>
      <c r="H27" s="27"/>
      <c r="I27" s="27"/>
      <c r="J27" s="27"/>
      <c r="K27" s="27"/>
      <c r="L27" s="27"/>
      <c r="M27" s="27"/>
      <c r="N27" s="27"/>
    </row>
    <row r="28" spans="1:14" ht="13.5" thickBot="1" x14ac:dyDescent="0.25">
      <c r="A28" s="304"/>
      <c r="B28" s="45" t="s">
        <v>50</v>
      </c>
      <c r="C28" s="30">
        <v>6</v>
      </c>
      <c r="D28" s="30">
        <v>-2</v>
      </c>
      <c r="E28" s="46">
        <v>989.9</v>
      </c>
      <c r="H28" s="27"/>
      <c r="I28" s="27"/>
      <c r="J28" s="27"/>
      <c r="K28" s="27"/>
      <c r="L28" s="27"/>
      <c r="M28" s="27"/>
      <c r="N28" s="27"/>
    </row>
    <row r="29" spans="1:14" ht="13.5" thickTop="1" x14ac:dyDescent="0.2">
      <c r="A29" s="302">
        <v>2002</v>
      </c>
      <c r="B29" s="47" t="s">
        <v>47</v>
      </c>
      <c r="C29" s="23">
        <v>11</v>
      </c>
      <c r="D29" s="23">
        <v>-2.8</v>
      </c>
      <c r="E29" s="48">
        <v>998.2</v>
      </c>
      <c r="H29" s="27"/>
      <c r="I29" s="27"/>
      <c r="J29" s="27"/>
      <c r="K29" s="27"/>
      <c r="L29" s="27"/>
      <c r="M29" s="27"/>
      <c r="N29" s="27"/>
    </row>
    <row r="30" spans="1:14" x14ac:dyDescent="0.2">
      <c r="A30" s="303"/>
      <c r="B30" s="43" t="s">
        <v>48</v>
      </c>
      <c r="C30" s="21">
        <v>2.6</v>
      </c>
      <c r="D30" s="21">
        <v>-7.3</v>
      </c>
      <c r="E30" s="44">
        <v>993.4</v>
      </c>
      <c r="H30" s="27"/>
      <c r="I30" s="27"/>
      <c r="J30" s="27"/>
      <c r="K30" s="27"/>
      <c r="L30" s="27"/>
      <c r="M30" s="27"/>
      <c r="N30" s="27"/>
    </row>
    <row r="31" spans="1:14" x14ac:dyDescent="0.2">
      <c r="A31" s="303"/>
      <c r="B31" s="43" t="s">
        <v>49</v>
      </c>
      <c r="C31" s="21">
        <v>7.5</v>
      </c>
      <c r="D31" s="21">
        <v>-11.2</v>
      </c>
      <c r="E31" s="44">
        <v>989.7</v>
      </c>
      <c r="H31" s="27"/>
      <c r="I31" s="27"/>
      <c r="J31" s="27"/>
      <c r="K31" s="27"/>
      <c r="L31" s="27"/>
      <c r="M31" s="27"/>
      <c r="N31" s="27"/>
    </row>
    <row r="32" spans="1:14" ht="13.5" thickBot="1" x14ac:dyDescent="0.25">
      <c r="A32" s="304"/>
      <c r="B32" s="45" t="s">
        <v>50</v>
      </c>
      <c r="C32" s="30">
        <v>2.8</v>
      </c>
      <c r="D32" s="30">
        <v>7</v>
      </c>
      <c r="E32" s="46">
        <v>999.5</v>
      </c>
      <c r="H32" s="27"/>
      <c r="I32" s="27"/>
      <c r="J32" s="27"/>
      <c r="K32" s="27"/>
      <c r="L32" s="27"/>
      <c r="M32" s="27"/>
      <c r="N32" s="27"/>
    </row>
    <row r="33" spans="1:14" ht="13.5" thickTop="1" x14ac:dyDescent="0.2">
      <c r="A33" s="302">
        <v>2003</v>
      </c>
      <c r="B33" s="47" t="s">
        <v>47</v>
      </c>
      <c r="C33" s="23">
        <v>10</v>
      </c>
      <c r="D33" s="23">
        <v>2.2000000000000002</v>
      </c>
      <c r="E33" s="48">
        <v>1011.7</v>
      </c>
      <c r="H33" s="27"/>
      <c r="I33" s="27"/>
      <c r="J33" s="27"/>
      <c r="K33" s="27"/>
      <c r="L33" s="27"/>
      <c r="M33" s="27"/>
      <c r="N33" s="27"/>
    </row>
    <row r="34" spans="1:14" x14ac:dyDescent="0.2">
      <c r="A34" s="303"/>
      <c r="B34" s="43" t="s">
        <v>48</v>
      </c>
      <c r="C34" s="21">
        <v>4.9000000000000004</v>
      </c>
      <c r="D34" s="21">
        <v>-0.5</v>
      </c>
      <c r="E34" s="44">
        <v>1016.1</v>
      </c>
      <c r="H34" s="27"/>
      <c r="I34" s="27"/>
      <c r="J34" s="27"/>
      <c r="K34" s="27"/>
      <c r="L34" s="27"/>
      <c r="M34" s="27"/>
      <c r="N34" s="27"/>
    </row>
    <row r="35" spans="1:14" x14ac:dyDescent="0.2">
      <c r="A35" s="303"/>
      <c r="B35" s="43" t="s">
        <v>49</v>
      </c>
      <c r="C35" s="21">
        <v>9.6999999999999993</v>
      </c>
      <c r="D35" s="21">
        <v>5.2</v>
      </c>
      <c r="E35" s="44">
        <v>1031.0999999999999</v>
      </c>
      <c r="H35" s="27"/>
      <c r="I35" s="27"/>
      <c r="J35" s="27"/>
      <c r="K35" s="27"/>
      <c r="L35" s="27"/>
      <c r="M35" s="27"/>
      <c r="N35" s="27"/>
    </row>
    <row r="36" spans="1:14" ht="13.5" thickBot="1" x14ac:dyDescent="0.25">
      <c r="A36" s="304"/>
      <c r="B36" s="45" t="s">
        <v>50</v>
      </c>
      <c r="C36" s="30">
        <v>14.9</v>
      </c>
      <c r="D36" s="30">
        <v>14.9</v>
      </c>
      <c r="E36" s="46">
        <v>1060.8</v>
      </c>
      <c r="H36" s="27"/>
      <c r="I36" s="27"/>
      <c r="J36" s="27"/>
      <c r="K36" s="27"/>
      <c r="L36" s="27"/>
      <c r="M36" s="27"/>
      <c r="N36" s="27"/>
    </row>
    <row r="37" spans="1:14" ht="13.5" thickTop="1" x14ac:dyDescent="0.2">
      <c r="A37" s="302">
        <v>2004</v>
      </c>
      <c r="B37" s="47" t="s">
        <v>47</v>
      </c>
      <c r="C37" s="23">
        <v>-8.4</v>
      </c>
      <c r="D37" s="23">
        <v>27.2</v>
      </c>
      <c r="E37" s="48">
        <v>1079.5999999999999</v>
      </c>
      <c r="H37" s="27"/>
      <c r="I37" s="27"/>
      <c r="J37" s="27"/>
      <c r="K37" s="27"/>
      <c r="L37" s="27"/>
      <c r="M37" s="27"/>
      <c r="N37" s="27"/>
    </row>
    <row r="38" spans="1:14" x14ac:dyDescent="0.2">
      <c r="A38" s="303"/>
      <c r="B38" s="43" t="s">
        <v>48</v>
      </c>
      <c r="C38" s="21">
        <v>23.4</v>
      </c>
      <c r="D38" s="21">
        <v>15.8</v>
      </c>
      <c r="E38" s="44">
        <v>1118.8</v>
      </c>
      <c r="H38" s="27"/>
      <c r="I38" s="27"/>
      <c r="J38" s="27"/>
      <c r="K38" s="27"/>
      <c r="L38" s="27"/>
      <c r="M38" s="27"/>
      <c r="N38" s="27"/>
    </row>
    <row r="39" spans="1:14" x14ac:dyDescent="0.2">
      <c r="A39" s="303"/>
      <c r="B39" s="43" t="s">
        <v>49</v>
      </c>
      <c r="C39" s="21">
        <v>8.8000000000000007</v>
      </c>
      <c r="D39" s="21">
        <v>17.100000000000001</v>
      </c>
      <c r="E39" s="44">
        <v>1144.7</v>
      </c>
      <c r="H39" s="27"/>
      <c r="I39" s="27"/>
      <c r="J39" s="27"/>
      <c r="K39" s="27"/>
      <c r="L39" s="27"/>
      <c r="M39" s="27"/>
      <c r="N39" s="27"/>
    </row>
    <row r="40" spans="1:14" ht="13.5" thickBot="1" x14ac:dyDescent="0.25">
      <c r="A40" s="304"/>
      <c r="B40" s="45" t="s">
        <v>50</v>
      </c>
      <c r="C40" s="30">
        <v>9</v>
      </c>
      <c r="D40" s="30">
        <v>22.1</v>
      </c>
      <c r="E40" s="46">
        <v>1175.8</v>
      </c>
      <c r="H40" s="27"/>
      <c r="I40" s="27"/>
      <c r="J40" s="27"/>
      <c r="K40" s="27"/>
      <c r="L40" s="27"/>
      <c r="M40" s="27"/>
      <c r="N40" s="27"/>
    </row>
    <row r="41" spans="1:14" ht="13.5" thickTop="1" x14ac:dyDescent="0.2">
      <c r="A41" s="302">
        <v>2005</v>
      </c>
      <c r="B41" s="47" t="s">
        <v>47</v>
      </c>
      <c r="C41" s="23">
        <v>10.8</v>
      </c>
      <c r="D41" s="23">
        <v>4.4000000000000004</v>
      </c>
      <c r="E41" s="48">
        <v>1190.9000000000001</v>
      </c>
      <c r="H41" s="27"/>
      <c r="I41" s="27"/>
      <c r="J41" s="27"/>
      <c r="K41" s="27"/>
      <c r="L41" s="27"/>
      <c r="M41" s="27"/>
      <c r="N41" s="27"/>
    </row>
    <row r="42" spans="1:14" x14ac:dyDescent="0.2">
      <c r="A42" s="303"/>
      <c r="B42" s="43" t="s">
        <v>48</v>
      </c>
      <c r="C42" s="21">
        <v>8.6</v>
      </c>
      <c r="D42" s="21">
        <v>4.3</v>
      </c>
      <c r="E42" s="44">
        <v>1203.9000000000001</v>
      </c>
      <c r="H42" s="27"/>
      <c r="I42" s="27"/>
      <c r="J42" s="27"/>
      <c r="K42" s="27"/>
      <c r="L42" s="27"/>
      <c r="M42" s="27"/>
      <c r="N42" s="27"/>
    </row>
    <row r="43" spans="1:14" x14ac:dyDescent="0.2">
      <c r="A43" s="303"/>
      <c r="B43" s="43" t="s">
        <v>49</v>
      </c>
      <c r="C43" s="21">
        <v>3.2</v>
      </c>
      <c r="D43" s="21">
        <v>5.0999999999999996</v>
      </c>
      <c r="E43" s="44">
        <v>1212.2</v>
      </c>
      <c r="H43" s="27"/>
      <c r="I43" s="27"/>
      <c r="J43" s="27"/>
      <c r="K43" s="27"/>
      <c r="L43" s="27"/>
      <c r="M43" s="27"/>
      <c r="N43" s="27"/>
    </row>
    <row r="44" spans="1:14" ht="13.5" thickBot="1" x14ac:dyDescent="0.25">
      <c r="A44" s="304"/>
      <c r="B44" s="45" t="s">
        <v>50</v>
      </c>
      <c r="C44" s="30">
        <v>-5.6</v>
      </c>
      <c r="D44" s="30">
        <v>-7.9</v>
      </c>
      <c r="E44" s="46">
        <v>1198.5999999999999</v>
      </c>
      <c r="H44" s="27"/>
      <c r="I44" s="27"/>
      <c r="J44" s="27"/>
      <c r="K44" s="27"/>
      <c r="L44" s="27"/>
      <c r="M44" s="27"/>
      <c r="N44" s="27"/>
    </row>
    <row r="45" spans="1:14" ht="13.5" thickTop="1" x14ac:dyDescent="0.2">
      <c r="A45" s="302">
        <v>2006</v>
      </c>
      <c r="B45" s="47" t="s">
        <v>47</v>
      </c>
      <c r="C45" s="23">
        <v>0.1</v>
      </c>
      <c r="D45" s="23">
        <v>-18.399999999999999</v>
      </c>
      <c r="E45" s="48">
        <v>1180.4000000000001</v>
      </c>
      <c r="H45" s="27"/>
      <c r="I45" s="27"/>
      <c r="J45" s="27"/>
      <c r="K45" s="27"/>
      <c r="L45" s="27"/>
      <c r="M45" s="27"/>
      <c r="N45" s="27"/>
    </row>
    <row r="46" spans="1:14" x14ac:dyDescent="0.2">
      <c r="A46" s="303"/>
      <c r="B46" s="43" t="s">
        <v>48</v>
      </c>
      <c r="C46" s="21">
        <v>-2.9</v>
      </c>
      <c r="D46" s="21">
        <v>-1.8</v>
      </c>
      <c r="E46" s="44">
        <v>1175.7</v>
      </c>
      <c r="H46" s="27"/>
      <c r="I46" s="27"/>
      <c r="J46" s="27"/>
      <c r="K46" s="27"/>
      <c r="L46" s="27"/>
      <c r="M46" s="27"/>
      <c r="N46" s="27"/>
    </row>
    <row r="47" spans="1:14" x14ac:dyDescent="0.2">
      <c r="A47" s="303"/>
      <c r="B47" s="43" t="s">
        <v>49</v>
      </c>
      <c r="C47" s="21">
        <v>-6.3</v>
      </c>
      <c r="D47" s="21">
        <v>-6.7</v>
      </c>
      <c r="E47" s="44">
        <v>1162.7</v>
      </c>
      <c r="H47" s="27"/>
      <c r="I47" s="27"/>
      <c r="J47" s="27"/>
      <c r="K47" s="27"/>
      <c r="L47" s="27"/>
      <c r="M47" s="27"/>
      <c r="N47" s="27"/>
    </row>
    <row r="48" spans="1:14" ht="13.5" thickBot="1" x14ac:dyDescent="0.25">
      <c r="A48" s="304"/>
      <c r="B48" s="45" t="s">
        <v>50</v>
      </c>
      <c r="C48" s="30">
        <v>-0.3</v>
      </c>
      <c r="D48" s="30">
        <v>-21.7</v>
      </c>
      <c r="E48" s="46">
        <v>1140.5999999999999</v>
      </c>
      <c r="H48" s="27"/>
      <c r="I48" s="27"/>
      <c r="J48" s="27"/>
      <c r="K48" s="27"/>
      <c r="L48" s="27"/>
      <c r="M48" s="27"/>
      <c r="N48" s="27"/>
    </row>
    <row r="49" spans="1:14" ht="13.5" thickTop="1" x14ac:dyDescent="0.2">
      <c r="A49" s="302">
        <v>2007</v>
      </c>
      <c r="B49" s="47" t="s">
        <v>47</v>
      </c>
      <c r="C49" s="23">
        <v>-12.6</v>
      </c>
      <c r="D49" s="23">
        <v>4.3</v>
      </c>
      <c r="E49" s="48">
        <v>1132.4000000000001</v>
      </c>
      <c r="H49" s="27"/>
      <c r="I49" s="27"/>
      <c r="J49" s="27"/>
      <c r="K49" s="27"/>
      <c r="L49" s="27"/>
      <c r="M49" s="27"/>
      <c r="N49" s="27"/>
    </row>
    <row r="50" spans="1:14" x14ac:dyDescent="0.2">
      <c r="A50" s="303"/>
      <c r="B50" s="43" t="s">
        <v>48</v>
      </c>
      <c r="C50" s="21">
        <v>-18</v>
      </c>
      <c r="D50" s="21">
        <v>4.4000000000000004</v>
      </c>
      <c r="E50" s="44">
        <v>1118.7</v>
      </c>
      <c r="H50" s="27"/>
      <c r="I50" s="27"/>
      <c r="J50" s="27"/>
      <c r="K50" s="27"/>
      <c r="L50" s="27"/>
      <c r="M50" s="27"/>
      <c r="N50" s="27"/>
    </row>
    <row r="51" spans="1:14" x14ac:dyDescent="0.2">
      <c r="A51" s="303"/>
      <c r="B51" s="43" t="s">
        <v>49</v>
      </c>
      <c r="C51" s="21">
        <v>-0.3</v>
      </c>
      <c r="D51" s="21">
        <v>-18.2</v>
      </c>
      <c r="E51" s="44">
        <v>1100.3</v>
      </c>
      <c r="H51" s="27"/>
      <c r="I51" s="27"/>
      <c r="J51" s="27"/>
      <c r="K51" s="27"/>
      <c r="L51" s="27"/>
      <c r="M51" s="27"/>
      <c r="N51" s="27"/>
    </row>
    <row r="52" spans="1:14" ht="13.5" thickBot="1" x14ac:dyDescent="0.25">
      <c r="A52" s="304"/>
      <c r="B52" s="45" t="s">
        <v>50</v>
      </c>
      <c r="C52" s="30">
        <v>-11.1</v>
      </c>
      <c r="D52" s="30">
        <v>9.4</v>
      </c>
      <c r="E52" s="46">
        <v>1098.5999999999999</v>
      </c>
      <c r="H52" s="27"/>
      <c r="I52" s="27"/>
      <c r="J52" s="27"/>
      <c r="K52" s="27"/>
      <c r="L52" s="27"/>
      <c r="M52" s="27"/>
      <c r="N52" s="27"/>
    </row>
    <row r="53" spans="1:14" ht="13.5" thickTop="1" x14ac:dyDescent="0.2">
      <c r="A53" s="302">
        <v>2008</v>
      </c>
      <c r="B53" s="47" t="s">
        <v>47</v>
      </c>
      <c r="C53" s="23">
        <v>3.8</v>
      </c>
      <c r="D53" s="23">
        <v>6.5</v>
      </c>
      <c r="E53" s="48">
        <v>1108.9000000000001</v>
      </c>
      <c r="H53" s="27"/>
      <c r="I53" s="27"/>
      <c r="J53" s="27"/>
      <c r="K53" s="27"/>
      <c r="L53" s="27"/>
      <c r="M53" s="27"/>
      <c r="N53" s="27"/>
    </row>
    <row r="54" spans="1:14" x14ac:dyDescent="0.2">
      <c r="A54" s="303"/>
      <c r="B54" s="43" t="s">
        <v>48</v>
      </c>
      <c r="C54" s="21">
        <v>-1.6</v>
      </c>
      <c r="D54" s="21">
        <v>-27.3</v>
      </c>
      <c r="E54" s="44">
        <v>1080</v>
      </c>
      <c r="H54" s="27"/>
      <c r="I54" s="27"/>
      <c r="J54" s="27"/>
      <c r="K54" s="27"/>
      <c r="L54" s="27"/>
      <c r="M54" s="27"/>
      <c r="N54" s="27"/>
    </row>
    <row r="55" spans="1:14" x14ac:dyDescent="0.2">
      <c r="A55" s="303"/>
      <c r="B55" s="43" t="s">
        <v>49</v>
      </c>
      <c r="C55" s="21">
        <v>4.9000000000000004</v>
      </c>
      <c r="D55" s="21">
        <v>-22.7</v>
      </c>
      <c r="E55" s="44">
        <v>1062.0999999999999</v>
      </c>
      <c r="H55" s="27"/>
      <c r="I55" s="27"/>
      <c r="J55" s="27"/>
      <c r="K55" s="27"/>
      <c r="L55" s="27"/>
      <c r="M55" s="27"/>
      <c r="N55" s="27"/>
    </row>
    <row r="56" spans="1:14" ht="13.5" thickBot="1" x14ac:dyDescent="0.25">
      <c r="A56" s="304"/>
      <c r="B56" s="45" t="s">
        <v>50</v>
      </c>
      <c r="C56" s="30">
        <v>6.2</v>
      </c>
      <c r="D56" s="30">
        <v>-10.8</v>
      </c>
      <c r="E56" s="46">
        <v>1057.5</v>
      </c>
      <c r="H56" s="27"/>
      <c r="I56" s="27"/>
      <c r="J56" s="27"/>
      <c r="K56" s="27"/>
      <c r="L56" s="27"/>
      <c r="M56" s="27"/>
      <c r="N56" s="27"/>
    </row>
    <row r="57" spans="1:14" ht="13.5" thickTop="1" x14ac:dyDescent="0.2">
      <c r="A57" s="302">
        <v>2009</v>
      </c>
      <c r="B57" s="47" t="s">
        <v>47</v>
      </c>
      <c r="C57" s="23">
        <v>8.4</v>
      </c>
      <c r="D57" s="23">
        <v>-7.5</v>
      </c>
      <c r="E57" s="48">
        <v>1058.5999999999999</v>
      </c>
      <c r="H57" s="27"/>
      <c r="I57" s="27"/>
      <c r="J57" s="27"/>
      <c r="K57" s="27"/>
      <c r="L57" s="27"/>
      <c r="M57" s="27"/>
      <c r="N57" s="27"/>
    </row>
    <row r="58" spans="1:14" x14ac:dyDescent="0.2">
      <c r="A58" s="303"/>
      <c r="B58" s="43" t="s">
        <v>48</v>
      </c>
      <c r="C58" s="21">
        <v>24.8</v>
      </c>
      <c r="D58" s="21">
        <v>24.1</v>
      </c>
      <c r="E58" s="44">
        <v>1107.4000000000001</v>
      </c>
      <c r="H58" s="27"/>
      <c r="I58" s="27"/>
      <c r="J58" s="27"/>
      <c r="K58" s="27"/>
      <c r="L58" s="27"/>
      <c r="M58" s="27"/>
      <c r="N58" s="27"/>
    </row>
    <row r="59" spans="1:14" x14ac:dyDescent="0.2">
      <c r="A59" s="303"/>
      <c r="B59" s="60" t="s">
        <v>49</v>
      </c>
      <c r="C59" s="61">
        <v>-1.2</v>
      </c>
      <c r="D59" s="61">
        <v>57.6</v>
      </c>
      <c r="E59" s="62">
        <v>1163.8</v>
      </c>
      <c r="H59" s="27"/>
      <c r="I59" s="27"/>
      <c r="J59" s="27"/>
      <c r="K59" s="27"/>
      <c r="L59" s="27"/>
      <c r="M59" s="27"/>
      <c r="N59" s="27"/>
    </row>
    <row r="60" spans="1:14" ht="13.5" thickBot="1" x14ac:dyDescent="0.25">
      <c r="A60" s="304"/>
      <c r="B60" s="55" t="s">
        <v>50</v>
      </c>
      <c r="C60" s="35">
        <v>14</v>
      </c>
      <c r="D60" s="35">
        <v>28.6</v>
      </c>
      <c r="E60" s="56">
        <v>1206.5</v>
      </c>
      <c r="H60" s="27"/>
      <c r="I60" s="27"/>
      <c r="J60" s="27"/>
      <c r="K60" s="27"/>
      <c r="L60" s="27"/>
      <c r="M60" s="27"/>
      <c r="N60" s="27"/>
    </row>
    <row r="61" spans="1:14" ht="13.5" thickTop="1" x14ac:dyDescent="0.2">
      <c r="A61" s="302">
        <v>2010</v>
      </c>
      <c r="B61" s="57" t="s">
        <v>47</v>
      </c>
      <c r="C61" s="58">
        <v>5.2</v>
      </c>
      <c r="D61" s="58">
        <v>32.200000000000003</v>
      </c>
      <c r="E61" s="59">
        <v>1243.9000000000001</v>
      </c>
      <c r="H61" s="27"/>
      <c r="I61" s="27"/>
      <c r="J61" s="27"/>
      <c r="K61" s="27"/>
      <c r="L61" s="27"/>
      <c r="M61" s="27"/>
      <c r="N61" s="27"/>
    </row>
    <row r="62" spans="1:14" x14ac:dyDescent="0.2">
      <c r="A62" s="303"/>
      <c r="B62" s="60" t="s">
        <v>48</v>
      </c>
      <c r="C62" s="61">
        <v>6.3</v>
      </c>
      <c r="D62" s="61">
        <v>27.8</v>
      </c>
      <c r="E62" s="62">
        <v>1277.9000000000001</v>
      </c>
      <c r="H62" s="27"/>
      <c r="I62" s="27"/>
      <c r="J62" s="27"/>
      <c r="K62" s="27"/>
      <c r="L62" s="27"/>
      <c r="M62" s="27"/>
      <c r="N62" s="27"/>
    </row>
    <row r="63" spans="1:14" x14ac:dyDescent="0.2">
      <c r="A63" s="303"/>
      <c r="B63" s="60" t="s">
        <v>49</v>
      </c>
      <c r="C63" s="61">
        <v>6.3</v>
      </c>
      <c r="D63" s="61">
        <v>27.9</v>
      </c>
      <c r="E63" s="62">
        <v>1312</v>
      </c>
      <c r="H63" s="27"/>
      <c r="I63" s="27"/>
      <c r="J63" s="27"/>
      <c r="K63" s="27"/>
      <c r="L63" s="27"/>
      <c r="M63" s="27"/>
      <c r="N63" s="27"/>
    </row>
    <row r="64" spans="1:14" ht="13.5" thickBot="1" x14ac:dyDescent="0.25">
      <c r="A64" s="304"/>
      <c r="B64" s="55" t="s">
        <v>50</v>
      </c>
      <c r="C64" s="35">
        <v>5.8</v>
      </c>
      <c r="D64" s="35">
        <v>27</v>
      </c>
      <c r="E64" s="56">
        <v>1344.9</v>
      </c>
      <c r="H64" s="27"/>
      <c r="I64" s="27"/>
      <c r="J64" s="27"/>
      <c r="K64" s="27"/>
      <c r="L64" s="27"/>
      <c r="M64" s="27"/>
      <c r="N64" s="27"/>
    </row>
    <row r="65" spans="1:14" ht="13.5" thickTop="1" x14ac:dyDescent="0.2">
      <c r="A65" s="302">
        <v>2011</v>
      </c>
      <c r="B65" s="57" t="s">
        <v>47</v>
      </c>
      <c r="C65" s="58">
        <v>7.2</v>
      </c>
      <c r="D65" s="58">
        <v>24.8</v>
      </c>
      <c r="E65" s="59">
        <v>1376.9</v>
      </c>
      <c r="H65" s="27"/>
      <c r="I65" s="27"/>
      <c r="J65" s="27"/>
      <c r="K65" s="27"/>
      <c r="L65" s="27"/>
      <c r="M65" s="27"/>
      <c r="N65" s="27"/>
    </row>
    <row r="66" spans="1:14" x14ac:dyDescent="0.2">
      <c r="A66" s="303"/>
      <c r="B66" s="60" t="s">
        <v>48</v>
      </c>
      <c r="C66" s="61">
        <v>8.9</v>
      </c>
      <c r="D66" s="61">
        <v>21.7</v>
      </c>
      <c r="E66" s="62">
        <v>1407.5</v>
      </c>
      <c r="H66" s="27"/>
      <c r="I66" s="27"/>
      <c r="J66" s="27"/>
      <c r="K66" s="27"/>
      <c r="L66" s="27"/>
      <c r="M66" s="27"/>
      <c r="N66" s="27"/>
    </row>
    <row r="67" spans="1:14" x14ac:dyDescent="0.2">
      <c r="A67" s="303"/>
      <c r="B67" s="60" t="s">
        <v>49</v>
      </c>
      <c r="C67" s="61">
        <v>5.0999999999999996</v>
      </c>
      <c r="D67" s="61">
        <v>1.8</v>
      </c>
      <c r="E67" s="62">
        <v>1414.3</v>
      </c>
      <c r="H67" s="27"/>
      <c r="I67" s="27"/>
      <c r="J67" s="27"/>
      <c r="K67" s="27"/>
      <c r="L67" s="27"/>
      <c r="M67" s="27"/>
      <c r="N67" s="27"/>
    </row>
    <row r="68" spans="1:14" ht="13.5" thickBot="1" x14ac:dyDescent="0.25">
      <c r="A68" s="304"/>
      <c r="B68" s="55" t="s">
        <v>50</v>
      </c>
      <c r="C68" s="35">
        <v>3.8</v>
      </c>
      <c r="D68" s="35">
        <v>8.6999999999999993</v>
      </c>
      <c r="E68" s="56">
        <v>1426.8</v>
      </c>
      <c r="H68" s="27"/>
      <c r="I68" s="27"/>
      <c r="J68" s="27"/>
      <c r="K68" s="27"/>
      <c r="L68" s="27"/>
      <c r="M68" s="27"/>
      <c r="N68" s="27"/>
    </row>
    <row r="69" spans="1:14" ht="13.5" thickTop="1" x14ac:dyDescent="0.2">
      <c r="A69" s="302">
        <v>2012</v>
      </c>
      <c r="B69" s="57" t="s">
        <v>47</v>
      </c>
      <c r="C69" s="58">
        <v>10.5</v>
      </c>
      <c r="D69" s="58">
        <v>7.2</v>
      </c>
      <c r="E69" s="59">
        <v>1444.6</v>
      </c>
      <c r="H69" s="27"/>
      <c r="I69" s="27"/>
      <c r="J69" s="27"/>
      <c r="K69" s="27"/>
      <c r="L69" s="27"/>
      <c r="M69" s="27"/>
      <c r="N69" s="27"/>
    </row>
    <row r="70" spans="1:14" x14ac:dyDescent="0.2">
      <c r="A70" s="303"/>
      <c r="B70" s="60" t="s">
        <v>48</v>
      </c>
      <c r="C70" s="61">
        <v>13.8</v>
      </c>
      <c r="D70" s="61">
        <v>14.7</v>
      </c>
      <c r="E70" s="62">
        <v>1473.1</v>
      </c>
      <c r="H70" s="27"/>
      <c r="I70" s="27"/>
      <c r="J70" s="27"/>
      <c r="K70" s="27"/>
      <c r="L70" s="27"/>
      <c r="M70" s="27"/>
      <c r="N70" s="27"/>
    </row>
    <row r="71" spans="1:14" x14ac:dyDescent="0.2">
      <c r="A71" s="303"/>
      <c r="B71" s="60" t="s">
        <v>49</v>
      </c>
      <c r="C71" s="61">
        <v>16.399999999999999</v>
      </c>
      <c r="D71" s="61">
        <v>8.9</v>
      </c>
      <c r="E71" s="62">
        <v>1498.4</v>
      </c>
      <c r="H71" s="27"/>
      <c r="I71" s="27"/>
      <c r="J71" s="27"/>
      <c r="K71" s="27"/>
      <c r="L71" s="27"/>
      <c r="M71" s="27"/>
      <c r="N71" s="27"/>
    </row>
    <row r="72" spans="1:14" ht="13.5" thickBot="1" x14ac:dyDescent="0.25">
      <c r="A72" s="304"/>
      <c r="B72" s="55" t="s">
        <v>50</v>
      </c>
      <c r="C72" s="35">
        <v>16.899999999999999</v>
      </c>
      <c r="D72" s="35">
        <v>7.2</v>
      </c>
      <c r="E72" s="56">
        <v>1522.5</v>
      </c>
      <c r="H72" s="27"/>
      <c r="I72" s="27"/>
      <c r="J72" s="27"/>
      <c r="K72" s="27"/>
      <c r="L72" s="27"/>
      <c r="M72" s="27"/>
      <c r="N72" s="27"/>
    </row>
    <row r="73" spans="1:14" ht="13.5" thickTop="1" x14ac:dyDescent="0.2">
      <c r="A73" s="302">
        <v>2013</v>
      </c>
      <c r="B73" s="57" t="s">
        <v>47</v>
      </c>
      <c r="C73" s="58">
        <v>18.899999999999999</v>
      </c>
      <c r="D73" s="58">
        <v>10.3</v>
      </c>
      <c r="E73" s="59">
        <v>1551.7</v>
      </c>
      <c r="H73" s="27"/>
      <c r="I73" s="27"/>
      <c r="J73" s="27"/>
      <c r="K73" s="27"/>
      <c r="L73" s="27"/>
      <c r="M73" s="27"/>
      <c r="N73" s="27"/>
    </row>
    <row r="74" spans="1:14" x14ac:dyDescent="0.2">
      <c r="A74" s="303"/>
      <c r="B74" s="60" t="s">
        <v>48</v>
      </c>
      <c r="C74" s="61">
        <v>0.8</v>
      </c>
      <c r="D74" s="61">
        <v>13.4</v>
      </c>
      <c r="E74" s="62">
        <v>1565.9</v>
      </c>
      <c r="H74" s="27"/>
      <c r="I74" s="27"/>
      <c r="J74" s="27"/>
      <c r="K74" s="27"/>
      <c r="L74" s="27"/>
      <c r="M74" s="27"/>
      <c r="N74" s="27"/>
    </row>
    <row r="75" spans="1:14" x14ac:dyDescent="0.2">
      <c r="A75" s="303"/>
      <c r="B75" s="60" t="s">
        <v>49</v>
      </c>
      <c r="C75" s="61">
        <v>3.2</v>
      </c>
      <c r="D75" s="61">
        <v>18.600000000000001</v>
      </c>
      <c r="E75" s="62">
        <v>1587.7</v>
      </c>
      <c r="H75" s="27"/>
      <c r="I75" s="27"/>
      <c r="J75" s="27"/>
      <c r="K75" s="27"/>
      <c r="L75" s="27"/>
      <c r="M75" s="27"/>
      <c r="N75" s="27"/>
    </row>
    <row r="76" spans="1:14" ht="13.5" thickBot="1" x14ac:dyDescent="0.25">
      <c r="A76" s="304"/>
      <c r="B76" s="55" t="s">
        <v>50</v>
      </c>
      <c r="C76" s="35">
        <v>15.2</v>
      </c>
      <c r="D76" s="35">
        <v>27.9</v>
      </c>
      <c r="E76" s="56">
        <v>1630.8</v>
      </c>
      <c r="H76" s="27"/>
      <c r="I76" s="27"/>
      <c r="J76" s="27"/>
      <c r="K76" s="27"/>
      <c r="L76" s="27"/>
      <c r="M76" s="27"/>
      <c r="N76" s="27"/>
    </row>
    <row r="77" spans="1:14" ht="13.5" thickTop="1" x14ac:dyDescent="0.2">
      <c r="A77" s="302">
        <v>2014</v>
      </c>
      <c r="B77" s="57" t="s">
        <v>47</v>
      </c>
      <c r="C77" s="58">
        <v>2.6</v>
      </c>
      <c r="D77" s="58">
        <v>8.8000000000000007</v>
      </c>
      <c r="E77" s="59">
        <v>1642.2</v>
      </c>
      <c r="H77" s="27"/>
      <c r="I77" s="27"/>
      <c r="J77" s="27"/>
      <c r="K77" s="27"/>
      <c r="L77" s="27"/>
      <c r="M77" s="27"/>
      <c r="N77" s="27"/>
    </row>
    <row r="78" spans="1:14" x14ac:dyDescent="0.2">
      <c r="A78" s="303"/>
      <c r="B78" s="60" t="s">
        <v>48</v>
      </c>
      <c r="C78" s="61">
        <v>7.8</v>
      </c>
      <c r="D78" s="61">
        <v>20.5</v>
      </c>
      <c r="E78" s="62">
        <v>1670.5</v>
      </c>
      <c r="H78" s="27"/>
      <c r="I78" s="27"/>
      <c r="J78" s="27"/>
      <c r="K78" s="27"/>
      <c r="L78" s="27"/>
      <c r="M78" s="27"/>
      <c r="N78" s="27"/>
    </row>
    <row r="79" spans="1:14" x14ac:dyDescent="0.2">
      <c r="A79" s="303"/>
      <c r="B79" s="60" t="s">
        <v>49</v>
      </c>
      <c r="C79" s="61">
        <v>2.9</v>
      </c>
      <c r="D79" s="61">
        <v>27.9</v>
      </c>
      <c r="E79" s="62">
        <v>1701.3</v>
      </c>
      <c r="H79" s="27"/>
      <c r="I79" s="27"/>
      <c r="J79" s="27"/>
      <c r="K79" s="27"/>
      <c r="L79" s="27"/>
      <c r="M79" s="27"/>
      <c r="N79" s="27"/>
    </row>
    <row r="80" spans="1:14" ht="13.5" thickBot="1" x14ac:dyDescent="0.25">
      <c r="A80" s="304"/>
      <c r="B80" s="55" t="s">
        <v>50</v>
      </c>
      <c r="C80" s="35">
        <v>12.6</v>
      </c>
      <c r="D80" s="35">
        <v>33</v>
      </c>
      <c r="E80" s="56">
        <v>1746.9</v>
      </c>
      <c r="H80" s="27"/>
      <c r="I80" s="27"/>
      <c r="J80" s="27"/>
      <c r="K80" s="27"/>
      <c r="L80" s="27"/>
      <c r="M80" s="27"/>
      <c r="N80" s="27"/>
    </row>
    <row r="81" spans="1:14" ht="13.5" thickTop="1" x14ac:dyDescent="0.2">
      <c r="A81" s="302">
        <v>2015</v>
      </c>
      <c r="B81" s="57" t="s">
        <v>47</v>
      </c>
      <c r="C81" s="58">
        <v>11.3</v>
      </c>
      <c r="D81" s="58">
        <v>46.5</v>
      </c>
      <c r="E81" s="59">
        <v>1804.7</v>
      </c>
      <c r="H81" s="27"/>
      <c r="I81" s="27"/>
      <c r="J81" s="27"/>
      <c r="K81" s="27"/>
      <c r="L81" s="27"/>
      <c r="M81" s="27"/>
      <c r="N81" s="27"/>
    </row>
    <row r="82" spans="1:14" x14ac:dyDescent="0.2">
      <c r="A82" s="303"/>
      <c r="B82" s="60" t="s">
        <v>48</v>
      </c>
      <c r="C82" s="61">
        <v>15.7</v>
      </c>
      <c r="D82" s="61">
        <v>55.6</v>
      </c>
      <c r="E82" s="62">
        <v>1876</v>
      </c>
      <c r="I82" s="27"/>
      <c r="J82" s="27"/>
      <c r="K82" s="27"/>
      <c r="L82" s="27"/>
      <c r="M82" s="27"/>
      <c r="N82" s="27"/>
    </row>
    <row r="83" spans="1:14" x14ac:dyDescent="0.2">
      <c r="A83" s="303"/>
      <c r="B83" s="60" t="s">
        <v>49</v>
      </c>
      <c r="C83" s="61">
        <v>3.2</v>
      </c>
      <c r="D83" s="61">
        <v>21.5</v>
      </c>
      <c r="E83" s="62">
        <v>1900.8</v>
      </c>
      <c r="G83" s="27"/>
      <c r="H83" s="27"/>
      <c r="I83" s="27"/>
      <c r="J83" s="27"/>
      <c r="K83" s="27"/>
      <c r="L83" s="27"/>
      <c r="M83" s="27"/>
      <c r="N83" s="27"/>
    </row>
    <row r="84" spans="1:14" ht="13.5" thickBot="1" x14ac:dyDescent="0.25">
      <c r="A84" s="304"/>
      <c r="B84" s="55" t="s">
        <v>50</v>
      </c>
      <c r="C84" s="35">
        <v>9.6</v>
      </c>
      <c r="D84" s="35">
        <v>7.5</v>
      </c>
      <c r="E84" s="56">
        <v>1917.8</v>
      </c>
      <c r="G84" s="27"/>
      <c r="H84" s="27"/>
      <c r="I84" s="27"/>
      <c r="J84" s="27"/>
      <c r="K84" s="27"/>
      <c r="L84" s="27"/>
      <c r="M84" s="27"/>
      <c r="N84" s="27"/>
    </row>
    <row r="85" spans="1:14" ht="13.5" thickTop="1" x14ac:dyDescent="0.2">
      <c r="A85" s="302">
        <v>2016</v>
      </c>
      <c r="B85" s="57" t="s">
        <v>47</v>
      </c>
      <c r="C85" s="58">
        <v>1.9</v>
      </c>
      <c r="D85" s="58">
        <v>21.1</v>
      </c>
      <c r="E85" s="59">
        <v>1940.7</v>
      </c>
      <c r="G85" s="27"/>
      <c r="H85" s="27"/>
      <c r="I85" s="27"/>
      <c r="J85" s="27"/>
      <c r="K85" s="27"/>
      <c r="L85" s="27"/>
      <c r="M85" s="27"/>
      <c r="N85" s="27"/>
    </row>
    <row r="86" spans="1:14" x14ac:dyDescent="0.2">
      <c r="A86" s="303"/>
      <c r="B86" s="60" t="s">
        <v>48</v>
      </c>
      <c r="C86" s="61">
        <v>7.1</v>
      </c>
      <c r="D86" s="61">
        <v>4.0999999999999996</v>
      </c>
      <c r="E86" s="62">
        <v>1952</v>
      </c>
      <c r="G86" s="27"/>
      <c r="H86" s="27"/>
      <c r="I86" s="27"/>
      <c r="J86" s="27"/>
      <c r="K86" s="27"/>
      <c r="L86" s="27"/>
      <c r="M86" s="27"/>
      <c r="N86" s="27"/>
    </row>
    <row r="87" spans="1:14" x14ac:dyDescent="0.2">
      <c r="A87" s="303"/>
      <c r="B87" s="60" t="s">
        <v>49</v>
      </c>
      <c r="C87" s="61">
        <v>0.7</v>
      </c>
      <c r="D87" s="61">
        <v>51.4</v>
      </c>
      <c r="E87" s="62">
        <v>2004</v>
      </c>
      <c r="G87" s="27"/>
      <c r="H87" s="27"/>
      <c r="I87" s="27"/>
      <c r="J87" s="27"/>
      <c r="K87" s="27"/>
      <c r="L87" s="27"/>
      <c r="M87" s="27"/>
      <c r="N87" s="27"/>
    </row>
    <row r="88" spans="1:14" ht="13.5" thickBot="1" x14ac:dyDescent="0.25">
      <c r="A88" s="304"/>
      <c r="B88" s="55" t="s">
        <v>50</v>
      </c>
      <c r="C88" s="35">
        <v>2.4</v>
      </c>
      <c r="D88" s="35">
        <v>40</v>
      </c>
      <c r="E88" s="56">
        <v>2046.5</v>
      </c>
      <c r="G88" s="27"/>
      <c r="H88" s="27"/>
      <c r="I88" s="27"/>
      <c r="J88" s="27"/>
      <c r="K88" s="27"/>
      <c r="L88" s="27"/>
      <c r="M88" s="27"/>
      <c r="N88" s="27"/>
    </row>
    <row r="89" spans="1:14" ht="13.5" thickTop="1" x14ac:dyDescent="0.2">
      <c r="A89" s="302">
        <v>2017</v>
      </c>
      <c r="B89" s="57" t="s">
        <v>47</v>
      </c>
      <c r="C89" s="58">
        <v>-6.5</v>
      </c>
      <c r="D89" s="58">
        <v>23.9</v>
      </c>
      <c r="E89" s="62">
        <v>2063.9</v>
      </c>
      <c r="G89" s="27"/>
      <c r="H89" s="27"/>
      <c r="I89" s="27"/>
      <c r="J89" s="27"/>
      <c r="K89" s="27"/>
      <c r="L89" s="27"/>
      <c r="M89" s="27"/>
      <c r="N89" s="27"/>
    </row>
    <row r="90" spans="1:14" x14ac:dyDescent="0.2">
      <c r="A90" s="303"/>
      <c r="B90" s="60" t="s">
        <v>48</v>
      </c>
      <c r="C90" s="61">
        <v>12</v>
      </c>
      <c r="D90" s="61">
        <v>35.299999999999997</v>
      </c>
      <c r="E90" s="62">
        <v>2111.1999999999998</v>
      </c>
      <c r="G90" s="27"/>
      <c r="H90" s="27"/>
      <c r="I90" s="27"/>
      <c r="J90" s="27"/>
      <c r="K90" s="27"/>
      <c r="L90" s="27"/>
      <c r="M90" s="27"/>
      <c r="N90" s="27"/>
    </row>
    <row r="91" spans="1:14" x14ac:dyDescent="0.2">
      <c r="A91" s="303"/>
      <c r="B91" s="60" t="s">
        <v>49</v>
      </c>
      <c r="C91" s="61">
        <v>17.2</v>
      </c>
      <c r="D91" s="61">
        <v>35.200000000000003</v>
      </c>
      <c r="E91" s="62">
        <v>2163.5</v>
      </c>
      <c r="G91" s="27"/>
      <c r="H91" s="27"/>
      <c r="I91" s="27"/>
      <c r="J91" s="27"/>
      <c r="K91" s="27"/>
      <c r="L91" s="27"/>
      <c r="M91" s="27"/>
      <c r="N91" s="27"/>
    </row>
    <row r="92" spans="1:14" ht="13.5" thickBot="1" x14ac:dyDescent="0.25">
      <c r="A92" s="304"/>
      <c r="B92" s="55" t="s">
        <v>50</v>
      </c>
      <c r="C92" s="35">
        <v>5.2</v>
      </c>
      <c r="D92" s="35">
        <v>38.299999999999997</v>
      </c>
      <c r="E92" s="56">
        <v>2207.1</v>
      </c>
      <c r="G92" s="27"/>
      <c r="H92" s="27"/>
      <c r="I92" s="27"/>
      <c r="J92" s="27"/>
      <c r="K92" s="27"/>
      <c r="L92" s="27"/>
      <c r="M92" s="27"/>
      <c r="N92" s="27"/>
    </row>
    <row r="93" spans="1:14" ht="13.5" thickTop="1" x14ac:dyDescent="0.2">
      <c r="A93" s="302">
        <v>2018</v>
      </c>
      <c r="B93" s="57" t="s">
        <v>47</v>
      </c>
      <c r="C93" s="58">
        <v>8.5</v>
      </c>
      <c r="D93" s="58">
        <v>12.1</v>
      </c>
      <c r="E93" s="62">
        <v>2227.6999999999998</v>
      </c>
      <c r="G93" s="27"/>
      <c r="H93" s="27"/>
      <c r="I93" s="27"/>
      <c r="J93" s="27"/>
      <c r="K93" s="27"/>
      <c r="L93" s="27"/>
      <c r="M93" s="27"/>
      <c r="N93" s="27"/>
    </row>
    <row r="94" spans="1:14" x14ac:dyDescent="0.2">
      <c r="A94" s="303"/>
      <c r="B94" s="60" t="s">
        <v>48</v>
      </c>
      <c r="C94" s="61">
        <v>0.1</v>
      </c>
      <c r="D94" s="61">
        <v>8.9</v>
      </c>
      <c r="E94" s="62">
        <v>2236.8000000000002</v>
      </c>
      <c r="G94" s="27"/>
      <c r="H94" s="27"/>
      <c r="I94" s="27"/>
      <c r="J94" s="27"/>
      <c r="K94" s="27"/>
      <c r="L94" s="27"/>
      <c r="M94" s="27"/>
      <c r="N94" s="27"/>
    </row>
    <row r="95" spans="1:14" x14ac:dyDescent="0.2">
      <c r="A95" s="303"/>
      <c r="B95" s="60" t="s">
        <v>49</v>
      </c>
      <c r="C95" s="61">
        <v>5.4</v>
      </c>
      <c r="D95" s="61">
        <v>3.8</v>
      </c>
      <c r="E95" s="62">
        <v>2245.9</v>
      </c>
      <c r="G95" s="27"/>
      <c r="H95" s="27"/>
      <c r="I95" s="27"/>
      <c r="J95" s="27"/>
      <c r="K95" s="27"/>
      <c r="L95" s="27"/>
      <c r="M95" s="27"/>
      <c r="N95" s="27"/>
    </row>
    <row r="96" spans="1:14" ht="13.5" thickBot="1" x14ac:dyDescent="0.25">
      <c r="A96" s="304"/>
      <c r="B96" s="55" t="s">
        <v>50</v>
      </c>
      <c r="C96" s="35">
        <v>-8.5</v>
      </c>
      <c r="D96" s="35">
        <v>12.3</v>
      </c>
      <c r="E96" s="56">
        <v>2249.6999999999998</v>
      </c>
      <c r="G96" s="27"/>
      <c r="H96" s="27"/>
      <c r="I96" s="27"/>
      <c r="J96" s="27"/>
      <c r="K96" s="27"/>
      <c r="L96" s="27"/>
      <c r="M96" s="27"/>
      <c r="N96" s="27"/>
    </row>
    <row r="97" spans="1:14" ht="13.5" thickTop="1" x14ac:dyDescent="0.2">
      <c r="A97" s="302">
        <v>2019</v>
      </c>
      <c r="B97" s="57" t="s">
        <v>47</v>
      </c>
      <c r="C97" s="58">
        <v>2.2000000000000002</v>
      </c>
      <c r="D97" s="58">
        <v>8.4</v>
      </c>
      <c r="E97" s="62">
        <v>2260.4</v>
      </c>
      <c r="G97" s="49"/>
      <c r="K97" s="50"/>
      <c r="L97" s="27"/>
      <c r="M97" s="27"/>
      <c r="N97" s="27"/>
    </row>
    <row r="98" spans="1:14" x14ac:dyDescent="0.2">
      <c r="A98" s="303"/>
      <c r="B98" s="60" t="s">
        <v>48</v>
      </c>
      <c r="C98" s="61">
        <v>-10.5</v>
      </c>
      <c r="D98" s="61">
        <v>0.3</v>
      </c>
      <c r="E98" s="62">
        <v>2250</v>
      </c>
      <c r="L98" s="27"/>
      <c r="M98" s="27"/>
      <c r="N98" s="27"/>
    </row>
    <row r="99" spans="1:14" x14ac:dyDescent="0.2">
      <c r="A99" s="303"/>
      <c r="B99" s="60" t="s">
        <v>49</v>
      </c>
      <c r="C99" s="61">
        <v>-5.6</v>
      </c>
      <c r="D99" s="61">
        <v>-23.2</v>
      </c>
      <c r="E99" s="62">
        <v>2221.3000000000002</v>
      </c>
      <c r="L99" s="27"/>
      <c r="M99" s="27"/>
      <c r="N99" s="27"/>
    </row>
    <row r="100" spans="1:14" ht="13.5" thickBot="1" x14ac:dyDescent="0.25">
      <c r="A100" s="304"/>
      <c r="B100" s="55" t="s">
        <v>50</v>
      </c>
      <c r="C100" s="35">
        <v>-19.2</v>
      </c>
      <c r="D100" s="35">
        <v>-6.9</v>
      </c>
      <c r="E100" s="56">
        <v>2195.1</v>
      </c>
      <c r="L100" s="27"/>
      <c r="M100" s="27"/>
      <c r="N100" s="27"/>
    </row>
    <row r="101" spans="1:14" ht="13.5" thickTop="1" x14ac:dyDescent="0.2"/>
  </sheetData>
  <mergeCells count="26">
    <mergeCell ref="C1:E1"/>
    <mergeCell ref="A81:A84"/>
    <mergeCell ref="A85:A88"/>
    <mergeCell ref="A89:A92"/>
    <mergeCell ref="A93:A96"/>
    <mergeCell ref="A57:A60"/>
    <mergeCell ref="A61:A64"/>
    <mergeCell ref="A65:A68"/>
    <mergeCell ref="A69:A72"/>
    <mergeCell ref="A73:A76"/>
    <mergeCell ref="A77:A80"/>
    <mergeCell ref="A33:A36"/>
    <mergeCell ref="A37:A40"/>
    <mergeCell ref="A41:A44"/>
    <mergeCell ref="A45:A48"/>
    <mergeCell ref="A49:A52"/>
    <mergeCell ref="A97:A100"/>
    <mergeCell ref="A1:B1"/>
    <mergeCell ref="A5:A8"/>
    <mergeCell ref="A53:A56"/>
    <mergeCell ref="A9:A12"/>
    <mergeCell ref="A13:A16"/>
    <mergeCell ref="A17:A20"/>
    <mergeCell ref="A21:A24"/>
    <mergeCell ref="A25:A28"/>
    <mergeCell ref="A29:A32"/>
  </mergeCell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/>
  </sheetViews>
  <sheetFormatPr baseColWidth="10" defaultRowHeight="15" x14ac:dyDescent="0.25"/>
  <cols>
    <col min="1" max="1" width="139.140625" customWidth="1"/>
  </cols>
  <sheetData>
    <row r="1" spans="1:12" s="99" customFormat="1" ht="35.1" customHeight="1" x14ac:dyDescent="0.25">
      <c r="A1" s="185" t="s">
        <v>72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31" spans="1:1" ht="13.5" customHeight="1" x14ac:dyDescent="0.25">
      <c r="A31" s="116" t="s">
        <v>98</v>
      </c>
    </row>
    <row r="32" spans="1:1" ht="15" customHeight="1" x14ac:dyDescent="0.25">
      <c r="A32" s="116" t="s">
        <v>299</v>
      </c>
    </row>
    <row r="33" spans="1:1" ht="15.75" customHeight="1" x14ac:dyDescent="0.25">
      <c r="A33" s="116" t="s">
        <v>99</v>
      </c>
    </row>
    <row r="34" spans="1:1" x14ac:dyDescent="0.25">
      <c r="A34" s="116" t="s">
        <v>100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6" workbookViewId="0">
      <selection sqref="A1:B1"/>
    </sheetView>
  </sheetViews>
  <sheetFormatPr baseColWidth="10" defaultColWidth="10.7109375" defaultRowHeight="12.75" x14ac:dyDescent="0.2"/>
  <cols>
    <col min="1" max="1" width="11.5703125" style="7" customWidth="1"/>
    <col min="2" max="2" width="9.5703125" style="7" bestFit="1" customWidth="1"/>
    <col min="3" max="3" width="16.42578125" style="7" customWidth="1"/>
    <col min="4" max="4" width="17.42578125" style="7" bestFit="1" customWidth="1"/>
    <col min="5" max="5" width="20.42578125" style="7" bestFit="1" customWidth="1"/>
    <col min="6" max="6" width="17.140625" style="7" customWidth="1"/>
    <col min="7" max="7" width="11.28515625" style="7" customWidth="1"/>
    <col min="8" max="256" width="10.7109375" style="27"/>
    <col min="257" max="257" width="11.5703125" style="27" customWidth="1"/>
    <col min="258" max="258" width="9.5703125" style="27" bestFit="1" customWidth="1"/>
    <col min="259" max="259" width="16.42578125" style="27" customWidth="1"/>
    <col min="260" max="260" width="17.42578125" style="27" bestFit="1" customWidth="1"/>
    <col min="261" max="261" width="20.42578125" style="27" bestFit="1" customWidth="1"/>
    <col min="262" max="262" width="17.140625" style="27" customWidth="1"/>
    <col min="263" max="263" width="11.28515625" style="27" customWidth="1"/>
    <col min="264" max="512" width="10.7109375" style="27"/>
    <col min="513" max="513" width="11.5703125" style="27" customWidth="1"/>
    <col min="514" max="514" width="9.5703125" style="27" bestFit="1" customWidth="1"/>
    <col min="515" max="515" width="16.42578125" style="27" customWidth="1"/>
    <col min="516" max="516" width="17.42578125" style="27" bestFit="1" customWidth="1"/>
    <col min="517" max="517" width="20.42578125" style="27" bestFit="1" customWidth="1"/>
    <col min="518" max="518" width="17.140625" style="27" customWidth="1"/>
    <col min="519" max="519" width="11.28515625" style="27" customWidth="1"/>
    <col min="520" max="768" width="10.7109375" style="27"/>
    <col min="769" max="769" width="11.5703125" style="27" customWidth="1"/>
    <col min="770" max="770" width="9.5703125" style="27" bestFit="1" customWidth="1"/>
    <col min="771" max="771" width="16.42578125" style="27" customWidth="1"/>
    <col min="772" max="772" width="17.42578125" style="27" bestFit="1" customWidth="1"/>
    <col min="773" max="773" width="20.42578125" style="27" bestFit="1" customWidth="1"/>
    <col min="774" max="774" width="17.140625" style="27" customWidth="1"/>
    <col min="775" max="775" width="11.28515625" style="27" customWidth="1"/>
    <col min="776" max="1024" width="10.7109375" style="27"/>
    <col min="1025" max="1025" width="11.5703125" style="27" customWidth="1"/>
    <col min="1026" max="1026" width="9.5703125" style="27" bestFit="1" customWidth="1"/>
    <col min="1027" max="1027" width="16.42578125" style="27" customWidth="1"/>
    <col min="1028" max="1028" width="17.42578125" style="27" bestFit="1" customWidth="1"/>
    <col min="1029" max="1029" width="20.42578125" style="27" bestFit="1" customWidth="1"/>
    <col min="1030" max="1030" width="17.140625" style="27" customWidth="1"/>
    <col min="1031" max="1031" width="11.28515625" style="27" customWidth="1"/>
    <col min="1032" max="1280" width="10.7109375" style="27"/>
    <col min="1281" max="1281" width="11.5703125" style="27" customWidth="1"/>
    <col min="1282" max="1282" width="9.5703125" style="27" bestFit="1" customWidth="1"/>
    <col min="1283" max="1283" width="16.42578125" style="27" customWidth="1"/>
    <col min="1284" max="1284" width="17.42578125" style="27" bestFit="1" customWidth="1"/>
    <col min="1285" max="1285" width="20.42578125" style="27" bestFit="1" customWidth="1"/>
    <col min="1286" max="1286" width="17.140625" style="27" customWidth="1"/>
    <col min="1287" max="1287" width="11.28515625" style="27" customWidth="1"/>
    <col min="1288" max="1536" width="10.7109375" style="27"/>
    <col min="1537" max="1537" width="11.5703125" style="27" customWidth="1"/>
    <col min="1538" max="1538" width="9.5703125" style="27" bestFit="1" customWidth="1"/>
    <col min="1539" max="1539" width="16.42578125" style="27" customWidth="1"/>
    <col min="1540" max="1540" width="17.42578125" style="27" bestFit="1" customWidth="1"/>
    <col min="1541" max="1541" width="20.42578125" style="27" bestFit="1" customWidth="1"/>
    <col min="1542" max="1542" width="17.140625" style="27" customWidth="1"/>
    <col min="1543" max="1543" width="11.28515625" style="27" customWidth="1"/>
    <col min="1544" max="1792" width="10.7109375" style="27"/>
    <col min="1793" max="1793" width="11.5703125" style="27" customWidth="1"/>
    <col min="1794" max="1794" width="9.5703125" style="27" bestFit="1" customWidth="1"/>
    <col min="1795" max="1795" width="16.42578125" style="27" customWidth="1"/>
    <col min="1796" max="1796" width="17.42578125" style="27" bestFit="1" customWidth="1"/>
    <col min="1797" max="1797" width="20.42578125" style="27" bestFit="1" customWidth="1"/>
    <col min="1798" max="1798" width="17.140625" style="27" customWidth="1"/>
    <col min="1799" max="1799" width="11.28515625" style="27" customWidth="1"/>
    <col min="1800" max="2048" width="10.7109375" style="27"/>
    <col min="2049" max="2049" width="11.5703125" style="27" customWidth="1"/>
    <col min="2050" max="2050" width="9.5703125" style="27" bestFit="1" customWidth="1"/>
    <col min="2051" max="2051" width="16.42578125" style="27" customWidth="1"/>
    <col min="2052" max="2052" width="17.42578125" style="27" bestFit="1" customWidth="1"/>
    <col min="2053" max="2053" width="20.42578125" style="27" bestFit="1" customWidth="1"/>
    <col min="2054" max="2054" width="17.140625" style="27" customWidth="1"/>
    <col min="2055" max="2055" width="11.28515625" style="27" customWidth="1"/>
    <col min="2056" max="2304" width="10.7109375" style="27"/>
    <col min="2305" max="2305" width="11.5703125" style="27" customWidth="1"/>
    <col min="2306" max="2306" width="9.5703125" style="27" bestFit="1" customWidth="1"/>
    <col min="2307" max="2307" width="16.42578125" style="27" customWidth="1"/>
    <col min="2308" max="2308" width="17.42578125" style="27" bestFit="1" customWidth="1"/>
    <col min="2309" max="2309" width="20.42578125" style="27" bestFit="1" customWidth="1"/>
    <col min="2310" max="2310" width="17.140625" style="27" customWidth="1"/>
    <col min="2311" max="2311" width="11.28515625" style="27" customWidth="1"/>
    <col min="2312" max="2560" width="10.7109375" style="27"/>
    <col min="2561" max="2561" width="11.5703125" style="27" customWidth="1"/>
    <col min="2562" max="2562" width="9.5703125" style="27" bestFit="1" customWidth="1"/>
    <col min="2563" max="2563" width="16.42578125" style="27" customWidth="1"/>
    <col min="2564" max="2564" width="17.42578125" style="27" bestFit="1" customWidth="1"/>
    <col min="2565" max="2565" width="20.42578125" style="27" bestFit="1" customWidth="1"/>
    <col min="2566" max="2566" width="17.140625" style="27" customWidth="1"/>
    <col min="2567" max="2567" width="11.28515625" style="27" customWidth="1"/>
    <col min="2568" max="2816" width="10.7109375" style="27"/>
    <col min="2817" max="2817" width="11.5703125" style="27" customWidth="1"/>
    <col min="2818" max="2818" width="9.5703125" style="27" bestFit="1" customWidth="1"/>
    <col min="2819" max="2819" width="16.42578125" style="27" customWidth="1"/>
    <col min="2820" max="2820" width="17.42578125" style="27" bestFit="1" customWidth="1"/>
    <col min="2821" max="2821" width="20.42578125" style="27" bestFit="1" customWidth="1"/>
    <col min="2822" max="2822" width="17.140625" style="27" customWidth="1"/>
    <col min="2823" max="2823" width="11.28515625" style="27" customWidth="1"/>
    <col min="2824" max="3072" width="10.7109375" style="27"/>
    <col min="3073" max="3073" width="11.5703125" style="27" customWidth="1"/>
    <col min="3074" max="3074" width="9.5703125" style="27" bestFit="1" customWidth="1"/>
    <col min="3075" max="3075" width="16.42578125" style="27" customWidth="1"/>
    <col min="3076" max="3076" width="17.42578125" style="27" bestFit="1" customWidth="1"/>
    <col min="3077" max="3077" width="20.42578125" style="27" bestFit="1" customWidth="1"/>
    <col min="3078" max="3078" width="17.140625" style="27" customWidth="1"/>
    <col min="3079" max="3079" width="11.28515625" style="27" customWidth="1"/>
    <col min="3080" max="3328" width="10.7109375" style="27"/>
    <col min="3329" max="3329" width="11.5703125" style="27" customWidth="1"/>
    <col min="3330" max="3330" width="9.5703125" style="27" bestFit="1" customWidth="1"/>
    <col min="3331" max="3331" width="16.42578125" style="27" customWidth="1"/>
    <col min="3332" max="3332" width="17.42578125" style="27" bestFit="1" customWidth="1"/>
    <col min="3333" max="3333" width="20.42578125" style="27" bestFit="1" customWidth="1"/>
    <col min="3334" max="3334" width="17.140625" style="27" customWidth="1"/>
    <col min="3335" max="3335" width="11.28515625" style="27" customWidth="1"/>
    <col min="3336" max="3584" width="10.7109375" style="27"/>
    <col min="3585" max="3585" width="11.5703125" style="27" customWidth="1"/>
    <col min="3586" max="3586" width="9.5703125" style="27" bestFit="1" customWidth="1"/>
    <col min="3587" max="3587" width="16.42578125" style="27" customWidth="1"/>
    <col min="3588" max="3588" width="17.42578125" style="27" bestFit="1" customWidth="1"/>
    <col min="3589" max="3589" width="20.42578125" style="27" bestFit="1" customWidth="1"/>
    <col min="3590" max="3590" width="17.140625" style="27" customWidth="1"/>
    <col min="3591" max="3591" width="11.28515625" style="27" customWidth="1"/>
    <col min="3592" max="3840" width="10.7109375" style="27"/>
    <col min="3841" max="3841" width="11.5703125" style="27" customWidth="1"/>
    <col min="3842" max="3842" width="9.5703125" style="27" bestFit="1" customWidth="1"/>
    <col min="3843" max="3843" width="16.42578125" style="27" customWidth="1"/>
    <col min="3844" max="3844" width="17.42578125" style="27" bestFit="1" customWidth="1"/>
    <col min="3845" max="3845" width="20.42578125" style="27" bestFit="1" customWidth="1"/>
    <col min="3846" max="3846" width="17.140625" style="27" customWidth="1"/>
    <col min="3847" max="3847" width="11.28515625" style="27" customWidth="1"/>
    <col min="3848" max="4096" width="10.7109375" style="27"/>
    <col min="4097" max="4097" width="11.5703125" style="27" customWidth="1"/>
    <col min="4098" max="4098" width="9.5703125" style="27" bestFit="1" customWidth="1"/>
    <col min="4099" max="4099" width="16.42578125" style="27" customWidth="1"/>
    <col min="4100" max="4100" width="17.42578125" style="27" bestFit="1" customWidth="1"/>
    <col min="4101" max="4101" width="20.42578125" style="27" bestFit="1" customWidth="1"/>
    <col min="4102" max="4102" width="17.140625" style="27" customWidth="1"/>
    <col min="4103" max="4103" width="11.28515625" style="27" customWidth="1"/>
    <col min="4104" max="4352" width="10.7109375" style="27"/>
    <col min="4353" max="4353" width="11.5703125" style="27" customWidth="1"/>
    <col min="4354" max="4354" width="9.5703125" style="27" bestFit="1" customWidth="1"/>
    <col min="4355" max="4355" width="16.42578125" style="27" customWidth="1"/>
    <col min="4356" max="4356" width="17.42578125" style="27" bestFit="1" customWidth="1"/>
    <col min="4357" max="4357" width="20.42578125" style="27" bestFit="1" customWidth="1"/>
    <col min="4358" max="4358" width="17.140625" style="27" customWidth="1"/>
    <col min="4359" max="4359" width="11.28515625" style="27" customWidth="1"/>
    <col min="4360" max="4608" width="10.7109375" style="27"/>
    <col min="4609" max="4609" width="11.5703125" style="27" customWidth="1"/>
    <col min="4610" max="4610" width="9.5703125" style="27" bestFit="1" customWidth="1"/>
    <col min="4611" max="4611" width="16.42578125" style="27" customWidth="1"/>
    <col min="4612" max="4612" width="17.42578125" style="27" bestFit="1" customWidth="1"/>
    <col min="4613" max="4613" width="20.42578125" style="27" bestFit="1" customWidth="1"/>
    <col min="4614" max="4614" width="17.140625" style="27" customWidth="1"/>
    <col min="4615" max="4615" width="11.28515625" style="27" customWidth="1"/>
    <col min="4616" max="4864" width="10.7109375" style="27"/>
    <col min="4865" max="4865" width="11.5703125" style="27" customWidth="1"/>
    <col min="4866" max="4866" width="9.5703125" style="27" bestFit="1" customWidth="1"/>
    <col min="4867" max="4867" width="16.42578125" style="27" customWidth="1"/>
    <col min="4868" max="4868" width="17.42578125" style="27" bestFit="1" customWidth="1"/>
    <col min="4869" max="4869" width="20.42578125" style="27" bestFit="1" customWidth="1"/>
    <col min="4870" max="4870" width="17.140625" style="27" customWidth="1"/>
    <col min="4871" max="4871" width="11.28515625" style="27" customWidth="1"/>
    <col min="4872" max="5120" width="10.7109375" style="27"/>
    <col min="5121" max="5121" width="11.5703125" style="27" customWidth="1"/>
    <col min="5122" max="5122" width="9.5703125" style="27" bestFit="1" customWidth="1"/>
    <col min="5123" max="5123" width="16.42578125" style="27" customWidth="1"/>
    <col min="5124" max="5124" width="17.42578125" style="27" bestFit="1" customWidth="1"/>
    <col min="5125" max="5125" width="20.42578125" style="27" bestFit="1" customWidth="1"/>
    <col min="5126" max="5126" width="17.140625" style="27" customWidth="1"/>
    <col min="5127" max="5127" width="11.28515625" style="27" customWidth="1"/>
    <col min="5128" max="5376" width="10.7109375" style="27"/>
    <col min="5377" max="5377" width="11.5703125" style="27" customWidth="1"/>
    <col min="5378" max="5378" width="9.5703125" style="27" bestFit="1" customWidth="1"/>
    <col min="5379" max="5379" width="16.42578125" style="27" customWidth="1"/>
    <col min="5380" max="5380" width="17.42578125" style="27" bestFit="1" customWidth="1"/>
    <col min="5381" max="5381" width="20.42578125" style="27" bestFit="1" customWidth="1"/>
    <col min="5382" max="5382" width="17.140625" style="27" customWidth="1"/>
    <col min="5383" max="5383" width="11.28515625" style="27" customWidth="1"/>
    <col min="5384" max="5632" width="10.7109375" style="27"/>
    <col min="5633" max="5633" width="11.5703125" style="27" customWidth="1"/>
    <col min="5634" max="5634" width="9.5703125" style="27" bestFit="1" customWidth="1"/>
    <col min="5635" max="5635" width="16.42578125" style="27" customWidth="1"/>
    <col min="5636" max="5636" width="17.42578125" style="27" bestFit="1" customWidth="1"/>
    <col min="5637" max="5637" width="20.42578125" style="27" bestFit="1" customWidth="1"/>
    <col min="5638" max="5638" width="17.140625" style="27" customWidth="1"/>
    <col min="5639" max="5639" width="11.28515625" style="27" customWidth="1"/>
    <col min="5640" max="5888" width="10.7109375" style="27"/>
    <col min="5889" max="5889" width="11.5703125" style="27" customWidth="1"/>
    <col min="5890" max="5890" width="9.5703125" style="27" bestFit="1" customWidth="1"/>
    <col min="5891" max="5891" width="16.42578125" style="27" customWidth="1"/>
    <col min="5892" max="5892" width="17.42578125" style="27" bestFit="1" customWidth="1"/>
    <col min="5893" max="5893" width="20.42578125" style="27" bestFit="1" customWidth="1"/>
    <col min="5894" max="5894" width="17.140625" style="27" customWidth="1"/>
    <col min="5895" max="5895" width="11.28515625" style="27" customWidth="1"/>
    <col min="5896" max="6144" width="10.7109375" style="27"/>
    <col min="6145" max="6145" width="11.5703125" style="27" customWidth="1"/>
    <col min="6146" max="6146" width="9.5703125" style="27" bestFit="1" customWidth="1"/>
    <col min="6147" max="6147" width="16.42578125" style="27" customWidth="1"/>
    <col min="6148" max="6148" width="17.42578125" style="27" bestFit="1" customWidth="1"/>
    <col min="6149" max="6149" width="20.42578125" style="27" bestFit="1" customWidth="1"/>
    <col min="6150" max="6150" width="17.140625" style="27" customWidth="1"/>
    <col min="6151" max="6151" width="11.28515625" style="27" customWidth="1"/>
    <col min="6152" max="6400" width="10.7109375" style="27"/>
    <col min="6401" max="6401" width="11.5703125" style="27" customWidth="1"/>
    <col min="6402" max="6402" width="9.5703125" style="27" bestFit="1" customWidth="1"/>
    <col min="6403" max="6403" width="16.42578125" style="27" customWidth="1"/>
    <col min="6404" max="6404" width="17.42578125" style="27" bestFit="1" customWidth="1"/>
    <col min="6405" max="6405" width="20.42578125" style="27" bestFit="1" customWidth="1"/>
    <col min="6406" max="6406" width="17.140625" style="27" customWidth="1"/>
    <col min="6407" max="6407" width="11.28515625" style="27" customWidth="1"/>
    <col min="6408" max="6656" width="10.7109375" style="27"/>
    <col min="6657" max="6657" width="11.5703125" style="27" customWidth="1"/>
    <col min="6658" max="6658" width="9.5703125" style="27" bestFit="1" customWidth="1"/>
    <col min="6659" max="6659" width="16.42578125" style="27" customWidth="1"/>
    <col min="6660" max="6660" width="17.42578125" style="27" bestFit="1" customWidth="1"/>
    <col min="6661" max="6661" width="20.42578125" style="27" bestFit="1" customWidth="1"/>
    <col min="6662" max="6662" width="17.140625" style="27" customWidth="1"/>
    <col min="6663" max="6663" width="11.28515625" style="27" customWidth="1"/>
    <col min="6664" max="6912" width="10.7109375" style="27"/>
    <col min="6913" max="6913" width="11.5703125" style="27" customWidth="1"/>
    <col min="6914" max="6914" width="9.5703125" style="27" bestFit="1" customWidth="1"/>
    <col min="6915" max="6915" width="16.42578125" style="27" customWidth="1"/>
    <col min="6916" max="6916" width="17.42578125" style="27" bestFit="1" customWidth="1"/>
    <col min="6917" max="6917" width="20.42578125" style="27" bestFit="1" customWidth="1"/>
    <col min="6918" max="6918" width="17.140625" style="27" customWidth="1"/>
    <col min="6919" max="6919" width="11.28515625" style="27" customWidth="1"/>
    <col min="6920" max="7168" width="10.7109375" style="27"/>
    <col min="7169" max="7169" width="11.5703125" style="27" customWidth="1"/>
    <col min="7170" max="7170" width="9.5703125" style="27" bestFit="1" customWidth="1"/>
    <col min="7171" max="7171" width="16.42578125" style="27" customWidth="1"/>
    <col min="7172" max="7172" width="17.42578125" style="27" bestFit="1" customWidth="1"/>
    <col min="7173" max="7173" width="20.42578125" style="27" bestFit="1" customWidth="1"/>
    <col min="7174" max="7174" width="17.140625" style="27" customWidth="1"/>
    <col min="7175" max="7175" width="11.28515625" style="27" customWidth="1"/>
    <col min="7176" max="7424" width="10.7109375" style="27"/>
    <col min="7425" max="7425" width="11.5703125" style="27" customWidth="1"/>
    <col min="7426" max="7426" width="9.5703125" style="27" bestFit="1" customWidth="1"/>
    <col min="7427" max="7427" width="16.42578125" style="27" customWidth="1"/>
    <col min="7428" max="7428" width="17.42578125" style="27" bestFit="1" customWidth="1"/>
    <col min="7429" max="7429" width="20.42578125" style="27" bestFit="1" customWidth="1"/>
    <col min="7430" max="7430" width="17.140625" style="27" customWidth="1"/>
    <col min="7431" max="7431" width="11.28515625" style="27" customWidth="1"/>
    <col min="7432" max="7680" width="10.7109375" style="27"/>
    <col min="7681" max="7681" width="11.5703125" style="27" customWidth="1"/>
    <col min="7682" max="7682" width="9.5703125" style="27" bestFit="1" customWidth="1"/>
    <col min="7683" max="7683" width="16.42578125" style="27" customWidth="1"/>
    <col min="7684" max="7684" width="17.42578125" style="27" bestFit="1" customWidth="1"/>
    <col min="7685" max="7685" width="20.42578125" style="27" bestFit="1" customWidth="1"/>
    <col min="7686" max="7686" width="17.140625" style="27" customWidth="1"/>
    <col min="7687" max="7687" width="11.28515625" style="27" customWidth="1"/>
    <col min="7688" max="7936" width="10.7109375" style="27"/>
    <col min="7937" max="7937" width="11.5703125" style="27" customWidth="1"/>
    <col min="7938" max="7938" width="9.5703125" style="27" bestFit="1" customWidth="1"/>
    <col min="7939" max="7939" width="16.42578125" style="27" customWidth="1"/>
    <col min="7940" max="7940" width="17.42578125" style="27" bestFit="1" customWidth="1"/>
    <col min="7941" max="7941" width="20.42578125" style="27" bestFit="1" customWidth="1"/>
    <col min="7942" max="7942" width="17.140625" style="27" customWidth="1"/>
    <col min="7943" max="7943" width="11.28515625" style="27" customWidth="1"/>
    <col min="7944" max="8192" width="10.7109375" style="27"/>
    <col min="8193" max="8193" width="11.5703125" style="27" customWidth="1"/>
    <col min="8194" max="8194" width="9.5703125" style="27" bestFit="1" customWidth="1"/>
    <col min="8195" max="8195" width="16.42578125" style="27" customWidth="1"/>
    <col min="8196" max="8196" width="17.42578125" style="27" bestFit="1" customWidth="1"/>
    <col min="8197" max="8197" width="20.42578125" style="27" bestFit="1" customWidth="1"/>
    <col min="8198" max="8198" width="17.140625" style="27" customWidth="1"/>
    <col min="8199" max="8199" width="11.28515625" style="27" customWidth="1"/>
    <col min="8200" max="8448" width="10.7109375" style="27"/>
    <col min="8449" max="8449" width="11.5703125" style="27" customWidth="1"/>
    <col min="8450" max="8450" width="9.5703125" style="27" bestFit="1" customWidth="1"/>
    <col min="8451" max="8451" width="16.42578125" style="27" customWidth="1"/>
    <col min="8452" max="8452" width="17.42578125" style="27" bestFit="1" customWidth="1"/>
    <col min="8453" max="8453" width="20.42578125" style="27" bestFit="1" customWidth="1"/>
    <col min="8454" max="8454" width="17.140625" style="27" customWidth="1"/>
    <col min="8455" max="8455" width="11.28515625" style="27" customWidth="1"/>
    <col min="8456" max="8704" width="10.7109375" style="27"/>
    <col min="8705" max="8705" width="11.5703125" style="27" customWidth="1"/>
    <col min="8706" max="8706" width="9.5703125" style="27" bestFit="1" customWidth="1"/>
    <col min="8707" max="8707" width="16.42578125" style="27" customWidth="1"/>
    <col min="8708" max="8708" width="17.42578125" style="27" bestFit="1" customWidth="1"/>
    <col min="8709" max="8709" width="20.42578125" style="27" bestFit="1" customWidth="1"/>
    <col min="8710" max="8710" width="17.140625" style="27" customWidth="1"/>
    <col min="8711" max="8711" width="11.28515625" style="27" customWidth="1"/>
    <col min="8712" max="8960" width="10.7109375" style="27"/>
    <col min="8961" max="8961" width="11.5703125" style="27" customWidth="1"/>
    <col min="8962" max="8962" width="9.5703125" style="27" bestFit="1" customWidth="1"/>
    <col min="8963" max="8963" width="16.42578125" style="27" customWidth="1"/>
    <col min="8964" max="8964" width="17.42578125" style="27" bestFit="1" customWidth="1"/>
    <col min="8965" max="8965" width="20.42578125" style="27" bestFit="1" customWidth="1"/>
    <col min="8966" max="8966" width="17.140625" style="27" customWidth="1"/>
    <col min="8967" max="8967" width="11.28515625" style="27" customWidth="1"/>
    <col min="8968" max="9216" width="10.7109375" style="27"/>
    <col min="9217" max="9217" width="11.5703125" style="27" customWidth="1"/>
    <col min="9218" max="9218" width="9.5703125" style="27" bestFit="1" customWidth="1"/>
    <col min="9219" max="9219" width="16.42578125" style="27" customWidth="1"/>
    <col min="9220" max="9220" width="17.42578125" style="27" bestFit="1" customWidth="1"/>
    <col min="9221" max="9221" width="20.42578125" style="27" bestFit="1" customWidth="1"/>
    <col min="9222" max="9222" width="17.140625" style="27" customWidth="1"/>
    <col min="9223" max="9223" width="11.28515625" style="27" customWidth="1"/>
    <col min="9224" max="9472" width="10.7109375" style="27"/>
    <col min="9473" max="9473" width="11.5703125" style="27" customWidth="1"/>
    <col min="9474" max="9474" width="9.5703125" style="27" bestFit="1" customWidth="1"/>
    <col min="9475" max="9475" width="16.42578125" style="27" customWidth="1"/>
    <col min="9476" max="9476" width="17.42578125" style="27" bestFit="1" customWidth="1"/>
    <col min="9477" max="9477" width="20.42578125" style="27" bestFit="1" customWidth="1"/>
    <col min="9478" max="9478" width="17.140625" style="27" customWidth="1"/>
    <col min="9479" max="9479" width="11.28515625" style="27" customWidth="1"/>
    <col min="9480" max="9728" width="10.7109375" style="27"/>
    <col min="9729" max="9729" width="11.5703125" style="27" customWidth="1"/>
    <col min="9730" max="9730" width="9.5703125" style="27" bestFit="1" customWidth="1"/>
    <col min="9731" max="9731" width="16.42578125" style="27" customWidth="1"/>
    <col min="9732" max="9732" width="17.42578125" style="27" bestFit="1" customWidth="1"/>
    <col min="9733" max="9733" width="20.42578125" style="27" bestFit="1" customWidth="1"/>
    <col min="9734" max="9734" width="17.140625" style="27" customWidth="1"/>
    <col min="9735" max="9735" width="11.28515625" style="27" customWidth="1"/>
    <col min="9736" max="9984" width="10.7109375" style="27"/>
    <col min="9985" max="9985" width="11.5703125" style="27" customWidth="1"/>
    <col min="9986" max="9986" width="9.5703125" style="27" bestFit="1" customWidth="1"/>
    <col min="9987" max="9987" width="16.42578125" style="27" customWidth="1"/>
    <col min="9988" max="9988" width="17.42578125" style="27" bestFit="1" customWidth="1"/>
    <col min="9989" max="9989" width="20.42578125" style="27" bestFit="1" customWidth="1"/>
    <col min="9990" max="9990" width="17.140625" style="27" customWidth="1"/>
    <col min="9991" max="9991" width="11.28515625" style="27" customWidth="1"/>
    <col min="9992" max="10240" width="10.7109375" style="27"/>
    <col min="10241" max="10241" width="11.5703125" style="27" customWidth="1"/>
    <col min="10242" max="10242" width="9.5703125" style="27" bestFit="1" customWidth="1"/>
    <col min="10243" max="10243" width="16.42578125" style="27" customWidth="1"/>
    <col min="10244" max="10244" width="17.42578125" style="27" bestFit="1" customWidth="1"/>
    <col min="10245" max="10245" width="20.42578125" style="27" bestFit="1" customWidth="1"/>
    <col min="10246" max="10246" width="17.140625" style="27" customWidth="1"/>
    <col min="10247" max="10247" width="11.28515625" style="27" customWidth="1"/>
    <col min="10248" max="10496" width="10.7109375" style="27"/>
    <col min="10497" max="10497" width="11.5703125" style="27" customWidth="1"/>
    <col min="10498" max="10498" width="9.5703125" style="27" bestFit="1" customWidth="1"/>
    <col min="10499" max="10499" width="16.42578125" style="27" customWidth="1"/>
    <col min="10500" max="10500" width="17.42578125" style="27" bestFit="1" customWidth="1"/>
    <col min="10501" max="10501" width="20.42578125" style="27" bestFit="1" customWidth="1"/>
    <col min="10502" max="10502" width="17.140625" style="27" customWidth="1"/>
    <col min="10503" max="10503" width="11.28515625" style="27" customWidth="1"/>
    <col min="10504" max="10752" width="10.7109375" style="27"/>
    <col min="10753" max="10753" width="11.5703125" style="27" customWidth="1"/>
    <col min="10754" max="10754" width="9.5703125" style="27" bestFit="1" customWidth="1"/>
    <col min="10755" max="10755" width="16.42578125" style="27" customWidth="1"/>
    <col min="10756" max="10756" width="17.42578125" style="27" bestFit="1" customWidth="1"/>
    <col min="10757" max="10757" width="20.42578125" style="27" bestFit="1" customWidth="1"/>
    <col min="10758" max="10758" width="17.140625" style="27" customWidth="1"/>
    <col min="10759" max="10759" width="11.28515625" style="27" customWidth="1"/>
    <col min="10760" max="11008" width="10.7109375" style="27"/>
    <col min="11009" max="11009" width="11.5703125" style="27" customWidth="1"/>
    <col min="11010" max="11010" width="9.5703125" style="27" bestFit="1" customWidth="1"/>
    <col min="11011" max="11011" width="16.42578125" style="27" customWidth="1"/>
    <col min="11012" max="11012" width="17.42578125" style="27" bestFit="1" customWidth="1"/>
    <col min="11013" max="11013" width="20.42578125" style="27" bestFit="1" customWidth="1"/>
    <col min="11014" max="11014" width="17.140625" style="27" customWidth="1"/>
    <col min="11015" max="11015" width="11.28515625" style="27" customWidth="1"/>
    <col min="11016" max="11264" width="10.7109375" style="27"/>
    <col min="11265" max="11265" width="11.5703125" style="27" customWidth="1"/>
    <col min="11266" max="11266" width="9.5703125" style="27" bestFit="1" customWidth="1"/>
    <col min="11267" max="11267" width="16.42578125" style="27" customWidth="1"/>
    <col min="11268" max="11268" width="17.42578125" style="27" bestFit="1" customWidth="1"/>
    <col min="11269" max="11269" width="20.42578125" style="27" bestFit="1" customWidth="1"/>
    <col min="11270" max="11270" width="17.140625" style="27" customWidth="1"/>
    <col min="11271" max="11271" width="11.28515625" style="27" customWidth="1"/>
    <col min="11272" max="11520" width="10.7109375" style="27"/>
    <col min="11521" max="11521" width="11.5703125" style="27" customWidth="1"/>
    <col min="11522" max="11522" width="9.5703125" style="27" bestFit="1" customWidth="1"/>
    <col min="11523" max="11523" width="16.42578125" style="27" customWidth="1"/>
    <col min="11524" max="11524" width="17.42578125" style="27" bestFit="1" customWidth="1"/>
    <col min="11525" max="11525" width="20.42578125" style="27" bestFit="1" customWidth="1"/>
    <col min="11526" max="11526" width="17.140625" style="27" customWidth="1"/>
    <col min="11527" max="11527" width="11.28515625" style="27" customWidth="1"/>
    <col min="11528" max="11776" width="10.7109375" style="27"/>
    <col min="11777" max="11777" width="11.5703125" style="27" customWidth="1"/>
    <col min="11778" max="11778" width="9.5703125" style="27" bestFit="1" customWidth="1"/>
    <col min="11779" max="11779" width="16.42578125" style="27" customWidth="1"/>
    <col min="11780" max="11780" width="17.42578125" style="27" bestFit="1" customWidth="1"/>
    <col min="11781" max="11781" width="20.42578125" style="27" bestFit="1" customWidth="1"/>
    <col min="11782" max="11782" width="17.140625" style="27" customWidth="1"/>
    <col min="11783" max="11783" width="11.28515625" style="27" customWidth="1"/>
    <col min="11784" max="12032" width="10.7109375" style="27"/>
    <col min="12033" max="12033" width="11.5703125" style="27" customWidth="1"/>
    <col min="12034" max="12034" width="9.5703125" style="27" bestFit="1" customWidth="1"/>
    <col min="12035" max="12035" width="16.42578125" style="27" customWidth="1"/>
    <col min="12036" max="12036" width="17.42578125" style="27" bestFit="1" customWidth="1"/>
    <col min="12037" max="12037" width="20.42578125" style="27" bestFit="1" customWidth="1"/>
    <col min="12038" max="12038" width="17.140625" style="27" customWidth="1"/>
    <col min="12039" max="12039" width="11.28515625" style="27" customWidth="1"/>
    <col min="12040" max="12288" width="10.7109375" style="27"/>
    <col min="12289" max="12289" width="11.5703125" style="27" customWidth="1"/>
    <col min="12290" max="12290" width="9.5703125" style="27" bestFit="1" customWidth="1"/>
    <col min="12291" max="12291" width="16.42578125" style="27" customWidth="1"/>
    <col min="12292" max="12292" width="17.42578125" style="27" bestFit="1" customWidth="1"/>
    <col min="12293" max="12293" width="20.42578125" style="27" bestFit="1" customWidth="1"/>
    <col min="12294" max="12294" width="17.140625" style="27" customWidth="1"/>
    <col min="12295" max="12295" width="11.28515625" style="27" customWidth="1"/>
    <col min="12296" max="12544" width="10.7109375" style="27"/>
    <col min="12545" max="12545" width="11.5703125" style="27" customWidth="1"/>
    <col min="12546" max="12546" width="9.5703125" style="27" bestFit="1" customWidth="1"/>
    <col min="12547" max="12547" width="16.42578125" style="27" customWidth="1"/>
    <col min="12548" max="12548" width="17.42578125" style="27" bestFit="1" customWidth="1"/>
    <col min="12549" max="12549" width="20.42578125" style="27" bestFit="1" customWidth="1"/>
    <col min="12550" max="12550" width="17.140625" style="27" customWidth="1"/>
    <col min="12551" max="12551" width="11.28515625" style="27" customWidth="1"/>
    <col min="12552" max="12800" width="10.7109375" style="27"/>
    <col min="12801" max="12801" width="11.5703125" style="27" customWidth="1"/>
    <col min="12802" max="12802" width="9.5703125" style="27" bestFit="1" customWidth="1"/>
    <col min="12803" max="12803" width="16.42578125" style="27" customWidth="1"/>
    <col min="12804" max="12804" width="17.42578125" style="27" bestFit="1" customWidth="1"/>
    <col min="12805" max="12805" width="20.42578125" style="27" bestFit="1" customWidth="1"/>
    <col min="12806" max="12806" width="17.140625" style="27" customWidth="1"/>
    <col min="12807" max="12807" width="11.28515625" style="27" customWidth="1"/>
    <col min="12808" max="13056" width="10.7109375" style="27"/>
    <col min="13057" max="13057" width="11.5703125" style="27" customWidth="1"/>
    <col min="13058" max="13058" width="9.5703125" style="27" bestFit="1" customWidth="1"/>
    <col min="13059" max="13059" width="16.42578125" style="27" customWidth="1"/>
    <col min="13060" max="13060" width="17.42578125" style="27" bestFit="1" customWidth="1"/>
    <col min="13061" max="13061" width="20.42578125" style="27" bestFit="1" customWidth="1"/>
    <col min="13062" max="13062" width="17.140625" style="27" customWidth="1"/>
    <col min="13063" max="13063" width="11.28515625" style="27" customWidth="1"/>
    <col min="13064" max="13312" width="10.7109375" style="27"/>
    <col min="13313" max="13313" width="11.5703125" style="27" customWidth="1"/>
    <col min="13314" max="13314" width="9.5703125" style="27" bestFit="1" customWidth="1"/>
    <col min="13315" max="13315" width="16.42578125" style="27" customWidth="1"/>
    <col min="13316" max="13316" width="17.42578125" style="27" bestFit="1" customWidth="1"/>
    <col min="13317" max="13317" width="20.42578125" style="27" bestFit="1" customWidth="1"/>
    <col min="13318" max="13318" width="17.140625" style="27" customWidth="1"/>
    <col min="13319" max="13319" width="11.28515625" style="27" customWidth="1"/>
    <col min="13320" max="13568" width="10.7109375" style="27"/>
    <col min="13569" max="13569" width="11.5703125" style="27" customWidth="1"/>
    <col min="13570" max="13570" width="9.5703125" style="27" bestFit="1" customWidth="1"/>
    <col min="13571" max="13571" width="16.42578125" style="27" customWidth="1"/>
    <col min="13572" max="13572" width="17.42578125" style="27" bestFit="1" customWidth="1"/>
    <col min="13573" max="13573" width="20.42578125" style="27" bestFit="1" customWidth="1"/>
    <col min="13574" max="13574" width="17.140625" style="27" customWidth="1"/>
    <col min="13575" max="13575" width="11.28515625" style="27" customWidth="1"/>
    <col min="13576" max="13824" width="10.7109375" style="27"/>
    <col min="13825" max="13825" width="11.5703125" style="27" customWidth="1"/>
    <col min="13826" max="13826" width="9.5703125" style="27" bestFit="1" customWidth="1"/>
    <col min="13827" max="13827" width="16.42578125" style="27" customWidth="1"/>
    <col min="13828" max="13828" width="17.42578125" style="27" bestFit="1" customWidth="1"/>
    <col min="13829" max="13829" width="20.42578125" style="27" bestFit="1" customWidth="1"/>
    <col min="13830" max="13830" width="17.140625" style="27" customWidth="1"/>
    <col min="13831" max="13831" width="11.28515625" style="27" customWidth="1"/>
    <col min="13832" max="14080" width="10.7109375" style="27"/>
    <col min="14081" max="14081" width="11.5703125" style="27" customWidth="1"/>
    <col min="14082" max="14082" width="9.5703125" style="27" bestFit="1" customWidth="1"/>
    <col min="14083" max="14083" width="16.42578125" style="27" customWidth="1"/>
    <col min="14084" max="14084" width="17.42578125" style="27" bestFit="1" customWidth="1"/>
    <col min="14085" max="14085" width="20.42578125" style="27" bestFit="1" customWidth="1"/>
    <col min="14086" max="14086" width="17.140625" style="27" customWidth="1"/>
    <col min="14087" max="14087" width="11.28515625" style="27" customWidth="1"/>
    <col min="14088" max="14336" width="10.7109375" style="27"/>
    <col min="14337" max="14337" width="11.5703125" style="27" customWidth="1"/>
    <col min="14338" max="14338" width="9.5703125" style="27" bestFit="1" customWidth="1"/>
    <col min="14339" max="14339" width="16.42578125" style="27" customWidth="1"/>
    <col min="14340" max="14340" width="17.42578125" style="27" bestFit="1" customWidth="1"/>
    <col min="14341" max="14341" width="20.42578125" style="27" bestFit="1" customWidth="1"/>
    <col min="14342" max="14342" width="17.140625" style="27" customWidth="1"/>
    <col min="14343" max="14343" width="11.28515625" style="27" customWidth="1"/>
    <col min="14344" max="14592" width="10.7109375" style="27"/>
    <col min="14593" max="14593" width="11.5703125" style="27" customWidth="1"/>
    <col min="14594" max="14594" width="9.5703125" style="27" bestFit="1" customWidth="1"/>
    <col min="14595" max="14595" width="16.42578125" style="27" customWidth="1"/>
    <col min="14596" max="14596" width="17.42578125" style="27" bestFit="1" customWidth="1"/>
    <col min="14597" max="14597" width="20.42578125" style="27" bestFit="1" customWidth="1"/>
    <col min="14598" max="14598" width="17.140625" style="27" customWidth="1"/>
    <col min="14599" max="14599" width="11.28515625" style="27" customWidth="1"/>
    <col min="14600" max="14848" width="10.7109375" style="27"/>
    <col min="14849" max="14849" width="11.5703125" style="27" customWidth="1"/>
    <col min="14850" max="14850" width="9.5703125" style="27" bestFit="1" customWidth="1"/>
    <col min="14851" max="14851" width="16.42578125" style="27" customWidth="1"/>
    <col min="14852" max="14852" width="17.42578125" style="27" bestFit="1" customWidth="1"/>
    <col min="14853" max="14853" width="20.42578125" style="27" bestFit="1" customWidth="1"/>
    <col min="14854" max="14854" width="17.140625" style="27" customWidth="1"/>
    <col min="14855" max="14855" width="11.28515625" style="27" customWidth="1"/>
    <col min="14856" max="15104" width="10.7109375" style="27"/>
    <col min="15105" max="15105" width="11.5703125" style="27" customWidth="1"/>
    <col min="15106" max="15106" width="9.5703125" style="27" bestFit="1" customWidth="1"/>
    <col min="15107" max="15107" width="16.42578125" style="27" customWidth="1"/>
    <col min="15108" max="15108" width="17.42578125" style="27" bestFit="1" customWidth="1"/>
    <col min="15109" max="15109" width="20.42578125" style="27" bestFit="1" customWidth="1"/>
    <col min="15110" max="15110" width="17.140625" style="27" customWidth="1"/>
    <col min="15111" max="15111" width="11.28515625" style="27" customWidth="1"/>
    <col min="15112" max="15360" width="10.7109375" style="27"/>
    <col min="15361" max="15361" width="11.5703125" style="27" customWidth="1"/>
    <col min="15362" max="15362" width="9.5703125" style="27" bestFit="1" customWidth="1"/>
    <col min="15363" max="15363" width="16.42578125" style="27" customWidth="1"/>
    <col min="15364" max="15364" width="17.42578125" style="27" bestFit="1" customWidth="1"/>
    <col min="15365" max="15365" width="20.42578125" style="27" bestFit="1" customWidth="1"/>
    <col min="15366" max="15366" width="17.140625" style="27" customWidth="1"/>
    <col min="15367" max="15367" width="11.28515625" style="27" customWidth="1"/>
    <col min="15368" max="15616" width="10.7109375" style="27"/>
    <col min="15617" max="15617" width="11.5703125" style="27" customWidth="1"/>
    <col min="15618" max="15618" width="9.5703125" style="27" bestFit="1" customWidth="1"/>
    <col min="15619" max="15619" width="16.42578125" style="27" customWidth="1"/>
    <col min="15620" max="15620" width="17.42578125" style="27" bestFit="1" customWidth="1"/>
    <col min="15621" max="15621" width="20.42578125" style="27" bestFit="1" customWidth="1"/>
    <col min="15622" max="15622" width="17.140625" style="27" customWidth="1"/>
    <col min="15623" max="15623" width="11.28515625" style="27" customWidth="1"/>
    <col min="15624" max="15872" width="10.7109375" style="27"/>
    <col min="15873" max="15873" width="11.5703125" style="27" customWidth="1"/>
    <col min="15874" max="15874" width="9.5703125" style="27" bestFit="1" customWidth="1"/>
    <col min="15875" max="15875" width="16.42578125" style="27" customWidth="1"/>
    <col min="15876" max="15876" width="17.42578125" style="27" bestFit="1" customWidth="1"/>
    <col min="15877" max="15877" width="20.42578125" style="27" bestFit="1" customWidth="1"/>
    <col min="15878" max="15878" width="17.140625" style="27" customWidth="1"/>
    <col min="15879" max="15879" width="11.28515625" style="27" customWidth="1"/>
    <col min="15880" max="16128" width="10.7109375" style="27"/>
    <col min="16129" max="16129" width="11.5703125" style="27" customWidth="1"/>
    <col min="16130" max="16130" width="9.5703125" style="27" bestFit="1" customWidth="1"/>
    <col min="16131" max="16131" width="16.42578125" style="27" customWidth="1"/>
    <col min="16132" max="16132" width="17.42578125" style="27" bestFit="1" customWidth="1"/>
    <col min="16133" max="16133" width="20.42578125" style="27" bestFit="1" customWidth="1"/>
    <col min="16134" max="16134" width="17.140625" style="27" customWidth="1"/>
    <col min="16135" max="16135" width="11.28515625" style="27" customWidth="1"/>
    <col min="16136" max="16384" width="10.7109375" style="27"/>
  </cols>
  <sheetData>
    <row r="1" spans="1:9" s="98" customFormat="1" ht="35.1" customHeight="1" x14ac:dyDescent="0.25">
      <c r="A1" s="292" t="s">
        <v>41</v>
      </c>
      <c r="B1" s="293"/>
      <c r="C1" s="294" t="s">
        <v>66</v>
      </c>
      <c r="D1" s="294"/>
      <c r="E1" s="294"/>
      <c r="F1" s="103"/>
      <c r="G1" s="103"/>
      <c r="H1" s="103"/>
      <c r="I1" s="103"/>
    </row>
    <row r="2" spans="1:9" s="7" customFormat="1" x14ac:dyDescent="0.2"/>
    <row r="3" spans="1:9" s="7" customFormat="1" ht="16.899999999999999" customHeight="1" x14ac:dyDescent="0.2">
      <c r="A3" s="39" t="s">
        <v>55</v>
      </c>
      <c r="B3" s="39"/>
      <c r="C3" s="39"/>
      <c r="D3" s="39"/>
      <c r="E3" s="39"/>
    </row>
    <row r="4" spans="1:9" s="7" customFormat="1" ht="17.45" customHeight="1" x14ac:dyDescent="0.2">
      <c r="C4" s="66" t="s">
        <v>56</v>
      </c>
      <c r="D4" s="66" t="s">
        <v>57</v>
      </c>
      <c r="E4" s="307"/>
      <c r="F4" s="307"/>
      <c r="G4" s="63"/>
    </row>
    <row r="5" spans="1:9" s="7" customFormat="1" ht="45" customHeight="1" x14ac:dyDescent="0.2">
      <c r="A5" s="65" t="s">
        <v>44</v>
      </c>
      <c r="B5" s="65" t="s">
        <v>45</v>
      </c>
      <c r="C5" s="64" t="s">
        <v>46</v>
      </c>
      <c r="D5" s="64" t="s">
        <v>46</v>
      </c>
      <c r="E5" s="53"/>
      <c r="F5" s="53"/>
      <c r="G5" s="53"/>
    </row>
    <row r="6" spans="1:9" s="7" customFormat="1" ht="15" x14ac:dyDescent="0.2">
      <c r="A6" s="303">
        <v>2006</v>
      </c>
      <c r="B6" s="74" t="s">
        <v>47</v>
      </c>
      <c r="C6" s="67">
        <v>153.19999999999999</v>
      </c>
      <c r="D6" s="70">
        <v>31.8</v>
      </c>
    </row>
    <row r="7" spans="1:9" s="7" customFormat="1" ht="15" x14ac:dyDescent="0.2">
      <c r="A7" s="303"/>
      <c r="B7" s="75" t="s">
        <v>48</v>
      </c>
      <c r="C7" s="68">
        <v>154.30000000000001</v>
      </c>
      <c r="D7" s="71">
        <v>34.4</v>
      </c>
    </row>
    <row r="8" spans="1:9" s="7" customFormat="1" ht="15" x14ac:dyDescent="0.2">
      <c r="A8" s="303"/>
      <c r="B8" s="75" t="s">
        <v>49</v>
      </c>
      <c r="C8" s="68">
        <v>153.30000000000001</v>
      </c>
      <c r="D8" s="71">
        <v>32.799999999999997</v>
      </c>
    </row>
    <row r="9" spans="1:9" s="7" customFormat="1" ht="15.75" thickBot="1" x14ac:dyDescent="0.25">
      <c r="A9" s="304"/>
      <c r="B9" s="76" t="s">
        <v>50</v>
      </c>
      <c r="C9" s="69">
        <v>155.5</v>
      </c>
      <c r="D9" s="72">
        <v>31.3</v>
      </c>
    </row>
    <row r="10" spans="1:9" s="7" customFormat="1" ht="15.75" thickTop="1" x14ac:dyDescent="0.2">
      <c r="A10" s="302">
        <v>2007</v>
      </c>
      <c r="B10" s="77" t="s">
        <v>47</v>
      </c>
      <c r="C10" s="68">
        <v>152.6</v>
      </c>
      <c r="D10" s="71">
        <v>32.5</v>
      </c>
    </row>
    <row r="11" spans="1:9" s="7" customFormat="1" ht="15" x14ac:dyDescent="0.2">
      <c r="A11" s="303"/>
      <c r="B11" s="75" t="s">
        <v>48</v>
      </c>
      <c r="C11" s="68">
        <v>150.6</v>
      </c>
      <c r="D11" s="71">
        <v>33.5</v>
      </c>
    </row>
    <row r="12" spans="1:9" s="7" customFormat="1" ht="15" x14ac:dyDescent="0.2">
      <c r="A12" s="303"/>
      <c r="B12" s="75" t="s">
        <v>49</v>
      </c>
      <c r="C12" s="68">
        <v>150.6</v>
      </c>
      <c r="D12" s="71">
        <v>32.1</v>
      </c>
    </row>
    <row r="13" spans="1:9" s="7" customFormat="1" ht="15.75" thickBot="1" x14ac:dyDescent="0.25">
      <c r="A13" s="304"/>
      <c r="B13" s="76" t="s">
        <v>50</v>
      </c>
      <c r="C13" s="69">
        <v>149.80000000000001</v>
      </c>
      <c r="D13" s="72">
        <v>29.4</v>
      </c>
    </row>
    <row r="14" spans="1:9" s="7" customFormat="1" ht="15.75" thickTop="1" x14ac:dyDescent="0.2">
      <c r="A14" s="302">
        <v>2008</v>
      </c>
      <c r="B14" s="77" t="s">
        <v>47</v>
      </c>
      <c r="C14" s="68">
        <v>148.9</v>
      </c>
      <c r="D14" s="71">
        <v>30</v>
      </c>
    </row>
    <row r="15" spans="1:9" s="7" customFormat="1" ht="15" x14ac:dyDescent="0.2">
      <c r="A15" s="303"/>
      <c r="B15" s="75" t="s">
        <v>48</v>
      </c>
      <c r="C15" s="68">
        <v>147.19999999999999</v>
      </c>
      <c r="D15" s="71">
        <v>31.6</v>
      </c>
    </row>
    <row r="16" spans="1:9" s="7" customFormat="1" ht="15" x14ac:dyDescent="0.2">
      <c r="A16" s="303"/>
      <c r="B16" s="75" t="s">
        <v>49</v>
      </c>
      <c r="C16" s="68">
        <v>148</v>
      </c>
      <c r="D16" s="71">
        <v>33.6</v>
      </c>
    </row>
    <row r="17" spans="1:4" s="7" customFormat="1" ht="15.75" thickBot="1" x14ac:dyDescent="0.25">
      <c r="A17" s="304"/>
      <c r="B17" s="76" t="s">
        <v>50</v>
      </c>
      <c r="C17" s="69">
        <v>143.30000000000001</v>
      </c>
      <c r="D17" s="72">
        <v>39.4</v>
      </c>
    </row>
    <row r="18" spans="1:4" s="7" customFormat="1" ht="15.75" thickTop="1" x14ac:dyDescent="0.2">
      <c r="A18" s="302">
        <v>2009</v>
      </c>
      <c r="B18" s="77" t="s">
        <v>47</v>
      </c>
      <c r="C18" s="68">
        <v>142.19999999999999</v>
      </c>
      <c r="D18" s="71">
        <v>54.9</v>
      </c>
    </row>
    <row r="19" spans="1:4" s="7" customFormat="1" ht="15" x14ac:dyDescent="0.2">
      <c r="A19" s="303"/>
      <c r="B19" s="75" t="s">
        <v>48</v>
      </c>
      <c r="C19" s="68">
        <v>141.80000000000001</v>
      </c>
      <c r="D19" s="71">
        <v>76.099999999999994</v>
      </c>
    </row>
    <row r="20" spans="1:4" s="7" customFormat="1" ht="15" x14ac:dyDescent="0.2">
      <c r="A20" s="303"/>
      <c r="B20" s="75" t="s">
        <v>49</v>
      </c>
      <c r="C20" s="68">
        <v>145.5</v>
      </c>
      <c r="D20" s="71">
        <v>91.1</v>
      </c>
    </row>
    <row r="21" spans="1:4" s="7" customFormat="1" ht="15.75" thickBot="1" x14ac:dyDescent="0.25">
      <c r="A21" s="304"/>
      <c r="B21" s="76" t="s">
        <v>50</v>
      </c>
      <c r="C21" s="69">
        <v>143.4</v>
      </c>
      <c r="D21" s="72">
        <v>92.9</v>
      </c>
    </row>
    <row r="22" spans="1:4" s="7" customFormat="1" ht="15.75" thickTop="1" x14ac:dyDescent="0.2">
      <c r="A22" s="302">
        <v>2010</v>
      </c>
      <c r="B22" s="77" t="s">
        <v>47</v>
      </c>
      <c r="C22" s="68">
        <v>146.4</v>
      </c>
      <c r="D22" s="71">
        <v>111.7</v>
      </c>
    </row>
    <row r="23" spans="1:4" s="7" customFormat="1" ht="15" x14ac:dyDescent="0.2">
      <c r="A23" s="303"/>
      <c r="B23" s="75" t="s">
        <v>48</v>
      </c>
      <c r="C23" s="68">
        <v>150.30000000000001</v>
      </c>
      <c r="D23" s="71">
        <v>121.2</v>
      </c>
    </row>
    <row r="24" spans="1:4" s="7" customFormat="1" ht="15" x14ac:dyDescent="0.2">
      <c r="A24" s="303"/>
      <c r="B24" s="75" t="s">
        <v>49</v>
      </c>
      <c r="C24" s="68">
        <v>156.19999999999999</v>
      </c>
      <c r="D24" s="71">
        <v>110.8</v>
      </c>
    </row>
    <row r="25" spans="1:4" s="7" customFormat="1" ht="15.75" thickBot="1" x14ac:dyDescent="0.25">
      <c r="A25" s="304"/>
      <c r="B25" s="76" t="s">
        <v>50</v>
      </c>
      <c r="C25" s="69">
        <v>154.19999999999999</v>
      </c>
      <c r="D25" s="72">
        <v>98.9</v>
      </c>
    </row>
    <row r="26" spans="1:4" s="7" customFormat="1" ht="15.75" thickTop="1" x14ac:dyDescent="0.2">
      <c r="A26" s="302">
        <v>2011</v>
      </c>
      <c r="B26" s="77" t="s">
        <v>47</v>
      </c>
      <c r="C26" s="68">
        <v>157.80000000000001</v>
      </c>
      <c r="D26" s="71">
        <v>90.8</v>
      </c>
    </row>
    <row r="27" spans="1:4" s="7" customFormat="1" ht="15" x14ac:dyDescent="0.2">
      <c r="A27" s="303"/>
      <c r="B27" s="75" t="s">
        <v>48</v>
      </c>
      <c r="C27" s="68">
        <v>158.1</v>
      </c>
      <c r="D27" s="71">
        <v>85</v>
      </c>
    </row>
    <row r="28" spans="1:4" s="7" customFormat="1" ht="15" x14ac:dyDescent="0.2">
      <c r="A28" s="303"/>
      <c r="B28" s="75" t="s">
        <v>49</v>
      </c>
      <c r="C28" s="68">
        <v>158.5</v>
      </c>
      <c r="D28" s="71">
        <v>83.5</v>
      </c>
    </row>
    <row r="29" spans="1:4" s="7" customFormat="1" ht="15.75" thickBot="1" x14ac:dyDescent="0.25">
      <c r="A29" s="304"/>
      <c r="B29" s="76" t="s">
        <v>50</v>
      </c>
      <c r="C29" s="69">
        <v>154.4</v>
      </c>
      <c r="D29" s="72">
        <v>83.2</v>
      </c>
    </row>
    <row r="30" spans="1:4" s="7" customFormat="1" ht="15.75" thickTop="1" x14ac:dyDescent="0.2">
      <c r="A30" s="302">
        <v>2012</v>
      </c>
      <c r="B30" s="77" t="s">
        <v>47</v>
      </c>
      <c r="C30" s="68">
        <v>158.1</v>
      </c>
      <c r="D30" s="71">
        <v>88.1</v>
      </c>
    </row>
    <row r="31" spans="1:4" s="7" customFormat="1" ht="15" x14ac:dyDescent="0.2">
      <c r="A31" s="303"/>
      <c r="B31" s="75" t="s">
        <v>48</v>
      </c>
      <c r="C31" s="68">
        <v>160.80000000000001</v>
      </c>
      <c r="D31" s="71">
        <v>90.5</v>
      </c>
    </row>
    <row r="32" spans="1:4" s="7" customFormat="1" ht="15" x14ac:dyDescent="0.2">
      <c r="A32" s="303"/>
      <c r="B32" s="75" t="s">
        <v>49</v>
      </c>
      <c r="C32" s="68">
        <v>162</v>
      </c>
      <c r="D32" s="71">
        <v>93.2</v>
      </c>
    </row>
    <row r="33" spans="1:7" s="7" customFormat="1" ht="15.75" thickBot="1" x14ac:dyDescent="0.25">
      <c r="A33" s="304"/>
      <c r="B33" s="76" t="s">
        <v>50</v>
      </c>
      <c r="C33" s="69">
        <v>168</v>
      </c>
      <c r="D33" s="72">
        <v>97</v>
      </c>
    </row>
    <row r="34" spans="1:7" s="7" customFormat="1" ht="15.75" thickTop="1" x14ac:dyDescent="0.2">
      <c r="A34" s="302">
        <v>2013</v>
      </c>
      <c r="B34" s="77" t="s">
        <v>47</v>
      </c>
      <c r="C34" s="68">
        <v>165.2</v>
      </c>
      <c r="D34" s="71">
        <v>100.9</v>
      </c>
    </row>
    <row r="35" spans="1:7" s="7" customFormat="1" ht="15" x14ac:dyDescent="0.2">
      <c r="A35" s="303"/>
      <c r="B35" s="75" t="s">
        <v>48</v>
      </c>
      <c r="C35" s="68">
        <v>168.5</v>
      </c>
      <c r="D35" s="71">
        <v>106.3</v>
      </c>
    </row>
    <row r="36" spans="1:7" s="7" customFormat="1" ht="15" x14ac:dyDescent="0.2">
      <c r="A36" s="303"/>
      <c r="B36" s="75" t="s">
        <v>49</v>
      </c>
      <c r="C36" s="68">
        <v>161.69999999999999</v>
      </c>
      <c r="D36" s="71">
        <v>110.6</v>
      </c>
    </row>
    <row r="37" spans="1:7" s="7" customFormat="1" ht="15.75" thickBot="1" x14ac:dyDescent="0.25">
      <c r="A37" s="304"/>
      <c r="B37" s="76" t="s">
        <v>50</v>
      </c>
      <c r="C37" s="69">
        <v>173.2</v>
      </c>
      <c r="D37" s="72">
        <v>109.7</v>
      </c>
    </row>
    <row r="38" spans="1:7" ht="15.75" thickTop="1" x14ac:dyDescent="0.2">
      <c r="A38" s="302">
        <v>2014</v>
      </c>
      <c r="B38" s="77" t="s">
        <v>47</v>
      </c>
      <c r="C38" s="68">
        <v>178.3</v>
      </c>
      <c r="D38" s="71">
        <v>108.4</v>
      </c>
      <c r="E38" s="27"/>
      <c r="F38" s="27"/>
      <c r="G38" s="27"/>
    </row>
    <row r="39" spans="1:7" ht="15" x14ac:dyDescent="0.2">
      <c r="A39" s="303"/>
      <c r="B39" s="75" t="s">
        <v>48</v>
      </c>
      <c r="C39" s="68">
        <v>182.5</v>
      </c>
      <c r="D39" s="71">
        <v>106.5</v>
      </c>
      <c r="E39" s="27"/>
      <c r="F39" s="27"/>
      <c r="G39" s="27"/>
    </row>
    <row r="40" spans="1:7" ht="15" x14ac:dyDescent="0.2">
      <c r="A40" s="303"/>
      <c r="B40" s="75" t="s">
        <v>49</v>
      </c>
      <c r="C40" s="68">
        <v>181.4</v>
      </c>
      <c r="D40" s="71">
        <v>103.5</v>
      </c>
      <c r="E40" s="27"/>
      <c r="F40" s="27"/>
      <c r="G40" s="27"/>
    </row>
    <row r="41" spans="1:7" ht="13.5" thickBot="1" x14ac:dyDescent="0.25">
      <c r="A41" s="304"/>
      <c r="B41" s="76" t="s">
        <v>50</v>
      </c>
      <c r="C41" s="168">
        <v>181.4</v>
      </c>
      <c r="D41" s="73">
        <v>102.6</v>
      </c>
      <c r="E41" s="27"/>
      <c r="F41" s="27"/>
      <c r="G41" s="27"/>
    </row>
    <row r="42" spans="1:7" ht="15.75" thickTop="1" x14ac:dyDescent="0.2">
      <c r="A42" s="302">
        <v>2015</v>
      </c>
      <c r="B42" s="77" t="s">
        <v>47</v>
      </c>
      <c r="C42" s="68">
        <v>183.5</v>
      </c>
      <c r="D42" s="71">
        <v>103.7</v>
      </c>
      <c r="E42" s="27"/>
      <c r="F42" s="27"/>
      <c r="G42" s="27"/>
    </row>
    <row r="43" spans="1:7" ht="15" x14ac:dyDescent="0.2">
      <c r="A43" s="303"/>
      <c r="B43" s="75" t="s">
        <v>48</v>
      </c>
      <c r="C43" s="68">
        <v>185.8</v>
      </c>
      <c r="D43" s="71">
        <v>103.2</v>
      </c>
      <c r="E43" s="27"/>
      <c r="F43" s="27"/>
      <c r="G43" s="27"/>
    </row>
    <row r="44" spans="1:7" ht="15" x14ac:dyDescent="0.2">
      <c r="A44" s="303"/>
      <c r="B44" s="75" t="s">
        <v>49</v>
      </c>
      <c r="C44" s="68">
        <v>188</v>
      </c>
      <c r="D44" s="71">
        <v>102.5</v>
      </c>
      <c r="E44" s="27"/>
      <c r="F44" s="27"/>
      <c r="G44" s="27"/>
    </row>
    <row r="45" spans="1:7" ht="13.5" thickBot="1" x14ac:dyDescent="0.25">
      <c r="A45" s="304"/>
      <c r="B45" s="76" t="s">
        <v>50</v>
      </c>
      <c r="C45" s="168">
        <v>186.9</v>
      </c>
      <c r="D45" s="73">
        <v>94.9</v>
      </c>
      <c r="E45" s="27"/>
      <c r="F45" s="27"/>
      <c r="G45" s="27"/>
    </row>
    <row r="46" spans="1:7" ht="15.75" thickTop="1" x14ac:dyDescent="0.2">
      <c r="A46" s="302">
        <v>2016</v>
      </c>
      <c r="B46" s="77" t="s">
        <v>47</v>
      </c>
      <c r="C46" s="68">
        <v>193.8</v>
      </c>
      <c r="D46" s="71">
        <v>89.2</v>
      </c>
      <c r="E46" s="27"/>
      <c r="F46" s="27"/>
      <c r="G46" s="27"/>
    </row>
    <row r="47" spans="1:7" ht="15" x14ac:dyDescent="0.2">
      <c r="A47" s="303"/>
      <c r="B47" s="75" t="s">
        <v>48</v>
      </c>
      <c r="C47" s="68">
        <v>222.5</v>
      </c>
      <c r="D47" s="71">
        <v>84.4</v>
      </c>
      <c r="E47" s="27"/>
      <c r="F47" s="27"/>
      <c r="G47" s="27"/>
    </row>
    <row r="48" spans="1:7" ht="15" x14ac:dyDescent="0.2">
      <c r="A48" s="303"/>
      <c r="B48" s="75" t="s">
        <v>49</v>
      </c>
      <c r="C48" s="68">
        <v>249</v>
      </c>
      <c r="D48" s="71">
        <v>80.400000000000006</v>
      </c>
      <c r="E48" s="27"/>
      <c r="F48" s="27"/>
      <c r="G48" s="27"/>
    </row>
    <row r="49" spans="1:7" ht="13.5" thickBot="1" x14ac:dyDescent="0.25">
      <c r="A49" s="304"/>
      <c r="B49" s="76" t="s">
        <v>50</v>
      </c>
      <c r="C49" s="168">
        <v>262.5</v>
      </c>
      <c r="D49" s="73">
        <v>75.3</v>
      </c>
      <c r="E49" s="27"/>
      <c r="F49" s="27"/>
      <c r="G49" s="27"/>
    </row>
    <row r="50" spans="1:7" ht="15.75" thickTop="1" x14ac:dyDescent="0.2">
      <c r="A50" s="302">
        <v>2017</v>
      </c>
      <c r="B50" s="77" t="s">
        <v>47</v>
      </c>
      <c r="C50" s="68">
        <v>262.39999999999998</v>
      </c>
      <c r="D50" s="71">
        <v>71.900000000000006</v>
      </c>
      <c r="E50" s="27"/>
      <c r="F50" s="27"/>
      <c r="G50" s="27"/>
    </row>
    <row r="51" spans="1:7" ht="15" x14ac:dyDescent="0.2">
      <c r="A51" s="303"/>
      <c r="B51" s="75" t="s">
        <v>48</v>
      </c>
      <c r="C51" s="68">
        <v>253.9</v>
      </c>
      <c r="D51" s="71">
        <v>67.2</v>
      </c>
      <c r="E51" s="27"/>
      <c r="F51" s="27"/>
      <c r="G51" s="27"/>
    </row>
    <row r="52" spans="1:7" ht="15" x14ac:dyDescent="0.2">
      <c r="A52" s="303"/>
      <c r="B52" s="75" t="s">
        <v>49</v>
      </c>
      <c r="C52" s="68">
        <v>225.8</v>
      </c>
      <c r="D52" s="71">
        <v>65.7</v>
      </c>
      <c r="E52" s="27"/>
      <c r="F52" s="27"/>
      <c r="G52" s="27"/>
    </row>
    <row r="53" spans="1:7" ht="13.5" thickBot="1" x14ac:dyDescent="0.25">
      <c r="A53" s="304"/>
      <c r="B53" s="76" t="s">
        <v>50</v>
      </c>
      <c r="C53" s="168">
        <v>213.5</v>
      </c>
      <c r="D53" s="73">
        <v>62.6</v>
      </c>
      <c r="E53" s="107"/>
      <c r="F53" s="27"/>
      <c r="G53" s="27"/>
    </row>
    <row r="54" spans="1:7" ht="15.75" thickTop="1" x14ac:dyDescent="0.2">
      <c r="A54" s="302">
        <v>2018</v>
      </c>
      <c r="B54" s="77" t="s">
        <v>47</v>
      </c>
      <c r="C54" s="68">
        <v>215.1</v>
      </c>
      <c r="D54" s="71">
        <v>60.6</v>
      </c>
      <c r="E54" s="27"/>
      <c r="F54" s="27"/>
      <c r="G54" s="27"/>
    </row>
    <row r="55" spans="1:7" ht="15" x14ac:dyDescent="0.2">
      <c r="A55" s="303"/>
      <c r="B55" s="75" t="s">
        <v>48</v>
      </c>
      <c r="C55" s="68">
        <v>216</v>
      </c>
      <c r="D55" s="71">
        <v>58</v>
      </c>
      <c r="E55" s="27"/>
      <c r="F55" s="27"/>
      <c r="G55" s="27"/>
    </row>
    <row r="56" spans="1:7" ht="15" x14ac:dyDescent="0.2">
      <c r="A56" s="303"/>
      <c r="B56" s="75" t="s">
        <v>49</v>
      </c>
      <c r="C56" s="68">
        <v>218.1</v>
      </c>
      <c r="D56" s="71">
        <v>58.7</v>
      </c>
      <c r="E56" s="27"/>
      <c r="F56" s="27"/>
      <c r="G56" s="27"/>
    </row>
    <row r="57" spans="1:7" ht="13.5" thickBot="1" x14ac:dyDescent="0.25">
      <c r="A57" s="304"/>
      <c r="B57" s="76" t="s">
        <v>50</v>
      </c>
      <c r="C57" s="168">
        <v>226.3</v>
      </c>
      <c r="D57" s="73">
        <v>56.8</v>
      </c>
      <c r="E57" s="107"/>
      <c r="F57" s="107"/>
      <c r="G57" s="107"/>
    </row>
    <row r="58" spans="1:7" ht="15.75" thickTop="1" x14ac:dyDescent="0.2">
      <c r="A58" s="302">
        <v>2019</v>
      </c>
      <c r="B58" s="77" t="s">
        <v>47</v>
      </c>
      <c r="C58" s="68">
        <v>232.3</v>
      </c>
      <c r="D58" s="71">
        <v>57.3</v>
      </c>
    </row>
    <row r="59" spans="1:7" ht="15" x14ac:dyDescent="0.2">
      <c r="A59" s="303"/>
      <c r="B59" s="75" t="s">
        <v>48</v>
      </c>
      <c r="C59" s="68">
        <v>241.7</v>
      </c>
      <c r="D59" s="71">
        <v>56.7</v>
      </c>
    </row>
    <row r="60" spans="1:7" ht="15" x14ac:dyDescent="0.2">
      <c r="A60" s="303"/>
      <c r="B60" s="75" t="s">
        <v>49</v>
      </c>
      <c r="C60" s="68">
        <v>254</v>
      </c>
      <c r="D60" s="71">
        <v>55.9</v>
      </c>
    </row>
    <row r="61" spans="1:7" ht="13.5" thickBot="1" x14ac:dyDescent="0.25">
      <c r="A61" s="304"/>
      <c r="B61" s="76" t="s">
        <v>50</v>
      </c>
      <c r="C61" s="168">
        <v>252.3</v>
      </c>
      <c r="D61" s="73">
        <v>55</v>
      </c>
    </row>
    <row r="62" spans="1:7" ht="13.5" thickTop="1" x14ac:dyDescent="0.2"/>
  </sheetData>
  <mergeCells count="17">
    <mergeCell ref="A26:A29"/>
    <mergeCell ref="A1:B1"/>
    <mergeCell ref="E4:F4"/>
    <mergeCell ref="A58:A61"/>
    <mergeCell ref="A54:A57"/>
    <mergeCell ref="C1:E1"/>
    <mergeCell ref="A30:A33"/>
    <mergeCell ref="A34:A37"/>
    <mergeCell ref="A38:A41"/>
    <mergeCell ref="A42:A45"/>
    <mergeCell ref="A46:A49"/>
    <mergeCell ref="A50:A53"/>
    <mergeCell ref="A6:A9"/>
    <mergeCell ref="A10:A13"/>
    <mergeCell ref="A14:A17"/>
    <mergeCell ref="A18:A21"/>
    <mergeCell ref="A22:A25"/>
  </mergeCell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workbookViewId="0"/>
  </sheetViews>
  <sheetFormatPr baseColWidth="10" defaultRowHeight="15" x14ac:dyDescent="0.25"/>
  <cols>
    <col min="1" max="1" width="140.28515625" customWidth="1"/>
  </cols>
  <sheetData>
    <row r="1" spans="1:12" s="99" customFormat="1" ht="35.1" customHeight="1" x14ac:dyDescent="0.25">
      <c r="A1" s="185" t="s">
        <v>102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32" spans="1:1" x14ac:dyDescent="0.25">
      <c r="A32" s="116" t="s">
        <v>294</v>
      </c>
    </row>
    <row r="33" spans="1:1" ht="11.25" customHeight="1" x14ac:dyDescent="0.25">
      <c r="A33" s="116" t="s">
        <v>101</v>
      </c>
    </row>
    <row r="34" spans="1:1" ht="11.25" customHeight="1" x14ac:dyDescent="0.25">
      <c r="A34" s="116" t="s">
        <v>96</v>
      </c>
    </row>
    <row r="35" spans="1:1" x14ac:dyDescent="0.25">
      <c r="A35" s="116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pane xSplit="1" ySplit="4" topLeftCell="B6" activePane="bottomRight" state="frozen"/>
      <selection sqref="A1:L1"/>
      <selection pane="topRight" sqref="A1:L1"/>
      <selection pane="bottomLeft" sqref="A1:L1"/>
      <selection pane="bottomRight" sqref="A1:B1"/>
    </sheetView>
  </sheetViews>
  <sheetFormatPr baseColWidth="10" defaultRowHeight="12.75" x14ac:dyDescent="0.2"/>
  <cols>
    <col min="1" max="1" width="15.7109375" style="7" customWidth="1"/>
    <col min="2" max="2" width="14.5703125" style="7" customWidth="1"/>
    <col min="3" max="3" width="17.7109375" style="7" customWidth="1"/>
    <col min="4" max="4" width="19.42578125" style="7" bestFit="1" customWidth="1"/>
    <col min="5" max="5" width="20.42578125" style="7" customWidth="1"/>
    <col min="6" max="6" width="23" style="7" customWidth="1"/>
    <col min="7" max="16384" width="11.42578125" style="7"/>
  </cols>
  <sheetData>
    <row r="1" spans="1:9" s="98" customFormat="1" ht="35.1" customHeight="1" x14ac:dyDescent="0.25">
      <c r="A1" s="305" t="s">
        <v>41</v>
      </c>
      <c r="B1" s="306"/>
      <c r="C1" s="294" t="s">
        <v>66</v>
      </c>
      <c r="D1" s="294"/>
      <c r="E1" s="294"/>
      <c r="F1" s="294"/>
      <c r="G1" s="103"/>
      <c r="H1" s="103"/>
      <c r="I1" s="103"/>
    </row>
    <row r="2" spans="1:9" ht="21.6" customHeight="1" thickBot="1" x14ac:dyDescent="0.25"/>
    <row r="3" spans="1:9" ht="15.6" customHeight="1" thickBot="1" x14ac:dyDescent="0.25">
      <c r="C3" s="311" t="s">
        <v>58</v>
      </c>
      <c r="D3" s="312"/>
      <c r="E3" s="312"/>
      <c r="F3" s="313"/>
    </row>
    <row r="4" spans="1:9" ht="46.5" customHeight="1" thickBot="1" x14ac:dyDescent="0.25">
      <c r="A4" s="78"/>
      <c r="B4" s="79"/>
      <c r="C4" s="90" t="s">
        <v>59</v>
      </c>
      <c r="D4" s="91" t="s">
        <v>60</v>
      </c>
      <c r="E4" s="91" t="s">
        <v>61</v>
      </c>
      <c r="F4" s="92" t="s">
        <v>62</v>
      </c>
    </row>
    <row r="5" spans="1:9" ht="60" x14ac:dyDescent="0.2">
      <c r="A5" s="78"/>
      <c r="B5" s="79" t="s">
        <v>45</v>
      </c>
      <c r="C5" s="80" t="s">
        <v>46</v>
      </c>
      <c r="D5" s="80" t="s">
        <v>46</v>
      </c>
      <c r="E5" s="80" t="s">
        <v>46</v>
      </c>
      <c r="F5" s="80" t="s">
        <v>46</v>
      </c>
    </row>
    <row r="6" spans="1:9" x14ac:dyDescent="0.2">
      <c r="A6" s="309">
        <v>2006</v>
      </c>
      <c r="B6" s="43" t="s">
        <v>47</v>
      </c>
      <c r="C6" s="81">
        <v>34.5</v>
      </c>
      <c r="D6" s="81">
        <v>18.7</v>
      </c>
      <c r="E6" s="81">
        <v>81.8</v>
      </c>
      <c r="F6" s="81">
        <v>14.5</v>
      </c>
    </row>
    <row r="7" spans="1:9" x14ac:dyDescent="0.2">
      <c r="A7" s="309"/>
      <c r="B7" s="43" t="s">
        <v>48</v>
      </c>
      <c r="C7" s="82">
        <v>35.700000000000003</v>
      </c>
      <c r="D7" s="82">
        <v>17.600000000000001</v>
      </c>
      <c r="E7" s="82">
        <v>86.3</v>
      </c>
      <c r="F7" s="82">
        <v>20.2</v>
      </c>
    </row>
    <row r="8" spans="1:9" x14ac:dyDescent="0.2">
      <c r="A8" s="309"/>
      <c r="B8" s="43" t="s">
        <v>49</v>
      </c>
      <c r="C8" s="82">
        <v>40.799999999999997</v>
      </c>
      <c r="D8" s="82">
        <v>15.8</v>
      </c>
      <c r="E8" s="82">
        <v>96.8</v>
      </c>
      <c r="F8" s="82">
        <v>27.3</v>
      </c>
    </row>
    <row r="9" spans="1:9" ht="13.5" thickBot="1" x14ac:dyDescent="0.25">
      <c r="A9" s="310"/>
      <c r="B9" s="45" t="s">
        <v>50</v>
      </c>
      <c r="C9" s="83">
        <v>42.2</v>
      </c>
      <c r="D9" s="83">
        <v>14.7</v>
      </c>
      <c r="E9" s="83">
        <v>108.6</v>
      </c>
      <c r="F9" s="83">
        <v>35.1</v>
      </c>
    </row>
    <row r="10" spans="1:9" ht="13.5" thickTop="1" x14ac:dyDescent="0.2">
      <c r="A10" s="308">
        <v>2007</v>
      </c>
      <c r="B10" s="84" t="s">
        <v>47</v>
      </c>
      <c r="C10" s="85">
        <v>39.1</v>
      </c>
      <c r="D10" s="85">
        <v>15.1</v>
      </c>
      <c r="E10" s="85">
        <v>118.6</v>
      </c>
      <c r="F10" s="85">
        <v>47.2</v>
      </c>
    </row>
    <row r="11" spans="1:9" x14ac:dyDescent="0.2">
      <c r="A11" s="309"/>
      <c r="B11" s="86" t="s">
        <v>48</v>
      </c>
      <c r="C11" s="82">
        <v>36.700000000000003</v>
      </c>
      <c r="D11" s="82">
        <v>15.3</v>
      </c>
      <c r="E11" s="82">
        <v>125.9</v>
      </c>
      <c r="F11" s="82">
        <v>57.7</v>
      </c>
    </row>
    <row r="12" spans="1:9" x14ac:dyDescent="0.2">
      <c r="A12" s="309"/>
      <c r="B12" s="86" t="s">
        <v>49</v>
      </c>
      <c r="C12" s="82">
        <v>35.799999999999997</v>
      </c>
      <c r="D12" s="82">
        <v>15.1</v>
      </c>
      <c r="E12" s="82">
        <v>124.4</v>
      </c>
      <c r="F12" s="82">
        <v>66.900000000000006</v>
      </c>
    </row>
    <row r="13" spans="1:9" ht="13.5" thickBot="1" x14ac:dyDescent="0.25">
      <c r="A13" s="310"/>
      <c r="B13" s="87" t="s">
        <v>50</v>
      </c>
      <c r="C13" s="83">
        <v>35.200000000000003</v>
      </c>
      <c r="D13" s="83">
        <v>13.5</v>
      </c>
      <c r="E13" s="83">
        <v>119.9</v>
      </c>
      <c r="F13" s="83">
        <v>74.8</v>
      </c>
    </row>
    <row r="14" spans="1:9" ht="13.5" thickTop="1" x14ac:dyDescent="0.2">
      <c r="A14" s="308">
        <v>2008</v>
      </c>
      <c r="B14" s="84" t="s">
        <v>47</v>
      </c>
      <c r="C14" s="85">
        <v>35.799999999999997</v>
      </c>
      <c r="D14" s="85">
        <v>12.4</v>
      </c>
      <c r="E14" s="85">
        <v>112</v>
      </c>
      <c r="F14" s="85">
        <v>81.8</v>
      </c>
    </row>
    <row r="15" spans="1:9" x14ac:dyDescent="0.2">
      <c r="A15" s="309"/>
      <c r="B15" s="86" t="s">
        <v>48</v>
      </c>
      <c r="C15" s="82">
        <v>36.1</v>
      </c>
      <c r="D15" s="82">
        <v>13.1</v>
      </c>
      <c r="E15" s="82">
        <v>102.8</v>
      </c>
      <c r="F15" s="82">
        <v>88.4</v>
      </c>
    </row>
    <row r="16" spans="1:9" x14ac:dyDescent="0.2">
      <c r="A16" s="309"/>
      <c r="B16" s="86" t="s">
        <v>49</v>
      </c>
      <c r="C16" s="82">
        <v>34.6</v>
      </c>
      <c r="D16" s="82">
        <v>12.9</v>
      </c>
      <c r="E16" s="82">
        <v>93.7</v>
      </c>
      <c r="F16" s="82">
        <v>93.8</v>
      </c>
    </row>
    <row r="17" spans="1:6" ht="13.5" thickBot="1" x14ac:dyDescent="0.25">
      <c r="A17" s="310"/>
      <c r="B17" s="87" t="s">
        <v>50</v>
      </c>
      <c r="C17" s="83">
        <v>33</v>
      </c>
      <c r="D17" s="83">
        <v>13.1</v>
      </c>
      <c r="E17" s="83">
        <v>92</v>
      </c>
      <c r="F17" s="83">
        <v>98</v>
      </c>
    </row>
    <row r="18" spans="1:6" ht="13.5" thickTop="1" x14ac:dyDescent="0.2">
      <c r="A18" s="308">
        <v>2009</v>
      </c>
      <c r="B18" s="84" t="s">
        <v>47</v>
      </c>
      <c r="C18" s="85">
        <v>31.5</v>
      </c>
      <c r="D18" s="85">
        <v>13</v>
      </c>
      <c r="E18" s="85">
        <v>93.8</v>
      </c>
      <c r="F18" s="85">
        <v>101.6</v>
      </c>
    </row>
    <row r="19" spans="1:6" x14ac:dyDescent="0.2">
      <c r="A19" s="309"/>
      <c r="B19" s="86" t="s">
        <v>48</v>
      </c>
      <c r="C19" s="82">
        <v>30.7</v>
      </c>
      <c r="D19" s="82">
        <v>13.4</v>
      </c>
      <c r="E19" s="82">
        <v>94.9</v>
      </c>
      <c r="F19" s="82">
        <v>109.5</v>
      </c>
    </row>
    <row r="20" spans="1:6" x14ac:dyDescent="0.2">
      <c r="A20" s="309"/>
      <c r="B20" s="86" t="s">
        <v>49</v>
      </c>
      <c r="C20" s="82">
        <v>30.2</v>
      </c>
      <c r="D20" s="82">
        <v>14.5</v>
      </c>
      <c r="E20" s="82">
        <v>98.6</v>
      </c>
      <c r="F20" s="82">
        <v>120.2</v>
      </c>
    </row>
    <row r="21" spans="1:6" ht="13.5" thickBot="1" x14ac:dyDescent="0.25">
      <c r="A21" s="310"/>
      <c r="B21" s="87" t="s">
        <v>50</v>
      </c>
      <c r="C21" s="83">
        <v>30.3</v>
      </c>
      <c r="D21" s="83">
        <v>19.399999999999999</v>
      </c>
      <c r="E21" s="83">
        <v>109.9</v>
      </c>
      <c r="F21" s="83">
        <v>133</v>
      </c>
    </row>
    <row r="22" spans="1:6" ht="13.5" thickTop="1" x14ac:dyDescent="0.2">
      <c r="A22" s="308">
        <v>2010</v>
      </c>
      <c r="B22" s="84" t="s">
        <v>47</v>
      </c>
      <c r="C22" s="85">
        <v>30.5</v>
      </c>
      <c r="D22" s="85">
        <v>23.7</v>
      </c>
      <c r="E22" s="85">
        <v>113.2</v>
      </c>
      <c r="F22" s="85">
        <v>145.69999999999999</v>
      </c>
    </row>
    <row r="23" spans="1:6" x14ac:dyDescent="0.2">
      <c r="A23" s="309"/>
      <c r="B23" s="86" t="s">
        <v>48</v>
      </c>
      <c r="C23" s="82">
        <v>30.3</v>
      </c>
      <c r="D23" s="82">
        <v>39.200000000000003</v>
      </c>
      <c r="E23" s="82">
        <v>122.6</v>
      </c>
      <c r="F23" s="82">
        <v>158.1</v>
      </c>
    </row>
    <row r="24" spans="1:6" x14ac:dyDescent="0.2">
      <c r="A24" s="309"/>
      <c r="B24" s="86" t="s">
        <v>49</v>
      </c>
      <c r="C24" s="82">
        <v>30.6</v>
      </c>
      <c r="D24" s="82">
        <v>38.200000000000003</v>
      </c>
      <c r="E24" s="82">
        <v>132.19999999999999</v>
      </c>
      <c r="F24" s="82">
        <v>173.7</v>
      </c>
    </row>
    <row r="25" spans="1:6" ht="13.5" thickBot="1" x14ac:dyDescent="0.25">
      <c r="A25" s="310"/>
      <c r="B25" s="87" t="s">
        <v>50</v>
      </c>
      <c r="C25" s="83">
        <v>29.7</v>
      </c>
      <c r="D25" s="83">
        <v>25.8</v>
      </c>
      <c r="E25" s="83">
        <v>128.5</v>
      </c>
      <c r="F25" s="83">
        <v>186.6</v>
      </c>
    </row>
    <row r="26" spans="1:6" ht="13.5" thickTop="1" x14ac:dyDescent="0.2">
      <c r="A26" s="308">
        <v>2011</v>
      </c>
      <c r="B26" s="84" t="s">
        <v>47</v>
      </c>
      <c r="C26" s="85">
        <v>29.4</v>
      </c>
      <c r="D26" s="85">
        <v>20.2</v>
      </c>
      <c r="E26" s="85">
        <v>116.3</v>
      </c>
      <c r="F26" s="85">
        <v>198.3</v>
      </c>
    </row>
    <row r="27" spans="1:6" x14ac:dyDescent="0.2">
      <c r="A27" s="309"/>
      <c r="B27" s="86" t="s">
        <v>48</v>
      </c>
      <c r="C27" s="82">
        <v>29.3</v>
      </c>
      <c r="D27" s="82">
        <v>18.600000000000001</v>
      </c>
      <c r="E27" s="82">
        <v>110.8</v>
      </c>
      <c r="F27" s="82">
        <v>208</v>
      </c>
    </row>
    <row r="28" spans="1:6" x14ac:dyDescent="0.2">
      <c r="A28" s="309"/>
      <c r="B28" s="86" t="s">
        <v>49</v>
      </c>
      <c r="C28" s="82">
        <v>28.6</v>
      </c>
      <c r="D28" s="82">
        <v>17.100000000000001</v>
      </c>
      <c r="E28" s="82">
        <v>104.2</v>
      </c>
      <c r="F28" s="82">
        <v>214.8</v>
      </c>
    </row>
    <row r="29" spans="1:6" ht="13.5" thickBot="1" x14ac:dyDescent="0.25">
      <c r="A29" s="310"/>
      <c r="B29" s="87" t="s">
        <v>50</v>
      </c>
      <c r="C29" s="83">
        <v>28.4</v>
      </c>
      <c r="D29" s="83">
        <v>17.3</v>
      </c>
      <c r="E29" s="83">
        <v>106.3</v>
      </c>
      <c r="F29" s="83">
        <v>219.3</v>
      </c>
    </row>
    <row r="30" spans="1:6" ht="13.5" thickTop="1" x14ac:dyDescent="0.2">
      <c r="A30" s="308">
        <v>2012</v>
      </c>
      <c r="B30" s="84" t="s">
        <v>47</v>
      </c>
      <c r="C30" s="85">
        <v>28.2</v>
      </c>
      <c r="D30" s="85">
        <v>18.100000000000001</v>
      </c>
      <c r="E30" s="85">
        <v>116.2</v>
      </c>
      <c r="F30" s="85">
        <v>221.3</v>
      </c>
    </row>
    <row r="31" spans="1:6" x14ac:dyDescent="0.2">
      <c r="A31" s="309"/>
      <c r="B31" s="86" t="s">
        <v>48</v>
      </c>
      <c r="C31" s="82">
        <v>27.5</v>
      </c>
      <c r="D31" s="82">
        <v>16.2</v>
      </c>
      <c r="E31" s="82">
        <v>118</v>
      </c>
      <c r="F31" s="82">
        <v>221.4</v>
      </c>
    </row>
    <row r="32" spans="1:6" x14ac:dyDescent="0.2">
      <c r="A32" s="309"/>
      <c r="B32" s="86" t="s">
        <v>49</v>
      </c>
      <c r="C32" s="82">
        <v>27.5</v>
      </c>
      <c r="D32" s="82">
        <v>13.3</v>
      </c>
      <c r="E32" s="82">
        <v>112.7</v>
      </c>
      <c r="F32" s="82">
        <v>222.3</v>
      </c>
    </row>
    <row r="33" spans="1:6" ht="13.5" thickBot="1" x14ac:dyDescent="0.25">
      <c r="A33" s="310"/>
      <c r="B33" s="87" t="s">
        <v>50</v>
      </c>
      <c r="C33" s="83">
        <v>27.9</v>
      </c>
      <c r="D33" s="83">
        <v>12</v>
      </c>
      <c r="E33" s="83">
        <v>106.8</v>
      </c>
      <c r="F33" s="83">
        <v>222.5</v>
      </c>
    </row>
    <row r="34" spans="1:6" ht="13.5" thickTop="1" x14ac:dyDescent="0.2">
      <c r="A34" s="308">
        <v>2013</v>
      </c>
      <c r="B34" s="84" t="s">
        <v>47</v>
      </c>
      <c r="C34" s="85">
        <v>28</v>
      </c>
      <c r="D34" s="85">
        <v>12</v>
      </c>
      <c r="E34" s="85">
        <v>105.6</v>
      </c>
      <c r="F34" s="85">
        <v>218.7</v>
      </c>
    </row>
    <row r="35" spans="1:6" x14ac:dyDescent="0.2">
      <c r="A35" s="309"/>
      <c r="B35" s="86" t="s">
        <v>48</v>
      </c>
      <c r="C35" s="82">
        <v>27.9</v>
      </c>
      <c r="D35" s="82">
        <v>13.3</v>
      </c>
      <c r="E35" s="82">
        <v>108.8</v>
      </c>
      <c r="F35" s="82">
        <v>216.9</v>
      </c>
    </row>
    <row r="36" spans="1:6" x14ac:dyDescent="0.2">
      <c r="A36" s="309"/>
      <c r="B36" s="86" t="s">
        <v>49</v>
      </c>
      <c r="C36" s="82">
        <v>28.1</v>
      </c>
      <c r="D36" s="82">
        <v>13.9</v>
      </c>
      <c r="E36" s="82">
        <v>115.4</v>
      </c>
      <c r="F36" s="82">
        <v>214.2</v>
      </c>
    </row>
    <row r="37" spans="1:6" ht="13.5" thickBot="1" x14ac:dyDescent="0.25">
      <c r="A37" s="310"/>
      <c r="B37" s="87" t="s">
        <v>50</v>
      </c>
      <c r="C37" s="83">
        <v>28.7</v>
      </c>
      <c r="D37" s="83">
        <v>15.6</v>
      </c>
      <c r="E37" s="83">
        <v>135.30000000000001</v>
      </c>
      <c r="F37" s="83">
        <v>213.4</v>
      </c>
    </row>
    <row r="38" spans="1:6" ht="13.5" thickTop="1" x14ac:dyDescent="0.2">
      <c r="A38" s="308">
        <v>2014</v>
      </c>
      <c r="B38" s="84" t="s">
        <v>47</v>
      </c>
      <c r="C38" s="85">
        <v>30.7</v>
      </c>
      <c r="D38" s="85">
        <v>17.3</v>
      </c>
      <c r="E38" s="85">
        <v>148.80000000000001</v>
      </c>
      <c r="F38" s="85">
        <v>213.5</v>
      </c>
    </row>
    <row r="39" spans="1:6" x14ac:dyDescent="0.2">
      <c r="A39" s="309"/>
      <c r="B39" s="86" t="s">
        <v>48</v>
      </c>
      <c r="C39" s="82">
        <v>32.4</v>
      </c>
      <c r="D39" s="82">
        <v>17.100000000000001</v>
      </c>
      <c r="E39" s="82">
        <v>153.80000000000001</v>
      </c>
      <c r="F39" s="82">
        <v>214.1</v>
      </c>
    </row>
    <row r="40" spans="1:6" x14ac:dyDescent="0.2">
      <c r="A40" s="309"/>
      <c r="B40" s="86" t="s">
        <v>49</v>
      </c>
      <c r="C40" s="82">
        <v>30.7</v>
      </c>
      <c r="D40" s="82">
        <v>16.3</v>
      </c>
      <c r="E40" s="82">
        <v>151.19999999999999</v>
      </c>
      <c r="F40" s="82">
        <v>214.2</v>
      </c>
    </row>
    <row r="41" spans="1:6" ht="13.5" thickBot="1" x14ac:dyDescent="0.25">
      <c r="A41" s="310"/>
      <c r="B41" s="87" t="s">
        <v>50</v>
      </c>
      <c r="C41" s="83">
        <v>27.2</v>
      </c>
      <c r="D41" s="83">
        <v>17.899999999999999</v>
      </c>
      <c r="E41" s="83">
        <v>146.6</v>
      </c>
      <c r="F41" s="83">
        <v>213.6</v>
      </c>
    </row>
    <row r="42" spans="1:6" ht="13.5" thickTop="1" x14ac:dyDescent="0.2">
      <c r="A42" s="308">
        <v>2015</v>
      </c>
      <c r="B42" s="84" t="s">
        <v>47</v>
      </c>
      <c r="C42" s="85">
        <v>23.6</v>
      </c>
      <c r="D42" s="85">
        <v>19.899999999999999</v>
      </c>
      <c r="E42" s="85">
        <v>143.9</v>
      </c>
      <c r="F42" s="85">
        <v>213.9</v>
      </c>
    </row>
    <row r="43" spans="1:6" x14ac:dyDescent="0.2">
      <c r="A43" s="309"/>
      <c r="B43" s="86" t="s">
        <v>48</v>
      </c>
      <c r="C43" s="82">
        <v>21.7</v>
      </c>
      <c r="D43" s="82">
        <v>24.5</v>
      </c>
      <c r="E43" s="82">
        <v>149.69999999999999</v>
      </c>
      <c r="F43" s="82">
        <v>212.6</v>
      </c>
    </row>
    <row r="44" spans="1:6" x14ac:dyDescent="0.2">
      <c r="A44" s="309"/>
      <c r="B44" s="86" t="s">
        <v>49</v>
      </c>
      <c r="C44" s="82">
        <v>19.899999999999999</v>
      </c>
      <c r="D44" s="82">
        <v>27.2</v>
      </c>
      <c r="E44" s="82">
        <v>167.5</v>
      </c>
      <c r="F44" s="82">
        <v>209.8</v>
      </c>
    </row>
    <row r="45" spans="1:6" ht="13.5" thickBot="1" x14ac:dyDescent="0.25">
      <c r="A45" s="310"/>
      <c r="B45" s="87" t="s">
        <v>50</v>
      </c>
      <c r="C45" s="83">
        <v>21.9</v>
      </c>
      <c r="D45" s="83">
        <v>32</v>
      </c>
      <c r="E45" s="83">
        <v>178</v>
      </c>
      <c r="F45" s="83">
        <v>207.8</v>
      </c>
    </row>
    <row r="46" spans="1:6" ht="13.5" thickTop="1" x14ac:dyDescent="0.2">
      <c r="A46" s="308">
        <v>2016</v>
      </c>
      <c r="B46" s="84" t="s">
        <v>47</v>
      </c>
      <c r="C46" s="85">
        <v>22.2</v>
      </c>
      <c r="D46" s="85">
        <v>35.9</v>
      </c>
      <c r="E46" s="85">
        <v>184.4</v>
      </c>
      <c r="F46" s="85">
        <v>205.3</v>
      </c>
    </row>
    <row r="47" spans="1:6" x14ac:dyDescent="0.2">
      <c r="A47" s="309"/>
      <c r="B47" s="86" t="s">
        <v>48</v>
      </c>
      <c r="C47" s="82">
        <v>23.2</v>
      </c>
      <c r="D47" s="82">
        <v>37.799999999999997</v>
      </c>
      <c r="E47" s="82">
        <v>186.7</v>
      </c>
      <c r="F47" s="82">
        <v>204.7</v>
      </c>
    </row>
    <row r="48" spans="1:6" x14ac:dyDescent="0.2">
      <c r="A48" s="309"/>
      <c r="B48" s="86" t="s">
        <v>49</v>
      </c>
      <c r="C48" s="82">
        <v>28.7</v>
      </c>
      <c r="D48" s="82">
        <v>33.299999999999997</v>
      </c>
      <c r="E48" s="82">
        <v>184.6</v>
      </c>
      <c r="F48" s="82">
        <v>204.9</v>
      </c>
    </row>
    <row r="49" spans="1:8" ht="13.5" thickBot="1" x14ac:dyDescent="0.25">
      <c r="A49" s="310"/>
      <c r="B49" s="87" t="s">
        <v>50</v>
      </c>
      <c r="C49" s="83">
        <v>28.7</v>
      </c>
      <c r="D49" s="83">
        <v>26.4</v>
      </c>
      <c r="E49" s="83">
        <v>186.6</v>
      </c>
      <c r="F49" s="83">
        <v>205.1</v>
      </c>
    </row>
    <row r="50" spans="1:8" ht="13.5" thickTop="1" x14ac:dyDescent="0.2">
      <c r="A50" s="308">
        <v>2017</v>
      </c>
      <c r="B50" s="84" t="s">
        <v>47</v>
      </c>
      <c r="C50" s="85">
        <v>27</v>
      </c>
      <c r="D50" s="85">
        <v>22.2</v>
      </c>
      <c r="E50" s="85">
        <v>186</v>
      </c>
      <c r="F50" s="85">
        <v>207.1</v>
      </c>
    </row>
    <row r="51" spans="1:8" x14ac:dyDescent="0.2">
      <c r="A51" s="309"/>
      <c r="B51" s="86" t="s">
        <v>48</v>
      </c>
      <c r="C51" s="82">
        <v>27.5</v>
      </c>
      <c r="D51" s="82">
        <v>21.3</v>
      </c>
      <c r="E51" s="82">
        <v>185.2</v>
      </c>
      <c r="F51" s="82">
        <v>209.1</v>
      </c>
    </row>
    <row r="52" spans="1:8" x14ac:dyDescent="0.2">
      <c r="A52" s="309"/>
      <c r="B52" s="86" t="s">
        <v>49</v>
      </c>
      <c r="C52" s="82">
        <v>27.9</v>
      </c>
      <c r="D52" s="82">
        <v>18.2</v>
      </c>
      <c r="E52" s="82">
        <v>178.6</v>
      </c>
      <c r="F52" s="82">
        <v>211</v>
      </c>
    </row>
    <row r="53" spans="1:8" ht="13.5" thickBot="1" x14ac:dyDescent="0.25">
      <c r="A53" s="310"/>
      <c r="B53" s="87" t="s">
        <v>50</v>
      </c>
      <c r="C53" s="83">
        <v>27.8</v>
      </c>
      <c r="D53" s="83">
        <v>13.5</v>
      </c>
      <c r="E53" s="83">
        <v>157.1</v>
      </c>
      <c r="F53" s="83">
        <v>213.2</v>
      </c>
    </row>
    <row r="54" spans="1:8" ht="13.5" thickTop="1" x14ac:dyDescent="0.2">
      <c r="A54" s="308">
        <v>2018</v>
      </c>
      <c r="B54" s="84" t="s">
        <v>47</v>
      </c>
      <c r="C54" s="85">
        <v>29.4</v>
      </c>
      <c r="D54" s="85">
        <v>9.9</v>
      </c>
      <c r="E54" s="85">
        <v>135.69999999999999</v>
      </c>
      <c r="F54" s="85">
        <v>214.8</v>
      </c>
    </row>
    <row r="55" spans="1:8" x14ac:dyDescent="0.2">
      <c r="A55" s="309"/>
      <c r="B55" s="86" t="s">
        <v>48</v>
      </c>
      <c r="C55" s="82">
        <v>33.5</v>
      </c>
      <c r="D55" s="82">
        <v>17.399999999999999</v>
      </c>
      <c r="E55" s="82">
        <v>105.7</v>
      </c>
      <c r="F55" s="82">
        <v>216.9</v>
      </c>
    </row>
    <row r="56" spans="1:8" x14ac:dyDescent="0.2">
      <c r="A56" s="309"/>
      <c r="B56" s="86" t="s">
        <v>49</v>
      </c>
      <c r="C56" s="82">
        <v>28.1</v>
      </c>
      <c r="D56" s="82">
        <v>29.2</v>
      </c>
      <c r="E56" s="82">
        <v>87.5</v>
      </c>
      <c r="F56" s="82">
        <v>220.5</v>
      </c>
    </row>
    <row r="57" spans="1:8" ht="13.5" thickBot="1" x14ac:dyDescent="0.25">
      <c r="A57" s="310"/>
      <c r="B57" s="87" t="s">
        <v>50</v>
      </c>
      <c r="C57" s="83">
        <v>27.7</v>
      </c>
      <c r="D57" s="83">
        <v>33.1</v>
      </c>
      <c r="E57" s="83">
        <v>76.5</v>
      </c>
      <c r="F57" s="83">
        <v>223.7</v>
      </c>
    </row>
    <row r="58" spans="1:8" ht="13.5" customHeight="1" thickTop="1" x14ac:dyDescent="0.2">
      <c r="A58" s="308">
        <v>2019</v>
      </c>
      <c r="B58" s="84" t="s">
        <v>47</v>
      </c>
      <c r="C58" s="85">
        <v>27.6</v>
      </c>
      <c r="D58" s="85">
        <v>34.700000000000003</v>
      </c>
      <c r="E58" s="85">
        <v>70.3</v>
      </c>
      <c r="F58" s="85">
        <v>228.6</v>
      </c>
      <c r="H58" s="88"/>
    </row>
    <row r="59" spans="1:8" ht="12.75" customHeight="1" x14ac:dyDescent="0.2">
      <c r="A59" s="309"/>
      <c r="B59" s="86" t="s">
        <v>48</v>
      </c>
      <c r="C59" s="82">
        <v>27.9</v>
      </c>
      <c r="D59" s="82">
        <v>36.4</v>
      </c>
      <c r="E59" s="82">
        <v>70.5</v>
      </c>
      <c r="F59" s="82">
        <v>235.3</v>
      </c>
    </row>
    <row r="60" spans="1:8" ht="12.75" customHeight="1" x14ac:dyDescent="0.2">
      <c r="A60" s="309"/>
      <c r="B60" s="86" t="s">
        <v>49</v>
      </c>
      <c r="C60" s="82">
        <v>28.7</v>
      </c>
      <c r="D60" s="82">
        <v>37.4</v>
      </c>
      <c r="E60" s="82">
        <v>65</v>
      </c>
      <c r="F60" s="82">
        <v>241.8</v>
      </c>
      <c r="G60" s="89"/>
    </row>
    <row r="61" spans="1:8" ht="13.5" customHeight="1" thickBot="1" x14ac:dyDescent="0.25">
      <c r="A61" s="310"/>
      <c r="B61" s="87" t="s">
        <v>50</v>
      </c>
      <c r="C61" s="83">
        <v>28.5</v>
      </c>
      <c r="D61" s="83">
        <v>37</v>
      </c>
      <c r="E61" s="83">
        <v>54.8</v>
      </c>
      <c r="F61" s="83">
        <v>249.7</v>
      </c>
    </row>
    <row r="62" spans="1:8" ht="13.5" thickTop="1" x14ac:dyDescent="0.2"/>
    <row r="64" spans="1:8" x14ac:dyDescent="0.2">
      <c r="F64" s="186"/>
    </row>
  </sheetData>
  <mergeCells count="17">
    <mergeCell ref="A30:A33"/>
    <mergeCell ref="A1:B1"/>
    <mergeCell ref="A34:A37"/>
    <mergeCell ref="A6:A9"/>
    <mergeCell ref="C1:F1"/>
    <mergeCell ref="A18:A21"/>
    <mergeCell ref="C3:F3"/>
    <mergeCell ref="A22:A25"/>
    <mergeCell ref="A26:A29"/>
    <mergeCell ref="A10:A13"/>
    <mergeCell ref="A14:A17"/>
    <mergeCell ref="A58:A61"/>
    <mergeCell ref="A54:A57"/>
    <mergeCell ref="A38:A41"/>
    <mergeCell ref="A42:A45"/>
    <mergeCell ref="A46:A49"/>
    <mergeCell ref="A50:A5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zoomScaleNormal="100" workbookViewId="0"/>
  </sheetViews>
  <sheetFormatPr baseColWidth="10" defaultRowHeight="12.75" x14ac:dyDescent="0.2"/>
  <cols>
    <col min="1" max="16384" width="11.42578125" style="104"/>
  </cols>
  <sheetData>
    <row r="1" spans="1:10" ht="35.1" customHeight="1" x14ac:dyDescent="0.2">
      <c r="A1" s="175" t="s">
        <v>287</v>
      </c>
      <c r="B1" s="175"/>
      <c r="C1" s="175"/>
      <c r="D1" s="175"/>
      <c r="E1" s="175"/>
      <c r="F1" s="175"/>
      <c r="G1" s="175"/>
    </row>
    <row r="2" spans="1:10" ht="15" x14ac:dyDescent="0.25">
      <c r="A2"/>
      <c r="B2"/>
      <c r="C2"/>
      <c r="D2"/>
      <c r="E2"/>
      <c r="F2"/>
      <c r="G2"/>
      <c r="H2"/>
      <c r="I2"/>
      <c r="J2"/>
    </row>
    <row r="3" spans="1:10" ht="15" x14ac:dyDescent="0.25">
      <c r="A3"/>
      <c r="B3"/>
      <c r="C3"/>
      <c r="D3"/>
      <c r="E3"/>
      <c r="F3"/>
      <c r="G3"/>
      <c r="H3"/>
      <c r="I3"/>
      <c r="J3"/>
    </row>
    <row r="4" spans="1:10" ht="15" x14ac:dyDescent="0.25">
      <c r="A4"/>
      <c r="B4"/>
      <c r="C4"/>
      <c r="D4"/>
      <c r="E4"/>
      <c r="F4"/>
      <c r="G4"/>
      <c r="H4"/>
      <c r="I4"/>
      <c r="J4"/>
    </row>
    <row r="5" spans="1:10" ht="15" x14ac:dyDescent="0.25">
      <c r="A5"/>
      <c r="B5"/>
      <c r="C5"/>
      <c r="D5"/>
      <c r="E5"/>
      <c r="F5"/>
      <c r="G5"/>
      <c r="H5"/>
      <c r="I5"/>
      <c r="J5"/>
    </row>
    <row r="6" spans="1:10" ht="15" x14ac:dyDescent="0.25">
      <c r="A6"/>
      <c r="B6"/>
      <c r="C6"/>
      <c r="D6"/>
      <c r="E6"/>
      <c r="F6"/>
      <c r="G6"/>
      <c r="H6"/>
      <c r="I6"/>
      <c r="J6"/>
    </row>
    <row r="7" spans="1:10" ht="15" x14ac:dyDescent="0.25">
      <c r="A7"/>
      <c r="B7"/>
      <c r="C7"/>
      <c r="D7"/>
      <c r="E7"/>
      <c r="F7"/>
      <c r="G7"/>
      <c r="H7"/>
      <c r="I7"/>
      <c r="J7"/>
    </row>
    <row r="8" spans="1:10" ht="15" x14ac:dyDescent="0.25">
      <c r="A8"/>
      <c r="B8"/>
      <c r="C8"/>
      <c r="D8"/>
      <c r="E8"/>
      <c r="F8"/>
      <c r="G8"/>
      <c r="H8"/>
      <c r="I8"/>
      <c r="J8"/>
    </row>
    <row r="9" spans="1:10" ht="15" x14ac:dyDescent="0.25">
      <c r="A9"/>
      <c r="B9"/>
      <c r="C9"/>
      <c r="D9"/>
      <c r="E9"/>
      <c r="F9"/>
      <c r="G9"/>
      <c r="H9"/>
      <c r="I9"/>
      <c r="J9"/>
    </row>
    <row r="10" spans="1:10" ht="15" x14ac:dyDescent="0.25">
      <c r="A10"/>
      <c r="B10"/>
      <c r="C10"/>
      <c r="D10"/>
      <c r="E10"/>
      <c r="F10"/>
      <c r="G10"/>
      <c r="H10"/>
      <c r="I10"/>
      <c r="J10"/>
    </row>
    <row r="11" spans="1:10" ht="15" x14ac:dyDescent="0.25">
      <c r="A11"/>
      <c r="B11"/>
      <c r="C11"/>
      <c r="D11"/>
      <c r="E11"/>
      <c r="F11"/>
      <c r="G11"/>
      <c r="H11"/>
      <c r="I11"/>
      <c r="J11"/>
    </row>
    <row r="12" spans="1:10" x14ac:dyDescent="0.2">
      <c r="A12" s="105"/>
      <c r="B12" s="105"/>
      <c r="C12" s="105"/>
      <c r="D12" s="105"/>
      <c r="E12" s="105"/>
      <c r="F12" s="105"/>
      <c r="G12" s="105"/>
    </row>
    <row r="13" spans="1:10" x14ac:dyDescent="0.2">
      <c r="A13" s="105"/>
      <c r="B13" s="105"/>
      <c r="C13" s="105"/>
      <c r="D13" s="105"/>
      <c r="E13" s="105"/>
      <c r="F13" s="105"/>
      <c r="G13" s="105"/>
    </row>
    <row r="14" spans="1:10" x14ac:dyDescent="0.2">
      <c r="A14" s="105"/>
      <c r="B14" s="105"/>
      <c r="C14" s="105"/>
      <c r="D14" s="105"/>
      <c r="E14" s="105"/>
      <c r="F14" s="105"/>
      <c r="G14" s="105"/>
    </row>
    <row r="15" spans="1:10" x14ac:dyDescent="0.2">
      <c r="A15" s="105"/>
      <c r="B15" s="105"/>
      <c r="C15" s="105"/>
      <c r="D15" s="105"/>
      <c r="E15" s="105"/>
      <c r="F15" s="105"/>
      <c r="G15" s="105"/>
    </row>
    <row r="16" spans="1:10" x14ac:dyDescent="0.2">
      <c r="A16" s="105"/>
      <c r="B16" s="105"/>
      <c r="C16" s="105"/>
      <c r="D16" s="105"/>
      <c r="E16" s="105"/>
      <c r="F16" s="105"/>
      <c r="G16" s="105"/>
    </row>
    <row r="17" spans="1:7" x14ac:dyDescent="0.2">
      <c r="A17" s="105"/>
      <c r="B17" s="105"/>
      <c r="C17" s="105"/>
      <c r="D17" s="105"/>
      <c r="E17" s="105"/>
      <c r="F17" s="105"/>
      <c r="G17" s="105"/>
    </row>
    <row r="18" spans="1:7" x14ac:dyDescent="0.2">
      <c r="A18" s="105"/>
      <c r="B18" s="105"/>
      <c r="C18" s="105"/>
      <c r="D18" s="105"/>
      <c r="E18" s="105"/>
      <c r="F18" s="105"/>
      <c r="G18" s="105"/>
    </row>
    <row r="19" spans="1:7" x14ac:dyDescent="0.2">
      <c r="A19" s="105"/>
      <c r="B19" s="105"/>
      <c r="C19" s="105"/>
      <c r="D19" s="105"/>
      <c r="E19" s="105"/>
      <c r="F19" s="105"/>
      <c r="G19" s="105"/>
    </row>
    <row r="20" spans="1:7" x14ac:dyDescent="0.2">
      <c r="A20" s="105"/>
      <c r="B20" s="105"/>
      <c r="C20" s="105"/>
      <c r="D20" s="105"/>
      <c r="E20" s="105"/>
      <c r="F20" s="105"/>
      <c r="G20" s="105"/>
    </row>
    <row r="21" spans="1:7" x14ac:dyDescent="0.2">
      <c r="A21" s="105"/>
      <c r="B21" s="105"/>
      <c r="C21" s="105"/>
      <c r="D21" s="105"/>
      <c r="E21" s="105"/>
      <c r="F21" s="105"/>
      <c r="G21" s="105"/>
    </row>
    <row r="22" spans="1:7" x14ac:dyDescent="0.2">
      <c r="A22" s="105"/>
      <c r="B22" s="105"/>
      <c r="C22" s="105"/>
      <c r="D22" s="105"/>
      <c r="E22" s="105"/>
      <c r="F22" s="105"/>
      <c r="G22" s="105"/>
    </row>
    <row r="23" spans="1:7" x14ac:dyDescent="0.2">
      <c r="A23" s="105"/>
      <c r="B23" s="105"/>
      <c r="C23" s="105"/>
      <c r="D23" s="105"/>
      <c r="E23" s="105"/>
      <c r="F23" s="105"/>
      <c r="G23" s="105"/>
    </row>
    <row r="24" spans="1:7" x14ac:dyDescent="0.2">
      <c r="A24" s="105"/>
      <c r="B24" s="105"/>
      <c r="C24" s="105"/>
      <c r="D24" s="105"/>
      <c r="E24" s="105"/>
      <c r="F24" s="105"/>
      <c r="G24" s="105"/>
    </row>
    <row r="25" spans="1:7" x14ac:dyDescent="0.2">
      <c r="A25" s="105"/>
      <c r="B25" s="105"/>
      <c r="C25" s="105"/>
      <c r="D25" s="105"/>
      <c r="E25" s="105"/>
      <c r="F25" s="105"/>
      <c r="G25" s="105"/>
    </row>
    <row r="26" spans="1:7" x14ac:dyDescent="0.2">
      <c r="A26" s="105"/>
      <c r="B26" s="105"/>
      <c r="C26" s="105"/>
      <c r="D26" s="105"/>
      <c r="E26" s="105"/>
      <c r="F26" s="105"/>
      <c r="G26" s="105"/>
    </row>
    <row r="27" spans="1:7" x14ac:dyDescent="0.2">
      <c r="A27" s="105"/>
      <c r="B27" s="105"/>
      <c r="C27" s="105"/>
      <c r="D27" s="105"/>
      <c r="E27" s="105"/>
      <c r="F27" s="105"/>
      <c r="G27" s="105"/>
    </row>
    <row r="28" spans="1:7" x14ac:dyDescent="0.2">
      <c r="A28" s="105"/>
      <c r="B28" s="105"/>
      <c r="C28" s="105"/>
      <c r="D28" s="105"/>
      <c r="E28" s="105"/>
      <c r="F28" s="105"/>
      <c r="G28" s="105"/>
    </row>
    <row r="30" spans="1:7" x14ac:dyDescent="0.2">
      <c r="A30" s="169"/>
      <c r="B30" s="170"/>
      <c r="C30" s="170"/>
      <c r="D30" s="170"/>
      <c r="E30" s="170"/>
      <c r="F30" s="170"/>
      <c r="G30" s="170"/>
    </row>
    <row r="31" spans="1:7" ht="36.75" customHeight="1" x14ac:dyDescent="0.2">
      <c r="A31" s="171"/>
      <c r="B31" s="314"/>
      <c r="C31" s="314"/>
      <c r="D31" s="314"/>
      <c r="E31" s="314"/>
      <c r="F31" s="314"/>
      <c r="G31" s="314"/>
    </row>
    <row r="32" spans="1:7" x14ac:dyDescent="0.2">
      <c r="B32" s="315"/>
      <c r="C32" s="315"/>
      <c r="D32" s="315"/>
      <c r="E32" s="315"/>
      <c r="F32" s="315"/>
      <c r="G32" s="315"/>
    </row>
    <row r="33" spans="2:7" x14ac:dyDescent="0.2">
      <c r="B33" s="316"/>
      <c r="C33" s="316"/>
      <c r="D33" s="316"/>
      <c r="E33" s="316"/>
      <c r="F33" s="316"/>
      <c r="G33" s="316"/>
    </row>
  </sheetData>
  <mergeCells count="3">
    <mergeCell ref="B31:G31"/>
    <mergeCell ref="B32:G32"/>
    <mergeCell ref="B33:G3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baseColWidth="10" defaultRowHeight="15" x14ac:dyDescent="0.25"/>
  <cols>
    <col min="1" max="1" width="21.140625" customWidth="1"/>
    <col min="2" max="2" width="12.140625" bestFit="1" customWidth="1"/>
    <col min="3" max="3" width="12" bestFit="1" customWidth="1"/>
    <col min="4" max="4" width="11.7109375" customWidth="1"/>
  </cols>
  <sheetData>
    <row r="1" spans="1:7" ht="35.1" customHeight="1" x14ac:dyDescent="0.25">
      <c r="A1" s="317" t="s">
        <v>301</v>
      </c>
      <c r="B1" s="317"/>
      <c r="C1" s="317"/>
      <c r="D1" s="317"/>
      <c r="E1" s="317"/>
      <c r="F1" s="317"/>
      <c r="G1" s="317"/>
    </row>
    <row r="2" spans="1:7" ht="10.5" customHeight="1" x14ac:dyDescent="0.25">
      <c r="A2" s="320" t="s">
        <v>104</v>
      </c>
      <c r="B2" s="320"/>
      <c r="C2" s="320"/>
      <c r="D2" s="320"/>
      <c r="E2" s="320"/>
      <c r="F2" s="320"/>
      <c r="G2" s="320"/>
    </row>
    <row r="22" spans="1:7" ht="46.5" customHeight="1" x14ac:dyDescent="0.25">
      <c r="A22" s="318" t="s">
        <v>284</v>
      </c>
      <c r="B22" s="318"/>
      <c r="C22" s="318"/>
      <c r="D22" s="318"/>
      <c r="E22" s="318"/>
      <c r="F22" s="318"/>
      <c r="G22" s="318"/>
    </row>
    <row r="23" spans="1:7" ht="12" customHeight="1" x14ac:dyDescent="0.25">
      <c r="A23" s="319" t="s">
        <v>75</v>
      </c>
      <c r="B23" s="319"/>
      <c r="C23" s="319"/>
      <c r="D23" s="319"/>
      <c r="E23" s="319"/>
      <c r="F23" s="319"/>
      <c r="G23" s="319"/>
    </row>
    <row r="24" spans="1:7" x14ac:dyDescent="0.25">
      <c r="A24" s="319" t="s">
        <v>103</v>
      </c>
      <c r="B24" s="319"/>
      <c r="C24" s="319"/>
      <c r="D24" s="319"/>
      <c r="E24" s="319"/>
      <c r="F24" s="319"/>
      <c r="G24" s="319"/>
    </row>
  </sheetData>
  <mergeCells count="5">
    <mergeCell ref="A1:G1"/>
    <mergeCell ref="A22:G22"/>
    <mergeCell ref="A24:G24"/>
    <mergeCell ref="A23:G23"/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H27" sqref="H27"/>
    </sheetView>
  </sheetViews>
  <sheetFormatPr baseColWidth="10" defaultRowHeight="15" x14ac:dyDescent="0.25"/>
  <cols>
    <col min="1" max="1" width="24.85546875" bestFit="1" customWidth="1"/>
    <col min="2" max="2" width="23.28515625" customWidth="1"/>
    <col min="3" max="3" width="29.28515625" customWidth="1"/>
    <col min="4" max="4" width="33" customWidth="1"/>
  </cols>
  <sheetData>
    <row r="1" spans="1:7" ht="57" customHeight="1" x14ac:dyDescent="0.25">
      <c r="A1" s="321" t="s">
        <v>106</v>
      </c>
      <c r="B1" s="322"/>
      <c r="C1" s="323" t="s">
        <v>80</v>
      </c>
      <c r="D1" s="323"/>
      <c r="E1" s="110"/>
      <c r="F1" s="110"/>
      <c r="G1" s="109"/>
    </row>
    <row r="2" spans="1:7" ht="65.25" customHeight="1" x14ac:dyDescent="0.25">
      <c r="A2" s="108" t="s">
        <v>76</v>
      </c>
      <c r="B2" s="108" t="s">
        <v>77</v>
      </c>
      <c r="C2" s="108" t="s">
        <v>78</v>
      </c>
      <c r="D2" s="108" t="s">
        <v>79</v>
      </c>
      <c r="E2" s="111"/>
      <c r="F2" s="111"/>
      <c r="G2" s="109"/>
    </row>
    <row r="3" spans="1:7" ht="25.5" customHeight="1" x14ac:dyDescent="0.25">
      <c r="A3" s="108">
        <v>2010</v>
      </c>
      <c r="B3" s="108">
        <v>851.40666666666675</v>
      </c>
      <c r="C3" s="108">
        <v>-570.32266666666669</v>
      </c>
      <c r="D3" s="108">
        <v>-232.62799999999999</v>
      </c>
      <c r="E3" s="109"/>
      <c r="F3" s="109"/>
      <c r="G3" s="109"/>
    </row>
    <row r="4" spans="1:7" ht="24.75" customHeight="1" x14ac:dyDescent="0.25">
      <c r="A4" s="108">
        <v>2011</v>
      </c>
      <c r="B4" s="108">
        <v>910.71466666666663</v>
      </c>
      <c r="C4" s="108">
        <v>-561.94399999999996</v>
      </c>
      <c r="D4" s="108">
        <v>-212.40299999999999</v>
      </c>
      <c r="E4" s="109"/>
      <c r="F4" s="109"/>
      <c r="G4" s="112"/>
    </row>
    <row r="5" spans="1:7" ht="23.25" customHeight="1" x14ac:dyDescent="0.25">
      <c r="A5" s="108">
        <v>2012</v>
      </c>
      <c r="B5" s="108">
        <v>1077.4190000000001</v>
      </c>
      <c r="C5" s="108">
        <v>-535.70066666666662</v>
      </c>
      <c r="D5" s="108">
        <v>-243.023</v>
      </c>
      <c r="E5" s="109"/>
      <c r="F5" s="109"/>
      <c r="G5" s="109"/>
    </row>
    <row r="6" spans="1:7" x14ac:dyDescent="0.25">
      <c r="A6" s="108">
        <v>2013</v>
      </c>
      <c r="B6" s="108">
        <v>1003.9866666666666</v>
      </c>
      <c r="C6" s="108">
        <v>-592.43200000000002</v>
      </c>
      <c r="D6" s="108">
        <v>-230.41300000000001</v>
      </c>
      <c r="E6" s="109"/>
      <c r="F6" s="109"/>
      <c r="G6" s="109"/>
    </row>
    <row r="7" spans="1:7" x14ac:dyDescent="0.25">
      <c r="A7" s="108">
        <v>2014</v>
      </c>
      <c r="B7" s="108">
        <v>996.47566666666671</v>
      </c>
      <c r="C7" s="108">
        <v>-591.55899999999986</v>
      </c>
      <c r="D7" s="108">
        <v>-221.27966666666666</v>
      </c>
      <c r="E7" s="109"/>
      <c r="F7" s="109"/>
      <c r="G7" s="109"/>
    </row>
    <row r="8" spans="1:7" x14ac:dyDescent="0.25">
      <c r="A8" s="108">
        <v>2015</v>
      </c>
      <c r="B8" s="108">
        <v>995.41166666666663</v>
      </c>
      <c r="C8" s="108">
        <v>-660.22066666666672</v>
      </c>
      <c r="D8" s="108">
        <v>-235.21300000000002</v>
      </c>
      <c r="E8" s="109"/>
      <c r="F8" s="109"/>
      <c r="G8" s="109"/>
    </row>
    <row r="9" spans="1:7" x14ac:dyDescent="0.25">
      <c r="A9" s="108">
        <v>2016</v>
      </c>
      <c r="B9" s="108">
        <v>815.25866666666673</v>
      </c>
      <c r="C9" s="108">
        <v>-571.6063333333334</v>
      </c>
      <c r="D9" s="108">
        <v>-354.88166666666666</v>
      </c>
      <c r="E9" s="109"/>
      <c r="F9" s="109"/>
      <c r="G9" s="109"/>
    </row>
    <row r="10" spans="1:7" x14ac:dyDescent="0.25">
      <c r="A10" s="108">
        <v>2017</v>
      </c>
      <c r="B10" s="108">
        <v>777.26599999999985</v>
      </c>
      <c r="C10" s="108">
        <v>-562.89</v>
      </c>
      <c r="D10" s="108">
        <v>-219.54966666666667</v>
      </c>
      <c r="E10" s="109"/>
      <c r="F10" s="109"/>
      <c r="G10" s="109"/>
    </row>
    <row r="11" spans="1:7" x14ac:dyDescent="0.25">
      <c r="A11" s="108">
        <v>2018</v>
      </c>
      <c r="B11" s="108">
        <v>702.803</v>
      </c>
      <c r="C11" s="108">
        <v>-534.10066666666671</v>
      </c>
      <c r="D11" s="108">
        <v>-220.08566666666667</v>
      </c>
      <c r="E11" s="109"/>
      <c r="F11" s="109"/>
      <c r="G11" s="109"/>
    </row>
    <row r="12" spans="1:7" x14ac:dyDescent="0.25">
      <c r="A12" s="172">
        <v>2019</v>
      </c>
      <c r="B12" s="108">
        <v>676.7936666666667</v>
      </c>
      <c r="C12" s="108">
        <v>-524.33133333333342</v>
      </c>
      <c r="D12" s="108">
        <v>-262.39766666666668</v>
      </c>
      <c r="E12" s="109"/>
      <c r="F12" s="109"/>
      <c r="G12" s="109"/>
    </row>
    <row r="13" spans="1:7" x14ac:dyDescent="0.25">
      <c r="A13" s="109"/>
      <c r="B13" s="109"/>
      <c r="C13" s="109"/>
      <c r="D13" s="109"/>
      <c r="E13" s="109"/>
      <c r="F13" s="109"/>
      <c r="G13" s="109"/>
    </row>
    <row r="14" spans="1:7" x14ac:dyDescent="0.25">
      <c r="A14" s="109"/>
      <c r="B14" s="109"/>
      <c r="C14" s="109"/>
      <c r="D14" s="109"/>
      <c r="E14" s="109"/>
      <c r="F14" s="109"/>
      <c r="G14" s="109"/>
    </row>
  </sheetData>
  <mergeCells count="2">
    <mergeCell ref="A1:B1"/>
    <mergeCell ref="C1:D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1"/>
    </sheetView>
  </sheetViews>
  <sheetFormatPr baseColWidth="10" defaultRowHeight="15" x14ac:dyDescent="0.25"/>
  <cols>
    <col min="1" max="1" width="24.85546875" bestFit="1" customWidth="1"/>
    <col min="2" max="2" width="12.140625" bestFit="1" customWidth="1"/>
    <col min="3" max="3" width="12" bestFit="1" customWidth="1"/>
    <col min="4" max="4" width="11.7109375" customWidth="1"/>
  </cols>
  <sheetData>
    <row r="1" spans="1:7" ht="35.1" customHeight="1" x14ac:dyDescent="0.25">
      <c r="A1" s="317" t="s">
        <v>302</v>
      </c>
      <c r="B1" s="317"/>
      <c r="C1" s="317"/>
      <c r="D1" s="317"/>
      <c r="E1" s="317"/>
      <c r="F1" s="317"/>
      <c r="G1" s="317"/>
    </row>
    <row r="2" spans="1:7" x14ac:dyDescent="0.25">
      <c r="A2" s="320" t="s">
        <v>104</v>
      </c>
      <c r="B2" s="320"/>
      <c r="C2" s="320"/>
      <c r="D2" s="320"/>
      <c r="E2" s="320"/>
      <c r="F2" s="320"/>
      <c r="G2" s="320"/>
    </row>
    <row r="23" spans="1:7" ht="48" customHeight="1" x14ac:dyDescent="0.25">
      <c r="A23" s="324" t="s">
        <v>285</v>
      </c>
      <c r="B23" s="324"/>
      <c r="C23" s="324"/>
      <c r="D23" s="324"/>
      <c r="E23" s="324"/>
      <c r="F23" s="324"/>
      <c r="G23" s="324"/>
    </row>
    <row r="24" spans="1:7" ht="18" customHeight="1" x14ac:dyDescent="0.25">
      <c r="A24" s="324" t="s">
        <v>75</v>
      </c>
      <c r="B24" s="324"/>
      <c r="C24" s="324"/>
      <c r="D24" s="324"/>
      <c r="E24" s="324"/>
      <c r="F24" s="324"/>
      <c r="G24" s="324"/>
    </row>
    <row r="25" spans="1:7" ht="10.5" customHeight="1" x14ac:dyDescent="0.25">
      <c r="A25" s="324" t="s">
        <v>103</v>
      </c>
      <c r="B25" s="324"/>
      <c r="C25" s="324"/>
      <c r="D25" s="324"/>
      <c r="E25" s="324"/>
      <c r="F25" s="324"/>
      <c r="G25" s="324"/>
    </row>
  </sheetData>
  <mergeCells count="5">
    <mergeCell ref="A1:G1"/>
    <mergeCell ref="A2:G2"/>
    <mergeCell ref="A25:G25"/>
    <mergeCell ref="A24:G24"/>
    <mergeCell ref="A23:G23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B1"/>
    </sheetView>
  </sheetViews>
  <sheetFormatPr baseColWidth="10" defaultRowHeight="15" x14ac:dyDescent="0.25"/>
  <cols>
    <col min="1" max="1" width="24.85546875" bestFit="1" customWidth="1"/>
    <col min="2" max="2" width="30.140625" customWidth="1"/>
    <col min="3" max="3" width="35.85546875" customWidth="1"/>
    <col min="4" max="4" width="33.140625" customWidth="1"/>
  </cols>
  <sheetData>
    <row r="1" spans="1:6" ht="39" customHeight="1" x14ac:dyDescent="0.25">
      <c r="A1" s="321" t="s">
        <v>105</v>
      </c>
      <c r="B1" s="322"/>
      <c r="C1" s="323" t="s">
        <v>80</v>
      </c>
      <c r="D1" s="323"/>
      <c r="E1" s="103"/>
      <c r="F1" s="103"/>
    </row>
    <row r="2" spans="1:6" ht="45" x14ac:dyDescent="0.25">
      <c r="A2" s="108" t="s">
        <v>76</v>
      </c>
      <c r="B2" s="108" t="s">
        <v>110</v>
      </c>
      <c r="C2" s="108" t="s">
        <v>111</v>
      </c>
      <c r="D2" s="108" t="s">
        <v>81</v>
      </c>
    </row>
    <row r="3" spans="1:6" x14ac:dyDescent="0.25">
      <c r="A3" s="108">
        <v>2010</v>
      </c>
      <c r="B3" s="108">
        <v>570.32266666666669</v>
      </c>
      <c r="C3" s="108">
        <v>-58.607333333333337</v>
      </c>
      <c r="D3" s="108">
        <v>-377.18133333333333</v>
      </c>
    </row>
    <row r="4" spans="1:6" x14ac:dyDescent="0.25">
      <c r="A4" s="108">
        <v>2011</v>
      </c>
      <c r="B4" s="108">
        <v>561.94399999999996</v>
      </c>
      <c r="C4" s="108">
        <v>-30.475999999999999</v>
      </c>
      <c r="D4" s="108">
        <v>-454.59266666666667</v>
      </c>
    </row>
    <row r="5" spans="1:6" x14ac:dyDescent="0.25">
      <c r="A5" s="108">
        <v>2012</v>
      </c>
      <c r="B5" s="108">
        <v>535.70066666666662</v>
      </c>
      <c r="C5" s="108">
        <v>-42.313000000000002</v>
      </c>
      <c r="D5" s="108">
        <v>-401.791</v>
      </c>
    </row>
    <row r="6" spans="1:6" x14ac:dyDescent="0.25">
      <c r="A6" s="108">
        <v>2013</v>
      </c>
      <c r="B6" s="108">
        <v>592.43200000000002</v>
      </c>
      <c r="C6" s="108">
        <v>-53.334000000000003</v>
      </c>
      <c r="D6" s="108">
        <v>-431.01133333333331</v>
      </c>
    </row>
    <row r="7" spans="1:6" x14ac:dyDescent="0.25">
      <c r="A7" s="108">
        <v>2014</v>
      </c>
      <c r="B7" s="108">
        <v>591.55899999999986</v>
      </c>
      <c r="C7" s="108">
        <v>-53.618000000000002</v>
      </c>
      <c r="D7" s="108">
        <v>-426.72933333333339</v>
      </c>
    </row>
    <row r="8" spans="1:6" x14ac:dyDescent="0.25">
      <c r="A8" s="108">
        <v>2015</v>
      </c>
      <c r="B8" s="108">
        <v>660.22066666666672</v>
      </c>
      <c r="C8" s="108">
        <v>-80.209000000000017</v>
      </c>
      <c r="D8" s="108">
        <v>-411.95600000000002</v>
      </c>
    </row>
    <row r="9" spans="1:6" x14ac:dyDescent="0.25">
      <c r="A9" s="108">
        <v>2016</v>
      </c>
      <c r="B9" s="108">
        <v>571.6063333333334</v>
      </c>
      <c r="C9" s="108">
        <v>-99.510999999999981</v>
      </c>
      <c r="D9" s="108">
        <v>-351.03133333333329</v>
      </c>
    </row>
    <row r="10" spans="1:6" x14ac:dyDescent="0.25">
      <c r="A10" s="108">
        <v>2017</v>
      </c>
      <c r="B10" s="108">
        <v>562.89</v>
      </c>
      <c r="C10" s="108">
        <v>-66.472333333333324</v>
      </c>
      <c r="D10" s="108">
        <v>-341.90066666666661</v>
      </c>
    </row>
    <row r="11" spans="1:6" x14ac:dyDescent="0.25">
      <c r="A11" s="108">
        <v>2018</v>
      </c>
      <c r="B11" s="108">
        <v>534.10066666666671</v>
      </c>
      <c r="C11" s="108">
        <v>-79.242666666666665</v>
      </c>
      <c r="D11" s="108">
        <v>-419.43700000000001</v>
      </c>
    </row>
    <row r="12" spans="1:6" x14ac:dyDescent="0.25">
      <c r="A12" s="108">
        <v>2019</v>
      </c>
      <c r="B12" s="108">
        <v>524.33133333333342</v>
      </c>
      <c r="C12" s="108">
        <v>-107.55633333333334</v>
      </c>
      <c r="D12" s="108">
        <v>-471.84333333333331</v>
      </c>
    </row>
  </sheetData>
  <mergeCells count="2">
    <mergeCell ref="A1:B1"/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zoomScaleNormal="100" workbookViewId="0"/>
  </sheetViews>
  <sheetFormatPr baseColWidth="10" defaultRowHeight="12.75" x14ac:dyDescent="0.2"/>
  <cols>
    <col min="1" max="1" width="4.7109375" style="7" customWidth="1"/>
    <col min="2" max="2" width="33.7109375" style="7" customWidth="1"/>
    <col min="3" max="3" width="12.28515625" style="7" customWidth="1"/>
    <col min="4" max="7" width="5.42578125" style="7" customWidth="1"/>
    <col min="8" max="9" width="6.28515625" style="7" bestFit="1" customWidth="1"/>
    <col min="10" max="10" width="7.140625" style="7" customWidth="1"/>
    <col min="11" max="11" width="12.28515625" style="7" bestFit="1" customWidth="1"/>
    <col min="12" max="257" width="11.42578125" style="7"/>
    <col min="258" max="258" width="33.7109375" style="7" customWidth="1"/>
    <col min="259" max="259" width="12.28515625" style="7" customWidth="1"/>
    <col min="260" max="263" width="5.42578125" style="7" customWidth="1"/>
    <col min="264" max="265" width="6.28515625" style="7" bestFit="1" customWidth="1"/>
    <col min="266" max="266" width="7.140625" style="7" customWidth="1"/>
    <col min="267" max="267" width="12.28515625" style="7" bestFit="1" customWidth="1"/>
    <col min="268" max="513" width="11.42578125" style="7"/>
    <col min="514" max="514" width="33.7109375" style="7" customWidth="1"/>
    <col min="515" max="515" width="12.28515625" style="7" customWidth="1"/>
    <col min="516" max="519" width="5.42578125" style="7" customWidth="1"/>
    <col min="520" max="521" width="6.28515625" style="7" bestFit="1" customWidth="1"/>
    <col min="522" max="522" width="7.140625" style="7" customWidth="1"/>
    <col min="523" max="523" width="12.28515625" style="7" bestFit="1" customWidth="1"/>
    <col min="524" max="769" width="11.42578125" style="7"/>
    <col min="770" max="770" width="33.7109375" style="7" customWidth="1"/>
    <col min="771" max="771" width="12.28515625" style="7" customWidth="1"/>
    <col min="772" max="775" width="5.42578125" style="7" customWidth="1"/>
    <col min="776" max="777" width="6.28515625" style="7" bestFit="1" customWidth="1"/>
    <col min="778" max="778" width="7.140625" style="7" customWidth="1"/>
    <col min="779" max="779" width="12.28515625" style="7" bestFit="1" customWidth="1"/>
    <col min="780" max="1025" width="11.42578125" style="7"/>
    <col min="1026" max="1026" width="33.7109375" style="7" customWidth="1"/>
    <col min="1027" max="1027" width="12.28515625" style="7" customWidth="1"/>
    <col min="1028" max="1031" width="5.42578125" style="7" customWidth="1"/>
    <col min="1032" max="1033" width="6.28515625" style="7" bestFit="1" customWidth="1"/>
    <col min="1034" max="1034" width="7.140625" style="7" customWidth="1"/>
    <col min="1035" max="1035" width="12.28515625" style="7" bestFit="1" customWidth="1"/>
    <col min="1036" max="1281" width="11.42578125" style="7"/>
    <col min="1282" max="1282" width="33.7109375" style="7" customWidth="1"/>
    <col min="1283" max="1283" width="12.28515625" style="7" customWidth="1"/>
    <col min="1284" max="1287" width="5.42578125" style="7" customWidth="1"/>
    <col min="1288" max="1289" width="6.28515625" style="7" bestFit="1" customWidth="1"/>
    <col min="1290" max="1290" width="7.140625" style="7" customWidth="1"/>
    <col min="1291" max="1291" width="12.28515625" style="7" bestFit="1" customWidth="1"/>
    <col min="1292" max="1537" width="11.42578125" style="7"/>
    <col min="1538" max="1538" width="33.7109375" style="7" customWidth="1"/>
    <col min="1539" max="1539" width="12.28515625" style="7" customWidth="1"/>
    <col min="1540" max="1543" width="5.42578125" style="7" customWidth="1"/>
    <col min="1544" max="1545" width="6.28515625" style="7" bestFit="1" customWidth="1"/>
    <col min="1546" max="1546" width="7.140625" style="7" customWidth="1"/>
    <col min="1547" max="1547" width="12.28515625" style="7" bestFit="1" customWidth="1"/>
    <col min="1548" max="1793" width="11.42578125" style="7"/>
    <col min="1794" max="1794" width="33.7109375" style="7" customWidth="1"/>
    <col min="1795" max="1795" width="12.28515625" style="7" customWidth="1"/>
    <col min="1796" max="1799" width="5.42578125" style="7" customWidth="1"/>
    <col min="1800" max="1801" width="6.28515625" style="7" bestFit="1" customWidth="1"/>
    <col min="1802" max="1802" width="7.140625" style="7" customWidth="1"/>
    <col min="1803" max="1803" width="12.28515625" style="7" bestFit="1" customWidth="1"/>
    <col min="1804" max="2049" width="11.42578125" style="7"/>
    <col min="2050" max="2050" width="33.7109375" style="7" customWidth="1"/>
    <col min="2051" max="2051" width="12.28515625" style="7" customWidth="1"/>
    <col min="2052" max="2055" width="5.42578125" style="7" customWidth="1"/>
    <col min="2056" max="2057" width="6.28515625" style="7" bestFit="1" customWidth="1"/>
    <col min="2058" max="2058" width="7.140625" style="7" customWidth="1"/>
    <col min="2059" max="2059" width="12.28515625" style="7" bestFit="1" customWidth="1"/>
    <col min="2060" max="2305" width="11.42578125" style="7"/>
    <col min="2306" max="2306" width="33.7109375" style="7" customWidth="1"/>
    <col min="2307" max="2307" width="12.28515625" style="7" customWidth="1"/>
    <col min="2308" max="2311" width="5.42578125" style="7" customWidth="1"/>
    <col min="2312" max="2313" width="6.28515625" style="7" bestFit="1" customWidth="1"/>
    <col min="2314" max="2314" width="7.140625" style="7" customWidth="1"/>
    <col min="2315" max="2315" width="12.28515625" style="7" bestFit="1" customWidth="1"/>
    <col min="2316" max="2561" width="11.42578125" style="7"/>
    <col min="2562" max="2562" width="33.7109375" style="7" customWidth="1"/>
    <col min="2563" max="2563" width="12.28515625" style="7" customWidth="1"/>
    <col min="2564" max="2567" width="5.42578125" style="7" customWidth="1"/>
    <col min="2568" max="2569" width="6.28515625" style="7" bestFit="1" customWidth="1"/>
    <col min="2570" max="2570" width="7.140625" style="7" customWidth="1"/>
    <col min="2571" max="2571" width="12.28515625" style="7" bestFit="1" customWidth="1"/>
    <col min="2572" max="2817" width="11.42578125" style="7"/>
    <col min="2818" max="2818" width="33.7109375" style="7" customWidth="1"/>
    <col min="2819" max="2819" width="12.28515625" style="7" customWidth="1"/>
    <col min="2820" max="2823" width="5.42578125" style="7" customWidth="1"/>
    <col min="2824" max="2825" width="6.28515625" style="7" bestFit="1" customWidth="1"/>
    <col min="2826" max="2826" width="7.140625" style="7" customWidth="1"/>
    <col min="2827" max="2827" width="12.28515625" style="7" bestFit="1" customWidth="1"/>
    <col min="2828" max="3073" width="11.42578125" style="7"/>
    <col min="3074" max="3074" width="33.7109375" style="7" customWidth="1"/>
    <col min="3075" max="3075" width="12.28515625" style="7" customWidth="1"/>
    <col min="3076" max="3079" width="5.42578125" style="7" customWidth="1"/>
    <col min="3080" max="3081" width="6.28515625" style="7" bestFit="1" customWidth="1"/>
    <col min="3082" max="3082" width="7.140625" style="7" customWidth="1"/>
    <col min="3083" max="3083" width="12.28515625" style="7" bestFit="1" customWidth="1"/>
    <col min="3084" max="3329" width="11.42578125" style="7"/>
    <col min="3330" max="3330" width="33.7109375" style="7" customWidth="1"/>
    <col min="3331" max="3331" width="12.28515625" style="7" customWidth="1"/>
    <col min="3332" max="3335" width="5.42578125" style="7" customWidth="1"/>
    <col min="3336" max="3337" width="6.28515625" style="7" bestFit="1" customWidth="1"/>
    <col min="3338" max="3338" width="7.140625" style="7" customWidth="1"/>
    <col min="3339" max="3339" width="12.28515625" style="7" bestFit="1" customWidth="1"/>
    <col min="3340" max="3585" width="11.42578125" style="7"/>
    <col min="3586" max="3586" width="33.7109375" style="7" customWidth="1"/>
    <col min="3587" max="3587" width="12.28515625" style="7" customWidth="1"/>
    <col min="3588" max="3591" width="5.42578125" style="7" customWidth="1"/>
    <col min="3592" max="3593" width="6.28515625" style="7" bestFit="1" customWidth="1"/>
    <col min="3594" max="3594" width="7.140625" style="7" customWidth="1"/>
    <col min="3595" max="3595" width="12.28515625" style="7" bestFit="1" customWidth="1"/>
    <col min="3596" max="3841" width="11.42578125" style="7"/>
    <col min="3842" max="3842" width="33.7109375" style="7" customWidth="1"/>
    <col min="3843" max="3843" width="12.28515625" style="7" customWidth="1"/>
    <col min="3844" max="3847" width="5.42578125" style="7" customWidth="1"/>
    <col min="3848" max="3849" width="6.28515625" style="7" bestFit="1" customWidth="1"/>
    <col min="3850" max="3850" width="7.140625" style="7" customWidth="1"/>
    <col min="3851" max="3851" width="12.28515625" style="7" bestFit="1" customWidth="1"/>
    <col min="3852" max="4097" width="11.42578125" style="7"/>
    <col min="4098" max="4098" width="33.7109375" style="7" customWidth="1"/>
    <col min="4099" max="4099" width="12.28515625" style="7" customWidth="1"/>
    <col min="4100" max="4103" width="5.42578125" style="7" customWidth="1"/>
    <col min="4104" max="4105" width="6.28515625" style="7" bestFit="1" customWidth="1"/>
    <col min="4106" max="4106" width="7.140625" style="7" customWidth="1"/>
    <col min="4107" max="4107" width="12.28515625" style="7" bestFit="1" customWidth="1"/>
    <col min="4108" max="4353" width="11.42578125" style="7"/>
    <col min="4354" max="4354" width="33.7109375" style="7" customWidth="1"/>
    <col min="4355" max="4355" width="12.28515625" style="7" customWidth="1"/>
    <col min="4356" max="4359" width="5.42578125" style="7" customWidth="1"/>
    <col min="4360" max="4361" width="6.28515625" style="7" bestFit="1" customWidth="1"/>
    <col min="4362" max="4362" width="7.140625" style="7" customWidth="1"/>
    <col min="4363" max="4363" width="12.28515625" style="7" bestFit="1" customWidth="1"/>
    <col min="4364" max="4609" width="11.42578125" style="7"/>
    <col min="4610" max="4610" width="33.7109375" style="7" customWidth="1"/>
    <col min="4611" max="4611" width="12.28515625" style="7" customWidth="1"/>
    <col min="4612" max="4615" width="5.42578125" style="7" customWidth="1"/>
    <col min="4616" max="4617" width="6.28515625" style="7" bestFit="1" customWidth="1"/>
    <col min="4618" max="4618" width="7.140625" style="7" customWidth="1"/>
    <col min="4619" max="4619" width="12.28515625" style="7" bestFit="1" customWidth="1"/>
    <col min="4620" max="4865" width="11.42578125" style="7"/>
    <col min="4866" max="4866" width="33.7109375" style="7" customWidth="1"/>
    <col min="4867" max="4867" width="12.28515625" style="7" customWidth="1"/>
    <col min="4868" max="4871" width="5.42578125" style="7" customWidth="1"/>
    <col min="4872" max="4873" width="6.28515625" style="7" bestFit="1" customWidth="1"/>
    <col min="4874" max="4874" width="7.140625" style="7" customWidth="1"/>
    <col min="4875" max="4875" width="12.28515625" style="7" bestFit="1" customWidth="1"/>
    <col min="4876" max="5121" width="11.42578125" style="7"/>
    <col min="5122" max="5122" width="33.7109375" style="7" customWidth="1"/>
    <col min="5123" max="5123" width="12.28515625" style="7" customWidth="1"/>
    <col min="5124" max="5127" width="5.42578125" style="7" customWidth="1"/>
    <col min="5128" max="5129" width="6.28515625" style="7" bestFit="1" customWidth="1"/>
    <col min="5130" max="5130" width="7.140625" style="7" customWidth="1"/>
    <col min="5131" max="5131" width="12.28515625" style="7" bestFit="1" customWidth="1"/>
    <col min="5132" max="5377" width="11.42578125" style="7"/>
    <col min="5378" max="5378" width="33.7109375" style="7" customWidth="1"/>
    <col min="5379" max="5379" width="12.28515625" style="7" customWidth="1"/>
    <col min="5380" max="5383" width="5.42578125" style="7" customWidth="1"/>
    <col min="5384" max="5385" width="6.28515625" style="7" bestFit="1" customWidth="1"/>
    <col min="5386" max="5386" width="7.140625" style="7" customWidth="1"/>
    <col min="5387" max="5387" width="12.28515625" style="7" bestFit="1" customWidth="1"/>
    <col min="5388" max="5633" width="11.42578125" style="7"/>
    <col min="5634" max="5634" width="33.7109375" style="7" customWidth="1"/>
    <col min="5635" max="5635" width="12.28515625" style="7" customWidth="1"/>
    <col min="5636" max="5639" width="5.42578125" style="7" customWidth="1"/>
    <col min="5640" max="5641" width="6.28515625" style="7" bestFit="1" customWidth="1"/>
    <col min="5642" max="5642" width="7.140625" style="7" customWidth="1"/>
    <col min="5643" max="5643" width="12.28515625" style="7" bestFit="1" customWidth="1"/>
    <col min="5644" max="5889" width="11.42578125" style="7"/>
    <col min="5890" max="5890" width="33.7109375" style="7" customWidth="1"/>
    <col min="5891" max="5891" width="12.28515625" style="7" customWidth="1"/>
    <col min="5892" max="5895" width="5.42578125" style="7" customWidth="1"/>
    <col min="5896" max="5897" width="6.28515625" style="7" bestFit="1" customWidth="1"/>
    <col min="5898" max="5898" width="7.140625" style="7" customWidth="1"/>
    <col min="5899" max="5899" width="12.28515625" style="7" bestFit="1" customWidth="1"/>
    <col min="5900" max="6145" width="11.42578125" style="7"/>
    <col min="6146" max="6146" width="33.7109375" style="7" customWidth="1"/>
    <col min="6147" max="6147" width="12.28515625" style="7" customWidth="1"/>
    <col min="6148" max="6151" width="5.42578125" style="7" customWidth="1"/>
    <col min="6152" max="6153" width="6.28515625" style="7" bestFit="1" customWidth="1"/>
    <col min="6154" max="6154" width="7.140625" style="7" customWidth="1"/>
    <col min="6155" max="6155" width="12.28515625" style="7" bestFit="1" customWidth="1"/>
    <col min="6156" max="6401" width="11.42578125" style="7"/>
    <col min="6402" max="6402" width="33.7109375" style="7" customWidth="1"/>
    <col min="6403" max="6403" width="12.28515625" style="7" customWidth="1"/>
    <col min="6404" max="6407" width="5.42578125" style="7" customWidth="1"/>
    <col min="6408" max="6409" width="6.28515625" style="7" bestFit="1" customWidth="1"/>
    <col min="6410" max="6410" width="7.140625" style="7" customWidth="1"/>
    <col min="6411" max="6411" width="12.28515625" style="7" bestFit="1" customWidth="1"/>
    <col min="6412" max="6657" width="11.42578125" style="7"/>
    <col min="6658" max="6658" width="33.7109375" style="7" customWidth="1"/>
    <col min="6659" max="6659" width="12.28515625" style="7" customWidth="1"/>
    <col min="6660" max="6663" width="5.42578125" style="7" customWidth="1"/>
    <col min="6664" max="6665" width="6.28515625" style="7" bestFit="1" customWidth="1"/>
    <col min="6666" max="6666" width="7.140625" style="7" customWidth="1"/>
    <col min="6667" max="6667" width="12.28515625" style="7" bestFit="1" customWidth="1"/>
    <col min="6668" max="6913" width="11.42578125" style="7"/>
    <col min="6914" max="6914" width="33.7109375" style="7" customWidth="1"/>
    <col min="6915" max="6915" width="12.28515625" style="7" customWidth="1"/>
    <col min="6916" max="6919" width="5.42578125" style="7" customWidth="1"/>
    <col min="6920" max="6921" width="6.28515625" style="7" bestFit="1" customWidth="1"/>
    <col min="6922" max="6922" width="7.140625" style="7" customWidth="1"/>
    <col min="6923" max="6923" width="12.28515625" style="7" bestFit="1" customWidth="1"/>
    <col min="6924" max="7169" width="11.42578125" style="7"/>
    <col min="7170" max="7170" width="33.7109375" style="7" customWidth="1"/>
    <col min="7171" max="7171" width="12.28515625" style="7" customWidth="1"/>
    <col min="7172" max="7175" width="5.42578125" style="7" customWidth="1"/>
    <col min="7176" max="7177" width="6.28515625" style="7" bestFit="1" customWidth="1"/>
    <col min="7178" max="7178" width="7.140625" style="7" customWidth="1"/>
    <col min="7179" max="7179" width="12.28515625" style="7" bestFit="1" customWidth="1"/>
    <col min="7180" max="7425" width="11.42578125" style="7"/>
    <col min="7426" max="7426" width="33.7109375" style="7" customWidth="1"/>
    <col min="7427" max="7427" width="12.28515625" style="7" customWidth="1"/>
    <col min="7428" max="7431" width="5.42578125" style="7" customWidth="1"/>
    <col min="7432" max="7433" width="6.28515625" style="7" bestFit="1" customWidth="1"/>
    <col min="7434" max="7434" width="7.140625" style="7" customWidth="1"/>
    <col min="7435" max="7435" width="12.28515625" style="7" bestFit="1" customWidth="1"/>
    <col min="7436" max="7681" width="11.42578125" style="7"/>
    <col min="7682" max="7682" width="33.7109375" style="7" customWidth="1"/>
    <col min="7683" max="7683" width="12.28515625" style="7" customWidth="1"/>
    <col min="7684" max="7687" width="5.42578125" style="7" customWidth="1"/>
    <col min="7688" max="7689" width="6.28515625" style="7" bestFit="1" customWidth="1"/>
    <col min="7690" max="7690" width="7.140625" style="7" customWidth="1"/>
    <col min="7691" max="7691" width="12.28515625" style="7" bestFit="1" customWidth="1"/>
    <col min="7692" max="7937" width="11.42578125" style="7"/>
    <col min="7938" max="7938" width="33.7109375" style="7" customWidth="1"/>
    <col min="7939" max="7939" width="12.28515625" style="7" customWidth="1"/>
    <col min="7940" max="7943" width="5.42578125" style="7" customWidth="1"/>
    <col min="7944" max="7945" width="6.28515625" style="7" bestFit="1" customWidth="1"/>
    <col min="7946" max="7946" width="7.140625" style="7" customWidth="1"/>
    <col min="7947" max="7947" width="12.28515625" style="7" bestFit="1" customWidth="1"/>
    <col min="7948" max="8193" width="11.42578125" style="7"/>
    <col min="8194" max="8194" width="33.7109375" style="7" customWidth="1"/>
    <col min="8195" max="8195" width="12.28515625" style="7" customWidth="1"/>
    <col min="8196" max="8199" width="5.42578125" style="7" customWidth="1"/>
    <col min="8200" max="8201" width="6.28515625" style="7" bestFit="1" customWidth="1"/>
    <col min="8202" max="8202" width="7.140625" style="7" customWidth="1"/>
    <col min="8203" max="8203" width="12.28515625" style="7" bestFit="1" customWidth="1"/>
    <col min="8204" max="8449" width="11.42578125" style="7"/>
    <col min="8450" max="8450" width="33.7109375" style="7" customWidth="1"/>
    <col min="8451" max="8451" width="12.28515625" style="7" customWidth="1"/>
    <col min="8452" max="8455" width="5.42578125" style="7" customWidth="1"/>
    <col min="8456" max="8457" width="6.28515625" style="7" bestFit="1" customWidth="1"/>
    <col min="8458" max="8458" width="7.140625" style="7" customWidth="1"/>
    <col min="8459" max="8459" width="12.28515625" style="7" bestFit="1" customWidth="1"/>
    <col min="8460" max="8705" width="11.42578125" style="7"/>
    <col min="8706" max="8706" width="33.7109375" style="7" customWidth="1"/>
    <col min="8707" max="8707" width="12.28515625" style="7" customWidth="1"/>
    <col min="8708" max="8711" width="5.42578125" style="7" customWidth="1"/>
    <col min="8712" max="8713" width="6.28515625" style="7" bestFit="1" customWidth="1"/>
    <col min="8714" max="8714" width="7.140625" style="7" customWidth="1"/>
    <col min="8715" max="8715" width="12.28515625" style="7" bestFit="1" customWidth="1"/>
    <col min="8716" max="8961" width="11.42578125" style="7"/>
    <col min="8962" max="8962" width="33.7109375" style="7" customWidth="1"/>
    <col min="8963" max="8963" width="12.28515625" style="7" customWidth="1"/>
    <col min="8964" max="8967" width="5.42578125" style="7" customWidth="1"/>
    <col min="8968" max="8969" width="6.28515625" style="7" bestFit="1" customWidth="1"/>
    <col min="8970" max="8970" width="7.140625" style="7" customWidth="1"/>
    <col min="8971" max="8971" width="12.28515625" style="7" bestFit="1" customWidth="1"/>
    <col min="8972" max="9217" width="11.42578125" style="7"/>
    <col min="9218" max="9218" width="33.7109375" style="7" customWidth="1"/>
    <col min="9219" max="9219" width="12.28515625" style="7" customWidth="1"/>
    <col min="9220" max="9223" width="5.42578125" style="7" customWidth="1"/>
    <col min="9224" max="9225" width="6.28515625" style="7" bestFit="1" customWidth="1"/>
    <col min="9226" max="9226" width="7.140625" style="7" customWidth="1"/>
    <col min="9227" max="9227" width="12.28515625" style="7" bestFit="1" customWidth="1"/>
    <col min="9228" max="9473" width="11.42578125" style="7"/>
    <col min="9474" max="9474" width="33.7109375" style="7" customWidth="1"/>
    <col min="9475" max="9475" width="12.28515625" style="7" customWidth="1"/>
    <col min="9476" max="9479" width="5.42578125" style="7" customWidth="1"/>
    <col min="9480" max="9481" width="6.28515625" style="7" bestFit="1" customWidth="1"/>
    <col min="9482" max="9482" width="7.140625" style="7" customWidth="1"/>
    <col min="9483" max="9483" width="12.28515625" style="7" bestFit="1" customWidth="1"/>
    <col min="9484" max="9729" width="11.42578125" style="7"/>
    <col min="9730" max="9730" width="33.7109375" style="7" customWidth="1"/>
    <col min="9731" max="9731" width="12.28515625" style="7" customWidth="1"/>
    <col min="9732" max="9735" width="5.42578125" style="7" customWidth="1"/>
    <col min="9736" max="9737" width="6.28515625" style="7" bestFit="1" customWidth="1"/>
    <col min="9738" max="9738" width="7.140625" style="7" customWidth="1"/>
    <col min="9739" max="9739" width="12.28515625" style="7" bestFit="1" customWidth="1"/>
    <col min="9740" max="9985" width="11.42578125" style="7"/>
    <col min="9986" max="9986" width="33.7109375" style="7" customWidth="1"/>
    <col min="9987" max="9987" width="12.28515625" style="7" customWidth="1"/>
    <col min="9988" max="9991" width="5.42578125" style="7" customWidth="1"/>
    <col min="9992" max="9993" width="6.28515625" style="7" bestFit="1" customWidth="1"/>
    <col min="9994" max="9994" width="7.140625" style="7" customWidth="1"/>
    <col min="9995" max="9995" width="12.28515625" style="7" bestFit="1" customWidth="1"/>
    <col min="9996" max="10241" width="11.42578125" style="7"/>
    <col min="10242" max="10242" width="33.7109375" style="7" customWidth="1"/>
    <col min="10243" max="10243" width="12.28515625" style="7" customWidth="1"/>
    <col min="10244" max="10247" width="5.42578125" style="7" customWidth="1"/>
    <col min="10248" max="10249" width="6.28515625" style="7" bestFit="1" customWidth="1"/>
    <col min="10250" max="10250" width="7.140625" style="7" customWidth="1"/>
    <col min="10251" max="10251" width="12.28515625" style="7" bestFit="1" customWidth="1"/>
    <col min="10252" max="10497" width="11.42578125" style="7"/>
    <col min="10498" max="10498" width="33.7109375" style="7" customWidth="1"/>
    <col min="10499" max="10499" width="12.28515625" style="7" customWidth="1"/>
    <col min="10500" max="10503" width="5.42578125" style="7" customWidth="1"/>
    <col min="10504" max="10505" width="6.28515625" style="7" bestFit="1" customWidth="1"/>
    <col min="10506" max="10506" width="7.140625" style="7" customWidth="1"/>
    <col min="10507" max="10507" width="12.28515625" style="7" bestFit="1" customWidth="1"/>
    <col min="10508" max="10753" width="11.42578125" style="7"/>
    <col min="10754" max="10754" width="33.7109375" style="7" customWidth="1"/>
    <col min="10755" max="10755" width="12.28515625" style="7" customWidth="1"/>
    <col min="10756" max="10759" width="5.42578125" style="7" customWidth="1"/>
    <col min="10760" max="10761" width="6.28515625" style="7" bestFit="1" customWidth="1"/>
    <col min="10762" max="10762" width="7.140625" style="7" customWidth="1"/>
    <col min="10763" max="10763" width="12.28515625" style="7" bestFit="1" customWidth="1"/>
    <col min="10764" max="11009" width="11.42578125" style="7"/>
    <col min="11010" max="11010" width="33.7109375" style="7" customWidth="1"/>
    <col min="11011" max="11011" width="12.28515625" style="7" customWidth="1"/>
    <col min="11012" max="11015" width="5.42578125" style="7" customWidth="1"/>
    <col min="11016" max="11017" width="6.28515625" style="7" bestFit="1" customWidth="1"/>
    <col min="11018" max="11018" width="7.140625" style="7" customWidth="1"/>
    <col min="11019" max="11019" width="12.28515625" style="7" bestFit="1" customWidth="1"/>
    <col min="11020" max="11265" width="11.42578125" style="7"/>
    <col min="11266" max="11266" width="33.7109375" style="7" customWidth="1"/>
    <col min="11267" max="11267" width="12.28515625" style="7" customWidth="1"/>
    <col min="11268" max="11271" width="5.42578125" style="7" customWidth="1"/>
    <col min="11272" max="11273" width="6.28515625" style="7" bestFit="1" customWidth="1"/>
    <col min="11274" max="11274" width="7.140625" style="7" customWidth="1"/>
    <col min="11275" max="11275" width="12.28515625" style="7" bestFit="1" customWidth="1"/>
    <col min="11276" max="11521" width="11.42578125" style="7"/>
    <col min="11522" max="11522" width="33.7109375" style="7" customWidth="1"/>
    <col min="11523" max="11523" width="12.28515625" style="7" customWidth="1"/>
    <col min="11524" max="11527" width="5.42578125" style="7" customWidth="1"/>
    <col min="11528" max="11529" width="6.28515625" style="7" bestFit="1" customWidth="1"/>
    <col min="11530" max="11530" width="7.140625" style="7" customWidth="1"/>
    <col min="11531" max="11531" width="12.28515625" style="7" bestFit="1" customWidth="1"/>
    <col min="11532" max="11777" width="11.42578125" style="7"/>
    <col min="11778" max="11778" width="33.7109375" style="7" customWidth="1"/>
    <col min="11779" max="11779" width="12.28515625" style="7" customWidth="1"/>
    <col min="11780" max="11783" width="5.42578125" style="7" customWidth="1"/>
    <col min="11784" max="11785" width="6.28515625" style="7" bestFit="1" customWidth="1"/>
    <col min="11786" max="11786" width="7.140625" style="7" customWidth="1"/>
    <col min="11787" max="11787" width="12.28515625" style="7" bestFit="1" customWidth="1"/>
    <col min="11788" max="12033" width="11.42578125" style="7"/>
    <col min="12034" max="12034" width="33.7109375" style="7" customWidth="1"/>
    <col min="12035" max="12035" width="12.28515625" style="7" customWidth="1"/>
    <col min="12036" max="12039" width="5.42578125" style="7" customWidth="1"/>
    <col min="12040" max="12041" width="6.28515625" style="7" bestFit="1" customWidth="1"/>
    <col min="12042" max="12042" width="7.140625" style="7" customWidth="1"/>
    <col min="12043" max="12043" width="12.28515625" style="7" bestFit="1" customWidth="1"/>
    <col min="12044" max="12289" width="11.42578125" style="7"/>
    <col min="12290" max="12290" width="33.7109375" style="7" customWidth="1"/>
    <col min="12291" max="12291" width="12.28515625" style="7" customWidth="1"/>
    <col min="12292" max="12295" width="5.42578125" style="7" customWidth="1"/>
    <col min="12296" max="12297" width="6.28515625" style="7" bestFit="1" customWidth="1"/>
    <col min="12298" max="12298" width="7.140625" style="7" customWidth="1"/>
    <col min="12299" max="12299" width="12.28515625" style="7" bestFit="1" customWidth="1"/>
    <col min="12300" max="12545" width="11.42578125" style="7"/>
    <col min="12546" max="12546" width="33.7109375" style="7" customWidth="1"/>
    <col min="12547" max="12547" width="12.28515625" style="7" customWidth="1"/>
    <col min="12548" max="12551" width="5.42578125" style="7" customWidth="1"/>
    <col min="12552" max="12553" width="6.28515625" style="7" bestFit="1" customWidth="1"/>
    <col min="12554" max="12554" width="7.140625" style="7" customWidth="1"/>
    <col min="12555" max="12555" width="12.28515625" style="7" bestFit="1" customWidth="1"/>
    <col min="12556" max="12801" width="11.42578125" style="7"/>
    <col min="12802" max="12802" width="33.7109375" style="7" customWidth="1"/>
    <col min="12803" max="12803" width="12.28515625" style="7" customWidth="1"/>
    <col min="12804" max="12807" width="5.42578125" style="7" customWidth="1"/>
    <col min="12808" max="12809" width="6.28515625" style="7" bestFit="1" customWidth="1"/>
    <col min="12810" max="12810" width="7.140625" style="7" customWidth="1"/>
    <col min="12811" max="12811" width="12.28515625" style="7" bestFit="1" customWidth="1"/>
    <col min="12812" max="13057" width="11.42578125" style="7"/>
    <col min="13058" max="13058" width="33.7109375" style="7" customWidth="1"/>
    <col min="13059" max="13059" width="12.28515625" style="7" customWidth="1"/>
    <col min="13060" max="13063" width="5.42578125" style="7" customWidth="1"/>
    <col min="13064" max="13065" width="6.28515625" style="7" bestFit="1" customWidth="1"/>
    <col min="13066" max="13066" width="7.140625" style="7" customWidth="1"/>
    <col min="13067" max="13067" width="12.28515625" style="7" bestFit="1" customWidth="1"/>
    <col min="13068" max="13313" width="11.42578125" style="7"/>
    <col min="13314" max="13314" width="33.7109375" style="7" customWidth="1"/>
    <col min="13315" max="13315" width="12.28515625" style="7" customWidth="1"/>
    <col min="13316" max="13319" width="5.42578125" style="7" customWidth="1"/>
    <col min="13320" max="13321" width="6.28515625" style="7" bestFit="1" customWidth="1"/>
    <col min="13322" max="13322" width="7.140625" style="7" customWidth="1"/>
    <col min="13323" max="13323" width="12.28515625" style="7" bestFit="1" customWidth="1"/>
    <col min="13324" max="13569" width="11.42578125" style="7"/>
    <col min="13570" max="13570" width="33.7109375" style="7" customWidth="1"/>
    <col min="13571" max="13571" width="12.28515625" style="7" customWidth="1"/>
    <col min="13572" max="13575" width="5.42578125" style="7" customWidth="1"/>
    <col min="13576" max="13577" width="6.28515625" style="7" bestFit="1" customWidth="1"/>
    <col min="13578" max="13578" width="7.140625" style="7" customWidth="1"/>
    <col min="13579" max="13579" width="12.28515625" style="7" bestFit="1" customWidth="1"/>
    <col min="13580" max="13825" width="11.42578125" style="7"/>
    <col min="13826" max="13826" width="33.7109375" style="7" customWidth="1"/>
    <col min="13827" max="13827" width="12.28515625" style="7" customWidth="1"/>
    <col min="13828" max="13831" width="5.42578125" style="7" customWidth="1"/>
    <col min="13832" max="13833" width="6.28515625" style="7" bestFit="1" customWidth="1"/>
    <col min="13834" max="13834" width="7.140625" style="7" customWidth="1"/>
    <col min="13835" max="13835" width="12.28515625" style="7" bestFit="1" customWidth="1"/>
    <col min="13836" max="14081" width="11.42578125" style="7"/>
    <col min="14082" max="14082" width="33.7109375" style="7" customWidth="1"/>
    <col min="14083" max="14083" width="12.28515625" style="7" customWidth="1"/>
    <col min="14084" max="14087" width="5.42578125" style="7" customWidth="1"/>
    <col min="14088" max="14089" width="6.28515625" style="7" bestFit="1" customWidth="1"/>
    <col min="14090" max="14090" width="7.140625" style="7" customWidth="1"/>
    <col min="14091" max="14091" width="12.28515625" style="7" bestFit="1" customWidth="1"/>
    <col min="14092" max="14337" width="11.42578125" style="7"/>
    <col min="14338" max="14338" width="33.7109375" style="7" customWidth="1"/>
    <col min="14339" max="14339" width="12.28515625" style="7" customWidth="1"/>
    <col min="14340" max="14343" width="5.42578125" style="7" customWidth="1"/>
    <col min="14344" max="14345" width="6.28515625" style="7" bestFit="1" customWidth="1"/>
    <col min="14346" max="14346" width="7.140625" style="7" customWidth="1"/>
    <col min="14347" max="14347" width="12.28515625" style="7" bestFit="1" customWidth="1"/>
    <col min="14348" max="14593" width="11.42578125" style="7"/>
    <col min="14594" max="14594" width="33.7109375" style="7" customWidth="1"/>
    <col min="14595" max="14595" width="12.28515625" style="7" customWidth="1"/>
    <col min="14596" max="14599" width="5.42578125" style="7" customWidth="1"/>
    <col min="14600" max="14601" width="6.28515625" style="7" bestFit="1" customWidth="1"/>
    <col min="14602" max="14602" width="7.140625" style="7" customWidth="1"/>
    <col min="14603" max="14603" width="12.28515625" style="7" bestFit="1" customWidth="1"/>
    <col min="14604" max="14849" width="11.42578125" style="7"/>
    <col min="14850" max="14850" width="33.7109375" style="7" customWidth="1"/>
    <col min="14851" max="14851" width="12.28515625" style="7" customWidth="1"/>
    <col min="14852" max="14855" width="5.42578125" style="7" customWidth="1"/>
    <col min="14856" max="14857" width="6.28515625" style="7" bestFit="1" customWidth="1"/>
    <col min="14858" max="14858" width="7.140625" style="7" customWidth="1"/>
    <col min="14859" max="14859" width="12.28515625" style="7" bestFit="1" customWidth="1"/>
    <col min="14860" max="15105" width="11.42578125" style="7"/>
    <col min="15106" max="15106" width="33.7109375" style="7" customWidth="1"/>
    <col min="15107" max="15107" width="12.28515625" style="7" customWidth="1"/>
    <col min="15108" max="15111" width="5.42578125" style="7" customWidth="1"/>
    <col min="15112" max="15113" width="6.28515625" style="7" bestFit="1" customWidth="1"/>
    <col min="15114" max="15114" width="7.140625" style="7" customWidth="1"/>
    <col min="15115" max="15115" width="12.28515625" style="7" bestFit="1" customWidth="1"/>
    <col min="15116" max="15361" width="11.42578125" style="7"/>
    <col min="15362" max="15362" width="33.7109375" style="7" customWidth="1"/>
    <col min="15363" max="15363" width="12.28515625" style="7" customWidth="1"/>
    <col min="15364" max="15367" width="5.42578125" style="7" customWidth="1"/>
    <col min="15368" max="15369" width="6.28515625" style="7" bestFit="1" customWidth="1"/>
    <col min="15370" max="15370" width="7.140625" style="7" customWidth="1"/>
    <col min="15371" max="15371" width="12.28515625" style="7" bestFit="1" customWidth="1"/>
    <col min="15372" max="15617" width="11.42578125" style="7"/>
    <col min="15618" max="15618" width="33.7109375" style="7" customWidth="1"/>
    <col min="15619" max="15619" width="12.28515625" style="7" customWidth="1"/>
    <col min="15620" max="15623" width="5.42578125" style="7" customWidth="1"/>
    <col min="15624" max="15625" width="6.28515625" style="7" bestFit="1" customWidth="1"/>
    <col min="15626" max="15626" width="7.140625" style="7" customWidth="1"/>
    <col min="15627" max="15627" width="12.28515625" style="7" bestFit="1" customWidth="1"/>
    <col min="15628" max="15873" width="11.42578125" style="7"/>
    <col min="15874" max="15874" width="33.7109375" style="7" customWidth="1"/>
    <col min="15875" max="15875" width="12.28515625" style="7" customWidth="1"/>
    <col min="15876" max="15879" width="5.42578125" style="7" customWidth="1"/>
    <col min="15880" max="15881" width="6.28515625" style="7" bestFit="1" customWidth="1"/>
    <col min="15882" max="15882" width="7.140625" style="7" customWidth="1"/>
    <col min="15883" max="15883" width="12.28515625" style="7" bestFit="1" customWidth="1"/>
    <col min="15884" max="16129" width="11.42578125" style="7"/>
    <col min="16130" max="16130" width="33.7109375" style="7" customWidth="1"/>
    <col min="16131" max="16131" width="12.28515625" style="7" customWidth="1"/>
    <col min="16132" max="16135" width="5.42578125" style="7" customWidth="1"/>
    <col min="16136" max="16137" width="6.28515625" style="7" bestFit="1" customWidth="1"/>
    <col min="16138" max="16138" width="7.140625" style="7" customWidth="1"/>
    <col min="16139" max="16139" width="12.28515625" style="7" bestFit="1" customWidth="1"/>
    <col min="16140" max="16384" width="11.42578125" style="7"/>
  </cols>
  <sheetData>
    <row r="1" spans="1:16" s="97" customFormat="1" ht="35.1" customHeight="1" x14ac:dyDescent="0.25">
      <c r="A1" s="118"/>
      <c r="B1" s="255" t="s">
        <v>115</v>
      </c>
      <c r="C1" s="255"/>
      <c r="D1" s="255"/>
      <c r="E1" s="255"/>
      <c r="F1" s="255"/>
      <c r="G1" s="255"/>
      <c r="H1" s="255"/>
      <c r="I1" s="255"/>
      <c r="J1" s="255"/>
      <c r="K1" s="255"/>
      <c r="L1" s="118"/>
    </row>
    <row r="2" spans="1:16" s="97" customFormat="1" ht="15.75" customHeight="1" x14ac:dyDescent="0.25">
      <c r="A2" s="118"/>
      <c r="B2" s="119"/>
      <c r="C2" s="120"/>
      <c r="D2" s="120"/>
      <c r="E2" s="120"/>
      <c r="F2" s="120"/>
      <c r="G2" s="120"/>
      <c r="H2" s="120"/>
      <c r="I2" s="120"/>
      <c r="J2" s="120"/>
      <c r="K2" s="115" t="s">
        <v>85</v>
      </c>
      <c r="L2" s="118"/>
    </row>
    <row r="3" spans="1:16" ht="49.5" customHeight="1" x14ac:dyDescent="0.2">
      <c r="A3" s="121"/>
      <c r="B3" s="256"/>
      <c r="C3" s="258" t="s">
        <v>116</v>
      </c>
      <c r="D3" s="260" t="s">
        <v>114</v>
      </c>
      <c r="E3" s="261"/>
      <c r="F3" s="261"/>
      <c r="G3" s="262"/>
      <c r="H3" s="260" t="s">
        <v>83</v>
      </c>
      <c r="I3" s="262"/>
      <c r="J3" s="260" t="s">
        <v>84</v>
      </c>
      <c r="K3" s="262"/>
      <c r="L3" s="121"/>
    </row>
    <row r="4" spans="1:16" ht="21.75" customHeight="1" x14ac:dyDescent="0.2">
      <c r="A4" s="121"/>
      <c r="B4" s="257"/>
      <c r="C4" s="259"/>
      <c r="D4" s="122" t="s">
        <v>117</v>
      </c>
      <c r="E4" s="122" t="s">
        <v>118</v>
      </c>
      <c r="F4" s="122" t="s">
        <v>119</v>
      </c>
      <c r="G4" s="122" t="s">
        <v>120</v>
      </c>
      <c r="H4" s="123" t="s">
        <v>121</v>
      </c>
      <c r="I4" s="123" t="s">
        <v>122</v>
      </c>
      <c r="J4" s="123" t="s">
        <v>121</v>
      </c>
      <c r="K4" s="123" t="s">
        <v>122</v>
      </c>
      <c r="L4" s="121"/>
    </row>
    <row r="5" spans="1:16" ht="24" x14ac:dyDescent="0.2">
      <c r="A5" s="121"/>
      <c r="B5" s="124" t="s">
        <v>7</v>
      </c>
      <c r="C5" s="125" t="s">
        <v>123</v>
      </c>
      <c r="D5" s="123" t="s">
        <v>124</v>
      </c>
      <c r="E5" s="123" t="s">
        <v>125</v>
      </c>
      <c r="F5" s="123" t="s">
        <v>126</v>
      </c>
      <c r="G5" s="123" t="s">
        <v>127</v>
      </c>
      <c r="H5" s="8" t="s">
        <v>128</v>
      </c>
      <c r="I5" s="8" t="s">
        <v>129</v>
      </c>
      <c r="J5" s="9" t="s">
        <v>130</v>
      </c>
      <c r="K5" s="9" t="s">
        <v>131</v>
      </c>
      <c r="L5" s="121"/>
    </row>
    <row r="6" spans="1:16" ht="36" x14ac:dyDescent="0.2">
      <c r="A6" s="121"/>
      <c r="B6" s="124" t="s">
        <v>8</v>
      </c>
      <c r="C6" s="125" t="s">
        <v>132</v>
      </c>
      <c r="D6" s="123" t="s">
        <v>133</v>
      </c>
      <c r="E6" s="123" t="s">
        <v>134</v>
      </c>
      <c r="F6" s="123" t="s">
        <v>135</v>
      </c>
      <c r="G6" s="123" t="s">
        <v>136</v>
      </c>
      <c r="H6" s="8" t="s">
        <v>137</v>
      </c>
      <c r="I6" s="8" t="s">
        <v>138</v>
      </c>
      <c r="J6" s="9" t="s">
        <v>139</v>
      </c>
      <c r="K6" s="9" t="s">
        <v>140</v>
      </c>
      <c r="L6" s="121"/>
    </row>
    <row r="7" spans="1:16" x14ac:dyDescent="0.2">
      <c r="A7" s="121"/>
      <c r="B7" s="126" t="s">
        <v>9</v>
      </c>
      <c r="C7" s="127" t="s">
        <v>141</v>
      </c>
      <c r="D7" s="128" t="s">
        <v>142</v>
      </c>
      <c r="E7" s="128" t="s">
        <v>143</v>
      </c>
      <c r="F7" s="128" t="s">
        <v>134</v>
      </c>
      <c r="G7" s="128" t="s">
        <v>135</v>
      </c>
      <c r="H7" s="10" t="s">
        <v>144</v>
      </c>
      <c r="I7" s="10" t="s">
        <v>145</v>
      </c>
      <c r="J7" s="11" t="s">
        <v>146</v>
      </c>
      <c r="K7" s="12" t="s">
        <v>147</v>
      </c>
      <c r="L7" s="121"/>
    </row>
    <row r="8" spans="1:16" x14ac:dyDescent="0.2">
      <c r="A8" s="121"/>
      <c r="B8" s="129" t="s">
        <v>10</v>
      </c>
      <c r="C8" s="130" t="s">
        <v>148</v>
      </c>
      <c r="D8" s="128" t="s">
        <v>149</v>
      </c>
      <c r="E8" s="128" t="s">
        <v>150</v>
      </c>
      <c r="F8" s="128" t="s">
        <v>133</v>
      </c>
      <c r="G8" s="128" t="s">
        <v>143</v>
      </c>
      <c r="H8" s="10" t="s">
        <v>151</v>
      </c>
      <c r="I8" s="10" t="s">
        <v>152</v>
      </c>
      <c r="J8" s="11" t="s">
        <v>153</v>
      </c>
      <c r="K8" s="11" t="s">
        <v>154</v>
      </c>
      <c r="L8" s="121"/>
    </row>
    <row r="9" spans="1:16" x14ac:dyDescent="0.2">
      <c r="A9" s="121"/>
      <c r="B9" s="129" t="s">
        <v>11</v>
      </c>
      <c r="C9" s="130" t="s">
        <v>155</v>
      </c>
      <c r="D9" s="128" t="s">
        <v>156</v>
      </c>
      <c r="E9" s="128" t="s">
        <v>124</v>
      </c>
      <c r="F9" s="128" t="s">
        <v>157</v>
      </c>
      <c r="G9" s="128" t="s">
        <v>158</v>
      </c>
      <c r="H9" s="10" t="s">
        <v>159</v>
      </c>
      <c r="I9" s="10" t="s">
        <v>160</v>
      </c>
      <c r="J9" s="11" t="s">
        <v>161</v>
      </c>
      <c r="K9" s="11" t="s">
        <v>162</v>
      </c>
      <c r="L9" s="121"/>
      <c r="P9" s="13"/>
    </row>
    <row r="10" spans="1:16" ht="36" x14ac:dyDescent="0.2">
      <c r="A10" s="121"/>
      <c r="B10" s="124" t="s">
        <v>12</v>
      </c>
      <c r="C10" s="131" t="s">
        <v>163</v>
      </c>
      <c r="D10" s="123" t="s">
        <v>164</v>
      </c>
      <c r="E10" s="123" t="s">
        <v>165</v>
      </c>
      <c r="F10" s="123" t="s">
        <v>166</v>
      </c>
      <c r="G10" s="123" t="s">
        <v>167</v>
      </c>
      <c r="H10" s="8" t="s">
        <v>168</v>
      </c>
      <c r="I10" s="8" t="s">
        <v>169</v>
      </c>
      <c r="J10" s="9" t="s">
        <v>170</v>
      </c>
      <c r="K10" s="9" t="s">
        <v>171</v>
      </c>
      <c r="L10" s="121"/>
    </row>
    <row r="11" spans="1:16" x14ac:dyDescent="0.2">
      <c r="A11" s="121"/>
      <c r="B11" s="126" t="s">
        <v>13</v>
      </c>
      <c r="C11" s="130" t="s">
        <v>172</v>
      </c>
      <c r="D11" s="128" t="s">
        <v>164</v>
      </c>
      <c r="E11" s="128" t="s">
        <v>173</v>
      </c>
      <c r="F11" s="128" t="s">
        <v>174</v>
      </c>
      <c r="G11" s="128" t="s">
        <v>175</v>
      </c>
      <c r="H11" s="10" t="s">
        <v>176</v>
      </c>
      <c r="I11" s="10" t="s">
        <v>177</v>
      </c>
      <c r="J11" s="11" t="s">
        <v>178</v>
      </c>
      <c r="K11" s="11" t="s">
        <v>179</v>
      </c>
      <c r="L11" s="121"/>
    </row>
    <row r="12" spans="1:16" x14ac:dyDescent="0.2">
      <c r="A12" s="121"/>
      <c r="B12" s="126" t="s">
        <v>14</v>
      </c>
      <c r="C12" s="130" t="s">
        <v>180</v>
      </c>
      <c r="D12" s="128" t="s">
        <v>124</v>
      </c>
      <c r="E12" s="128" t="s">
        <v>173</v>
      </c>
      <c r="F12" s="128" t="s">
        <v>181</v>
      </c>
      <c r="G12" s="128" t="s">
        <v>175</v>
      </c>
      <c r="H12" s="14" t="s">
        <v>182</v>
      </c>
      <c r="I12" s="14" t="s">
        <v>183</v>
      </c>
      <c r="J12" s="15" t="s">
        <v>184</v>
      </c>
      <c r="K12" s="15" t="s">
        <v>178</v>
      </c>
      <c r="L12" s="121"/>
    </row>
    <row r="13" spans="1:16" ht="30" customHeight="1" x14ac:dyDescent="0.2">
      <c r="A13" s="121"/>
      <c r="B13" s="263" t="s">
        <v>88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121"/>
    </row>
    <row r="14" spans="1:16" ht="24.6" customHeight="1" x14ac:dyDescent="0.2">
      <c r="A14" s="121"/>
      <c r="B14" s="251" t="s">
        <v>303</v>
      </c>
      <c r="C14" s="252"/>
      <c r="D14" s="252"/>
      <c r="E14" s="252"/>
      <c r="F14" s="252"/>
      <c r="G14" s="252"/>
      <c r="H14" s="252"/>
      <c r="I14" s="252"/>
      <c r="J14" s="252"/>
      <c r="K14" s="252"/>
      <c r="L14" s="121"/>
    </row>
    <row r="15" spans="1:16" ht="12.75" customHeight="1" x14ac:dyDescent="0.2">
      <c r="A15" s="121"/>
      <c r="B15" s="253" t="s">
        <v>86</v>
      </c>
      <c r="C15" s="254"/>
      <c r="D15" s="254"/>
      <c r="E15" s="254"/>
      <c r="F15" s="254"/>
      <c r="G15" s="254"/>
      <c r="H15" s="254"/>
      <c r="I15" s="254"/>
      <c r="J15" s="254"/>
      <c r="K15" s="254"/>
      <c r="L15" s="121"/>
    </row>
    <row r="16" spans="1:16" ht="12.75" customHeight="1" x14ac:dyDescent="0.2">
      <c r="A16" s="121"/>
      <c r="B16" s="253" t="s">
        <v>26</v>
      </c>
      <c r="C16" s="254"/>
      <c r="D16" s="254"/>
      <c r="E16" s="254"/>
      <c r="F16" s="254"/>
      <c r="G16" s="254"/>
      <c r="H16" s="254"/>
      <c r="I16" s="254"/>
      <c r="J16" s="254"/>
      <c r="K16" s="254"/>
      <c r="L16" s="121"/>
    </row>
    <row r="17" spans="1:12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</row>
  </sheetData>
  <mergeCells count="10">
    <mergeCell ref="B14:K14"/>
    <mergeCell ref="B15:K15"/>
    <mergeCell ref="B16:K16"/>
    <mergeCell ref="B1:K1"/>
    <mergeCell ref="B3:B4"/>
    <mergeCell ref="C3:C4"/>
    <mergeCell ref="D3:G3"/>
    <mergeCell ref="H3:I3"/>
    <mergeCell ref="J3:K3"/>
    <mergeCell ref="B13:K13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G1"/>
    </sheetView>
  </sheetViews>
  <sheetFormatPr baseColWidth="10" defaultRowHeight="15" x14ac:dyDescent="0.25"/>
  <sheetData>
    <row r="1" spans="1:10" x14ac:dyDescent="0.25">
      <c r="A1" s="317" t="s">
        <v>347</v>
      </c>
      <c r="B1" s="317"/>
      <c r="C1" s="317"/>
      <c r="D1" s="317"/>
      <c r="E1" s="317"/>
      <c r="F1" s="317"/>
      <c r="G1" s="317"/>
    </row>
    <row r="2" spans="1:10" x14ac:dyDescent="0.25">
      <c r="A2" t="s">
        <v>345</v>
      </c>
      <c r="J2" s="200" t="s">
        <v>346</v>
      </c>
    </row>
    <row r="29" spans="1:1" x14ac:dyDescent="0.25">
      <c r="A29" t="s">
        <v>352</v>
      </c>
    </row>
    <row r="30" spans="1:1" x14ac:dyDescent="0.25">
      <c r="A30" t="s">
        <v>353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B2" sqref="B2:D2"/>
    </sheetView>
  </sheetViews>
  <sheetFormatPr baseColWidth="10" defaultRowHeight="15" x14ac:dyDescent="0.25"/>
  <cols>
    <col min="2" max="3" width="11.85546875" bestFit="1" customWidth="1"/>
    <col min="4" max="4" width="13.28515625" bestFit="1" customWidth="1"/>
    <col min="6" max="6" width="11.7109375" bestFit="1" customWidth="1"/>
  </cols>
  <sheetData>
    <row r="1" spans="1:11" ht="15" customHeight="1" x14ac:dyDescent="0.25">
      <c r="A1" s="325" t="s">
        <v>15</v>
      </c>
      <c r="B1" s="325"/>
      <c r="C1" s="325"/>
      <c r="D1" s="325"/>
    </row>
    <row r="2" spans="1:11" ht="47.25" customHeight="1" x14ac:dyDescent="0.25">
      <c r="A2" s="99" t="s">
        <v>45</v>
      </c>
      <c r="B2" s="198" t="s">
        <v>351</v>
      </c>
      <c r="C2" s="198" t="s">
        <v>350</v>
      </c>
      <c r="D2" s="198" t="s">
        <v>349</v>
      </c>
    </row>
    <row r="3" spans="1:11" x14ac:dyDescent="0.25">
      <c r="A3" s="189" t="s">
        <v>304</v>
      </c>
      <c r="B3" s="193">
        <v>2976.3</v>
      </c>
      <c r="C3" s="191">
        <v>2903.6</v>
      </c>
      <c r="D3" s="190">
        <f>C3/B3-1</f>
        <v>-2.4426301112119186E-2</v>
      </c>
      <c r="F3" s="197"/>
    </row>
    <row r="4" spans="1:11" x14ac:dyDescent="0.25">
      <c r="A4" s="189" t="s">
        <v>305</v>
      </c>
      <c r="B4" s="193">
        <v>2760.2</v>
      </c>
      <c r="C4" s="191">
        <v>2685.7</v>
      </c>
      <c r="D4" s="190">
        <f t="shared" ref="D4:D42" si="0">C4/B4-1</f>
        <v>-2.6990797768277619E-2</v>
      </c>
    </row>
    <row r="5" spans="1:11" x14ac:dyDescent="0.25">
      <c r="A5" s="189" t="s">
        <v>306</v>
      </c>
      <c r="B5" s="193">
        <v>2882.1</v>
      </c>
      <c r="C5" s="191">
        <v>2811.4</v>
      </c>
      <c r="D5" s="190">
        <f t="shared" si="0"/>
        <v>-2.4530724124770087E-2</v>
      </c>
    </row>
    <row r="6" spans="1:11" x14ac:dyDescent="0.25">
      <c r="A6" s="189" t="s">
        <v>307</v>
      </c>
      <c r="B6" s="193">
        <v>2966.1</v>
      </c>
      <c r="C6" s="191">
        <v>2882.8</v>
      </c>
      <c r="D6" s="190">
        <f t="shared" si="0"/>
        <v>-2.8084016048009031E-2</v>
      </c>
      <c r="K6" s="195"/>
    </row>
    <row r="7" spans="1:11" x14ac:dyDescent="0.25">
      <c r="A7" s="189" t="s">
        <v>308</v>
      </c>
      <c r="B7" s="193">
        <v>3032.2</v>
      </c>
      <c r="C7" s="191">
        <v>2943.1</v>
      </c>
      <c r="D7" s="190">
        <f t="shared" si="0"/>
        <v>-2.9384605237121497E-2</v>
      </c>
    </row>
    <row r="8" spans="1:11" x14ac:dyDescent="0.25">
      <c r="A8" s="189" t="s">
        <v>309</v>
      </c>
      <c r="B8" s="193">
        <v>2794.2</v>
      </c>
      <c r="C8" s="191">
        <v>2717.8</v>
      </c>
      <c r="D8" s="190">
        <f t="shared" si="0"/>
        <v>-2.7342352014887883E-2</v>
      </c>
    </row>
    <row r="9" spans="1:11" x14ac:dyDescent="0.25">
      <c r="A9" s="189" t="s">
        <v>310</v>
      </c>
      <c r="B9" s="193">
        <v>2968.7</v>
      </c>
      <c r="C9" s="191">
        <v>2905.1</v>
      </c>
      <c r="D9" s="190">
        <f t="shared" si="0"/>
        <v>-2.1423518711894074E-2</v>
      </c>
    </row>
    <row r="10" spans="1:11" x14ac:dyDescent="0.25">
      <c r="A10" s="189" t="s">
        <v>311</v>
      </c>
      <c r="B10" s="193">
        <v>3115.3</v>
      </c>
      <c r="C10" s="191">
        <v>3039.4</v>
      </c>
      <c r="D10" s="190">
        <f t="shared" si="0"/>
        <v>-2.436362469104103E-2</v>
      </c>
    </row>
    <row r="11" spans="1:11" x14ac:dyDescent="0.25">
      <c r="A11" s="189" t="s">
        <v>312</v>
      </c>
      <c r="B11" s="193">
        <v>3220.2</v>
      </c>
      <c r="C11" s="191">
        <v>3135.4</v>
      </c>
      <c r="D11" s="190">
        <f t="shared" si="0"/>
        <v>-2.6333768088938503E-2</v>
      </c>
    </row>
    <row r="12" spans="1:11" x14ac:dyDescent="0.25">
      <c r="A12" s="189" t="s">
        <v>313</v>
      </c>
      <c r="B12" s="193">
        <v>3009.2</v>
      </c>
      <c r="C12" s="191">
        <v>2938.5</v>
      </c>
      <c r="D12" s="190">
        <f t="shared" si="0"/>
        <v>-2.3494616509371236E-2</v>
      </c>
    </row>
    <row r="13" spans="1:11" x14ac:dyDescent="0.25">
      <c r="A13" s="189" t="s">
        <v>314</v>
      </c>
      <c r="B13" s="193">
        <v>3235</v>
      </c>
      <c r="C13" s="191">
        <v>3164.1</v>
      </c>
      <c r="D13" s="190">
        <f t="shared" si="0"/>
        <v>-2.1916537867078811E-2</v>
      </c>
    </row>
    <row r="14" spans="1:11" x14ac:dyDescent="0.25">
      <c r="A14" s="189" t="s">
        <v>315</v>
      </c>
      <c r="B14" s="193">
        <v>3429.6</v>
      </c>
      <c r="C14" s="191">
        <v>3343.5</v>
      </c>
      <c r="D14" s="190">
        <f t="shared" si="0"/>
        <v>-2.5104968509447101E-2</v>
      </c>
    </row>
    <row r="15" spans="1:11" x14ac:dyDescent="0.25">
      <c r="A15" s="189" t="s">
        <v>316</v>
      </c>
      <c r="B15" s="193">
        <v>3559.9</v>
      </c>
      <c r="C15" s="191">
        <v>3480.4</v>
      </c>
      <c r="D15" s="190">
        <f t="shared" si="0"/>
        <v>-2.2332087979999415E-2</v>
      </c>
    </row>
    <row r="16" spans="1:11" x14ac:dyDescent="0.25">
      <c r="A16" s="189" t="s">
        <v>317</v>
      </c>
      <c r="B16" s="193">
        <v>3361.1</v>
      </c>
      <c r="C16" s="191">
        <v>3291.2</v>
      </c>
      <c r="D16" s="190">
        <f t="shared" si="0"/>
        <v>-2.0796762964505722E-2</v>
      </c>
    </row>
    <row r="17" spans="1:4" x14ac:dyDescent="0.25">
      <c r="A17" s="189" t="s">
        <v>318</v>
      </c>
      <c r="B17" s="193">
        <v>3502.7</v>
      </c>
      <c r="C17" s="191">
        <v>3422.6</v>
      </c>
      <c r="D17" s="190">
        <f t="shared" si="0"/>
        <v>-2.2868073200673744E-2</v>
      </c>
    </row>
    <row r="18" spans="1:4" x14ac:dyDescent="0.25">
      <c r="A18" s="189" t="s">
        <v>319</v>
      </c>
      <c r="B18" s="193">
        <v>3619.7</v>
      </c>
      <c r="C18" s="191">
        <v>3529.3</v>
      </c>
      <c r="D18" s="190">
        <f t="shared" si="0"/>
        <v>-2.4974445396027223E-2</v>
      </c>
    </row>
    <row r="19" spans="1:4" x14ac:dyDescent="0.25">
      <c r="A19" s="189" t="s">
        <v>320</v>
      </c>
      <c r="B19" s="193">
        <v>3708.8</v>
      </c>
      <c r="C19" s="191">
        <v>3621.5</v>
      </c>
      <c r="D19" s="190">
        <f t="shared" si="0"/>
        <v>-2.3538610871440935E-2</v>
      </c>
    </row>
    <row r="20" spans="1:4" x14ac:dyDescent="0.25">
      <c r="A20" s="189" t="s">
        <v>321</v>
      </c>
      <c r="B20" s="193">
        <v>3487.5</v>
      </c>
      <c r="C20" s="191">
        <v>3400.5</v>
      </c>
      <c r="D20" s="190">
        <f t="shared" si="0"/>
        <v>-2.4946236559139745E-2</v>
      </c>
    </row>
    <row r="21" spans="1:4" x14ac:dyDescent="0.25">
      <c r="A21" s="189" t="s">
        <v>322</v>
      </c>
      <c r="B21" s="193">
        <v>3658.9</v>
      </c>
      <c r="C21" s="191">
        <v>3557.9</v>
      </c>
      <c r="D21" s="190">
        <f t="shared" si="0"/>
        <v>-2.7603924676815383E-2</v>
      </c>
    </row>
    <row r="22" spans="1:4" x14ac:dyDescent="0.25">
      <c r="A22" s="189" t="s">
        <v>323</v>
      </c>
      <c r="B22" s="193">
        <v>3805.5</v>
      </c>
      <c r="C22" s="191">
        <v>3716</v>
      </c>
      <c r="D22" s="190">
        <f t="shared" si="0"/>
        <v>-2.3518591512284859E-2</v>
      </c>
    </row>
    <row r="23" spans="1:4" x14ac:dyDescent="0.25">
      <c r="A23" s="189" t="s">
        <v>324</v>
      </c>
      <c r="B23" s="193">
        <v>3875.9</v>
      </c>
      <c r="C23" s="191">
        <v>3789.5</v>
      </c>
      <c r="D23" s="190">
        <f t="shared" si="0"/>
        <v>-2.2291596790422918E-2</v>
      </c>
    </row>
    <row r="24" spans="1:4" x14ac:dyDescent="0.25">
      <c r="A24" s="189" t="s">
        <v>325</v>
      </c>
      <c r="B24" s="193">
        <v>3652.7</v>
      </c>
      <c r="C24" s="191">
        <v>3556.2</v>
      </c>
      <c r="D24" s="190">
        <f t="shared" si="0"/>
        <v>-2.6418813480439174E-2</v>
      </c>
    </row>
    <row r="25" spans="1:4" x14ac:dyDescent="0.25">
      <c r="A25" s="189" t="s">
        <v>326</v>
      </c>
      <c r="B25" s="193">
        <v>3790.3</v>
      </c>
      <c r="C25" s="191">
        <v>3704.9</v>
      </c>
      <c r="D25" s="190">
        <f t="shared" si="0"/>
        <v>-2.2531198058201252E-2</v>
      </c>
    </row>
    <row r="26" spans="1:4" x14ac:dyDescent="0.25">
      <c r="A26" s="189" t="s">
        <v>327</v>
      </c>
      <c r="B26" s="193">
        <v>3906.5</v>
      </c>
      <c r="C26" s="191">
        <v>3812.7</v>
      </c>
      <c r="D26" s="190">
        <f t="shared" si="0"/>
        <v>-2.4011263279150152E-2</v>
      </c>
    </row>
    <row r="27" spans="1:4" x14ac:dyDescent="0.25">
      <c r="A27" s="189" t="s">
        <v>328</v>
      </c>
      <c r="B27" s="193">
        <v>3933.9</v>
      </c>
      <c r="C27" s="191">
        <v>3831</v>
      </c>
      <c r="D27" s="190">
        <f t="shared" si="0"/>
        <v>-2.6157248531991195E-2</v>
      </c>
    </row>
    <row r="28" spans="1:4" x14ac:dyDescent="0.25">
      <c r="A28" s="189" t="s">
        <v>329</v>
      </c>
      <c r="B28" s="193">
        <v>3616.2</v>
      </c>
      <c r="C28" s="191">
        <v>3525.7</v>
      </c>
      <c r="D28" s="190">
        <f t="shared" si="0"/>
        <v>-2.5026270670869932E-2</v>
      </c>
    </row>
    <row r="29" spans="1:4" x14ac:dyDescent="0.25">
      <c r="A29" s="189" t="s">
        <v>330</v>
      </c>
      <c r="B29" s="193">
        <v>3748.9</v>
      </c>
      <c r="C29" s="191">
        <v>3652.8</v>
      </c>
      <c r="D29" s="190">
        <f t="shared" si="0"/>
        <v>-2.5634186027901462E-2</v>
      </c>
    </row>
    <row r="30" spans="1:4" x14ac:dyDescent="0.25">
      <c r="A30" s="189" t="s">
        <v>331</v>
      </c>
      <c r="B30" s="193">
        <v>3790.7</v>
      </c>
      <c r="C30" s="191">
        <v>3685</v>
      </c>
      <c r="D30" s="190">
        <f t="shared" si="0"/>
        <v>-2.78840319729865E-2</v>
      </c>
    </row>
    <row r="31" spans="1:4" x14ac:dyDescent="0.25">
      <c r="A31" s="189" t="s">
        <v>332</v>
      </c>
      <c r="B31" s="193">
        <v>3851.7</v>
      </c>
      <c r="C31" s="191">
        <v>3752.7</v>
      </c>
      <c r="D31" s="190">
        <f t="shared" si="0"/>
        <v>-2.5702936365760598E-2</v>
      </c>
    </row>
    <row r="32" spans="1:4" x14ac:dyDescent="0.25">
      <c r="A32" s="189" t="s">
        <v>333</v>
      </c>
      <c r="B32" s="193">
        <v>3580.9</v>
      </c>
      <c r="C32" s="191">
        <v>3505</v>
      </c>
      <c r="D32" s="190">
        <f t="shared" si="0"/>
        <v>-2.1195788768186841E-2</v>
      </c>
    </row>
    <row r="33" spans="1:4" x14ac:dyDescent="0.25">
      <c r="A33" s="189" t="s">
        <v>334</v>
      </c>
      <c r="B33" s="193">
        <v>3745.3</v>
      </c>
      <c r="C33" s="191">
        <v>3669.2</v>
      </c>
      <c r="D33" s="190">
        <f t="shared" si="0"/>
        <v>-2.0318799562117906E-2</v>
      </c>
    </row>
    <row r="34" spans="1:4" x14ac:dyDescent="0.25">
      <c r="A34" s="189" t="s">
        <v>335</v>
      </c>
      <c r="B34" s="193">
        <v>3788.2</v>
      </c>
      <c r="C34" s="191">
        <v>3713.6</v>
      </c>
      <c r="D34" s="190">
        <f t="shared" si="0"/>
        <v>-1.9692730056491192E-2</v>
      </c>
    </row>
    <row r="35" spans="1:4" x14ac:dyDescent="0.25">
      <c r="A35" s="189" t="s">
        <v>336</v>
      </c>
      <c r="B35" s="193">
        <v>3808.1</v>
      </c>
      <c r="C35" s="191">
        <v>3734.4</v>
      </c>
      <c r="D35" s="190">
        <f t="shared" si="0"/>
        <v>-1.9353483364407453E-2</v>
      </c>
    </row>
    <row r="36" spans="1:4" x14ac:dyDescent="0.25">
      <c r="A36" s="189" t="s">
        <v>337</v>
      </c>
      <c r="B36" s="193">
        <v>3542.3</v>
      </c>
      <c r="C36" s="191">
        <v>3475.6</v>
      </c>
      <c r="D36" s="190">
        <f t="shared" si="0"/>
        <v>-1.8829574005589711E-2</v>
      </c>
    </row>
    <row r="37" spans="1:4" x14ac:dyDescent="0.25">
      <c r="A37" s="189" t="s">
        <v>338</v>
      </c>
      <c r="B37" s="193">
        <v>3706.8</v>
      </c>
      <c r="C37" s="192">
        <v>3651.7</v>
      </c>
      <c r="D37" s="196">
        <f t="shared" si="0"/>
        <v>-1.4864573216790911E-2</v>
      </c>
    </row>
    <row r="38" spans="1:4" x14ac:dyDescent="0.25">
      <c r="A38" s="189" t="s">
        <v>339</v>
      </c>
      <c r="B38" s="193">
        <v>3736.2</v>
      </c>
      <c r="C38" s="192">
        <v>3668.1</v>
      </c>
      <c r="D38" s="196">
        <f t="shared" si="0"/>
        <v>-1.8227075638349133E-2</v>
      </c>
    </row>
    <row r="39" spans="1:4" x14ac:dyDescent="0.25">
      <c r="A39" s="189" t="s">
        <v>340</v>
      </c>
      <c r="B39" s="193">
        <v>3752.9</v>
      </c>
      <c r="C39" s="192">
        <v>3672.2</v>
      </c>
      <c r="D39" s="196">
        <f t="shared" si="0"/>
        <v>-2.1503370726638105E-2</v>
      </c>
    </row>
    <row r="40" spans="1:4" x14ac:dyDescent="0.25">
      <c r="A40" s="189" t="s">
        <v>341</v>
      </c>
      <c r="B40" s="193">
        <v>3469.6</v>
      </c>
      <c r="C40" s="192">
        <v>3399.5</v>
      </c>
      <c r="D40" s="196">
        <f t="shared" si="0"/>
        <v>-2.0204058104680622E-2</v>
      </c>
    </row>
    <row r="41" spans="1:4" x14ac:dyDescent="0.25">
      <c r="A41" s="189" t="s">
        <v>342</v>
      </c>
      <c r="B41" s="193">
        <v>3616.4</v>
      </c>
      <c r="C41" s="192">
        <v>3549.8</v>
      </c>
      <c r="D41" s="196">
        <f t="shared" si="0"/>
        <v>-1.8416104413228607E-2</v>
      </c>
    </row>
    <row r="42" spans="1:4" x14ac:dyDescent="0.25">
      <c r="A42" s="189" t="s">
        <v>343</v>
      </c>
      <c r="B42" s="193">
        <v>3613.1</v>
      </c>
      <c r="C42" s="192">
        <v>3541.2</v>
      </c>
      <c r="D42" s="196">
        <f t="shared" si="0"/>
        <v>-1.9899809028258275E-2</v>
      </c>
    </row>
  </sheetData>
  <mergeCells count="1">
    <mergeCell ref="A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baseColWidth="10" defaultRowHeight="15" x14ac:dyDescent="0.25"/>
  <sheetData>
    <row r="1" spans="1:10" ht="15" customHeight="1" x14ac:dyDescent="0.25">
      <c r="A1" s="175" t="s">
        <v>348</v>
      </c>
      <c r="B1" s="175"/>
      <c r="C1" s="175"/>
      <c r="D1" s="175"/>
      <c r="E1" s="175"/>
      <c r="F1" s="175"/>
      <c r="G1" s="175"/>
    </row>
    <row r="2" spans="1:10" x14ac:dyDescent="0.25">
      <c r="A2" t="s">
        <v>345</v>
      </c>
      <c r="J2" s="200" t="s">
        <v>346</v>
      </c>
    </row>
    <row r="29" spans="1:1" ht="18" customHeight="1" x14ac:dyDescent="0.25">
      <c r="A29" t="s">
        <v>352</v>
      </c>
    </row>
    <row r="30" spans="1:1" x14ac:dyDescent="0.25">
      <c r="A30" t="s">
        <v>353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M2" sqref="M2"/>
    </sheetView>
  </sheetViews>
  <sheetFormatPr baseColWidth="10" defaultRowHeight="15" x14ac:dyDescent="0.25"/>
  <sheetData>
    <row r="1" spans="1:7" ht="15" customHeight="1" x14ac:dyDescent="0.25">
      <c r="A1" s="326" t="s">
        <v>344</v>
      </c>
      <c r="B1" s="327"/>
      <c r="C1" s="327"/>
      <c r="D1" s="328"/>
    </row>
    <row r="2" spans="1:7" ht="51" x14ac:dyDescent="0.25">
      <c r="A2" s="99" t="s">
        <v>45</v>
      </c>
      <c r="B2" s="198" t="s">
        <v>351</v>
      </c>
      <c r="C2" s="198" t="s">
        <v>350</v>
      </c>
      <c r="D2" s="198" t="s">
        <v>349</v>
      </c>
    </row>
    <row r="3" spans="1:7" x14ac:dyDescent="0.25">
      <c r="A3" s="189" t="s">
        <v>304</v>
      </c>
      <c r="B3" s="193">
        <v>4186.8999999999996</v>
      </c>
      <c r="C3" s="193">
        <v>4161.6000000000004</v>
      </c>
      <c r="D3" s="190">
        <f>C3/B3-1</f>
        <v>-6.0426568582959694E-3</v>
      </c>
    </row>
    <row r="4" spans="1:7" x14ac:dyDescent="0.25">
      <c r="A4" s="189" t="s">
        <v>305</v>
      </c>
      <c r="B4" s="193">
        <v>4068.2</v>
      </c>
      <c r="C4" s="193">
        <v>4049.8</v>
      </c>
      <c r="D4" s="190">
        <f t="shared" ref="D4:D42" si="0">C4/B4-1</f>
        <v>-4.5228848139224898E-3</v>
      </c>
    </row>
    <row r="5" spans="1:7" x14ac:dyDescent="0.25">
      <c r="A5" s="189" t="s">
        <v>306</v>
      </c>
      <c r="B5" s="193">
        <v>4183.1000000000004</v>
      </c>
      <c r="C5" s="193">
        <v>4180</v>
      </c>
      <c r="D5" s="190">
        <f t="shared" si="0"/>
        <v>-7.410771915565828E-4</v>
      </c>
    </row>
    <row r="6" spans="1:7" x14ac:dyDescent="0.25">
      <c r="A6" s="189" t="s">
        <v>307</v>
      </c>
      <c r="B6" s="193">
        <v>4330.8999999999996</v>
      </c>
      <c r="C6" s="193">
        <v>4313.7</v>
      </c>
      <c r="D6" s="190">
        <f t="shared" si="0"/>
        <v>-3.9714608972730714E-3</v>
      </c>
    </row>
    <row r="7" spans="1:7" x14ac:dyDescent="0.25">
      <c r="A7" s="189" t="s">
        <v>308</v>
      </c>
      <c r="B7" s="193">
        <v>4373.1000000000004</v>
      </c>
      <c r="C7" s="193">
        <v>4356.7</v>
      </c>
      <c r="D7" s="190">
        <f t="shared" si="0"/>
        <v>-3.7502000868949725E-3</v>
      </c>
      <c r="G7" s="199"/>
    </row>
    <row r="8" spans="1:7" x14ac:dyDescent="0.25">
      <c r="A8" s="189" t="s">
        <v>309</v>
      </c>
      <c r="B8" s="193">
        <v>4235.7</v>
      </c>
      <c r="C8" s="193">
        <v>4222.3999999999996</v>
      </c>
      <c r="D8" s="190">
        <f t="shared" si="0"/>
        <v>-3.139976863328453E-3</v>
      </c>
    </row>
    <row r="9" spans="1:7" x14ac:dyDescent="0.25">
      <c r="A9" s="189" t="s">
        <v>310</v>
      </c>
      <c r="B9" s="193">
        <v>4370.8999999999996</v>
      </c>
      <c r="C9" s="193">
        <v>4371.6000000000004</v>
      </c>
      <c r="D9" s="190">
        <f t="shared" si="0"/>
        <v>1.6015008350689364E-4</v>
      </c>
    </row>
    <row r="10" spans="1:7" x14ac:dyDescent="0.25">
      <c r="A10" s="189" t="s">
        <v>311</v>
      </c>
      <c r="B10" s="193">
        <v>4559.2</v>
      </c>
      <c r="C10" s="193">
        <v>4544.8999999999996</v>
      </c>
      <c r="D10" s="190">
        <f t="shared" si="0"/>
        <v>-3.1365151781014289E-3</v>
      </c>
    </row>
    <row r="11" spans="1:7" x14ac:dyDescent="0.25">
      <c r="A11" s="189" t="s">
        <v>312</v>
      </c>
      <c r="B11" s="193">
        <v>4625.5</v>
      </c>
      <c r="C11" s="193">
        <v>4604.8999999999996</v>
      </c>
      <c r="D11" s="190">
        <f t="shared" si="0"/>
        <v>-4.4535725867475007E-3</v>
      </c>
    </row>
    <row r="12" spans="1:7" x14ac:dyDescent="0.25">
      <c r="A12" s="189" t="s">
        <v>313</v>
      </c>
      <c r="B12" s="193">
        <v>4512.8999999999996</v>
      </c>
      <c r="C12" s="193">
        <v>4503.1000000000004</v>
      </c>
      <c r="D12" s="190">
        <f t="shared" si="0"/>
        <v>-2.1715526601518986E-3</v>
      </c>
    </row>
    <row r="13" spans="1:7" x14ac:dyDescent="0.25">
      <c r="A13" s="189" t="s">
        <v>314</v>
      </c>
      <c r="B13" s="193">
        <v>4721.8</v>
      </c>
      <c r="C13" s="193">
        <v>4720.3999999999996</v>
      </c>
      <c r="D13" s="190">
        <f t="shared" si="0"/>
        <v>-2.9649709856427453E-4</v>
      </c>
    </row>
    <row r="14" spans="1:7" x14ac:dyDescent="0.25">
      <c r="A14" s="189" t="s">
        <v>315</v>
      </c>
      <c r="B14" s="193">
        <v>4968.8</v>
      </c>
      <c r="C14" s="193">
        <v>4949.5</v>
      </c>
      <c r="D14" s="190">
        <f t="shared" si="0"/>
        <v>-3.8842376428916969E-3</v>
      </c>
    </row>
    <row r="15" spans="1:7" x14ac:dyDescent="0.25">
      <c r="A15" s="189" t="s">
        <v>316</v>
      </c>
      <c r="B15" s="193">
        <v>5066.7</v>
      </c>
      <c r="C15" s="193">
        <v>5057</v>
      </c>
      <c r="D15" s="190">
        <f t="shared" si="0"/>
        <v>-1.9144610890717839E-3</v>
      </c>
    </row>
    <row r="16" spans="1:7" x14ac:dyDescent="0.25">
      <c r="A16" s="189" t="s">
        <v>317</v>
      </c>
      <c r="B16" s="193">
        <v>4960.3999999999996</v>
      </c>
      <c r="C16" s="193">
        <v>4964.3</v>
      </c>
      <c r="D16" s="190">
        <f t="shared" si="0"/>
        <v>7.8622691718410742E-4</v>
      </c>
    </row>
    <row r="17" spans="1:4" x14ac:dyDescent="0.25">
      <c r="A17" s="189" t="s">
        <v>318</v>
      </c>
      <c r="B17" s="193">
        <v>5081.8</v>
      </c>
      <c r="C17" s="193">
        <v>5090.3999999999996</v>
      </c>
      <c r="D17" s="190">
        <f t="shared" si="0"/>
        <v>1.6923137470974403E-3</v>
      </c>
    </row>
    <row r="18" spans="1:4" x14ac:dyDescent="0.25">
      <c r="A18" s="189" t="s">
        <v>319</v>
      </c>
      <c r="B18" s="193">
        <v>5268.8</v>
      </c>
      <c r="C18" s="193">
        <v>5255.1</v>
      </c>
      <c r="D18" s="190">
        <f t="shared" si="0"/>
        <v>-2.6002125721226177E-3</v>
      </c>
    </row>
    <row r="19" spans="1:4" x14ac:dyDescent="0.25">
      <c r="A19" s="189" t="s">
        <v>320</v>
      </c>
      <c r="B19" s="193">
        <v>5301.7</v>
      </c>
      <c r="C19" s="193">
        <v>5295.3</v>
      </c>
      <c r="D19" s="190">
        <f t="shared" si="0"/>
        <v>-1.2071599675574918E-3</v>
      </c>
    </row>
    <row r="20" spans="1:4" x14ac:dyDescent="0.25">
      <c r="A20" s="189" t="s">
        <v>321</v>
      </c>
      <c r="B20" s="193">
        <v>5191.5</v>
      </c>
      <c r="C20" s="193">
        <v>5194</v>
      </c>
      <c r="D20" s="190">
        <f t="shared" si="0"/>
        <v>4.8155639025337926E-4</v>
      </c>
    </row>
    <row r="21" spans="1:4" x14ac:dyDescent="0.25">
      <c r="A21" s="189" t="s">
        <v>322</v>
      </c>
      <c r="B21" s="193">
        <v>5355.2</v>
      </c>
      <c r="C21" s="193">
        <v>5362.5</v>
      </c>
      <c r="D21" s="190">
        <f t="shared" si="0"/>
        <v>1.3631610397371041E-3</v>
      </c>
    </row>
    <row r="22" spans="1:4" x14ac:dyDescent="0.25">
      <c r="A22" s="189" t="s">
        <v>323</v>
      </c>
      <c r="B22" s="193">
        <v>5568.8</v>
      </c>
      <c r="C22" s="193">
        <v>5557.6</v>
      </c>
      <c r="D22" s="190">
        <f t="shared" si="0"/>
        <v>-2.0112052865967067E-3</v>
      </c>
    </row>
    <row r="23" spans="1:4" x14ac:dyDescent="0.25">
      <c r="A23" s="189" t="s">
        <v>324</v>
      </c>
      <c r="B23" s="193">
        <v>5627.6</v>
      </c>
      <c r="C23" s="193">
        <v>5615.7</v>
      </c>
      <c r="D23" s="190">
        <f t="shared" si="0"/>
        <v>-2.1145781505438332E-3</v>
      </c>
    </row>
    <row r="24" spans="1:4" x14ac:dyDescent="0.25">
      <c r="A24" s="189" t="s">
        <v>325</v>
      </c>
      <c r="B24" s="193">
        <v>5566.8</v>
      </c>
      <c r="C24" s="193">
        <v>5546.3</v>
      </c>
      <c r="D24" s="190">
        <f t="shared" si="0"/>
        <v>-3.6825465258316648E-3</v>
      </c>
    </row>
    <row r="25" spans="1:4" x14ac:dyDescent="0.25">
      <c r="A25" s="189" t="s">
        <v>326</v>
      </c>
      <c r="B25" s="193">
        <v>5688</v>
      </c>
      <c r="C25" s="193">
        <v>5679.3</v>
      </c>
      <c r="D25" s="190">
        <f t="shared" si="0"/>
        <v>-1.5295358649788371E-3</v>
      </c>
    </row>
    <row r="26" spans="1:4" x14ac:dyDescent="0.25">
      <c r="A26" s="189" t="s">
        <v>327</v>
      </c>
      <c r="B26" s="193">
        <v>5842.2</v>
      </c>
      <c r="C26" s="193">
        <v>5817.1</v>
      </c>
      <c r="D26" s="190">
        <f t="shared" si="0"/>
        <v>-4.2963267262331462E-3</v>
      </c>
    </row>
    <row r="27" spans="1:4" x14ac:dyDescent="0.25">
      <c r="A27" s="189" t="s">
        <v>328</v>
      </c>
      <c r="B27" s="193">
        <v>5820.6</v>
      </c>
      <c r="C27" s="193">
        <v>5795.3</v>
      </c>
      <c r="D27" s="190">
        <f t="shared" si="0"/>
        <v>-4.3466309315191021E-3</v>
      </c>
    </row>
    <row r="28" spans="1:4" x14ac:dyDescent="0.25">
      <c r="A28" s="189" t="s">
        <v>329</v>
      </c>
      <c r="B28" s="193">
        <v>5614.5</v>
      </c>
      <c r="C28" s="193">
        <v>5601.2</v>
      </c>
      <c r="D28" s="190">
        <f t="shared" si="0"/>
        <v>-2.3688663282571687E-3</v>
      </c>
    </row>
    <row r="29" spans="1:4" x14ac:dyDescent="0.25">
      <c r="A29" s="189" t="s">
        <v>330</v>
      </c>
      <c r="B29" s="193">
        <v>5748.7</v>
      </c>
      <c r="C29" s="193">
        <v>5736</v>
      </c>
      <c r="D29" s="190">
        <f t="shared" si="0"/>
        <v>-2.2091951223754958E-3</v>
      </c>
    </row>
    <row r="30" spans="1:4" x14ac:dyDescent="0.25">
      <c r="A30" s="189" t="s">
        <v>331</v>
      </c>
      <c r="B30" s="193">
        <v>5849.6</v>
      </c>
      <c r="C30" s="193">
        <v>5818.9</v>
      </c>
      <c r="D30" s="190">
        <f t="shared" si="0"/>
        <v>-5.2482221006565632E-3</v>
      </c>
    </row>
    <row r="31" spans="1:4" x14ac:dyDescent="0.25">
      <c r="A31" s="189" t="s">
        <v>332</v>
      </c>
      <c r="B31" s="193">
        <v>5865.8</v>
      </c>
      <c r="C31" s="193">
        <v>5848</v>
      </c>
      <c r="D31" s="190">
        <f t="shared" si="0"/>
        <v>-3.0345391932899979E-3</v>
      </c>
    </row>
    <row r="32" spans="1:4" x14ac:dyDescent="0.25">
      <c r="A32" s="189" t="s">
        <v>333</v>
      </c>
      <c r="B32" s="193">
        <v>5737.2</v>
      </c>
      <c r="C32" s="193">
        <v>5731.6</v>
      </c>
      <c r="D32" s="190">
        <f t="shared" si="0"/>
        <v>-9.7608589555875369E-4</v>
      </c>
    </row>
    <row r="33" spans="1:4" x14ac:dyDescent="0.25">
      <c r="A33" s="189" t="s">
        <v>334</v>
      </c>
      <c r="B33" s="193">
        <v>5901.4</v>
      </c>
      <c r="C33" s="193">
        <v>5899.9</v>
      </c>
      <c r="D33" s="190">
        <f t="shared" si="0"/>
        <v>-2.5417697495511149E-4</v>
      </c>
    </row>
    <row r="34" spans="1:4" x14ac:dyDescent="0.25">
      <c r="A34" s="189" t="s">
        <v>335</v>
      </c>
      <c r="B34" s="193">
        <v>6005.9</v>
      </c>
      <c r="C34" s="193">
        <v>5988.9</v>
      </c>
      <c r="D34" s="190">
        <f t="shared" si="0"/>
        <v>-2.8305499592067296E-3</v>
      </c>
    </row>
    <row r="35" spans="1:4" x14ac:dyDescent="0.25">
      <c r="A35" s="189" t="s">
        <v>336</v>
      </c>
      <c r="B35" s="193">
        <v>5984.2</v>
      </c>
      <c r="C35" s="193">
        <v>5969.7</v>
      </c>
      <c r="D35" s="190">
        <f t="shared" si="0"/>
        <v>-2.4230473580428846E-3</v>
      </c>
    </row>
    <row r="36" spans="1:4" x14ac:dyDescent="0.25">
      <c r="A36" s="189" t="s">
        <v>337</v>
      </c>
      <c r="B36" s="193">
        <v>5823.2</v>
      </c>
      <c r="C36" s="193">
        <v>5817.6</v>
      </c>
      <c r="D36" s="190">
        <f t="shared" si="0"/>
        <v>-9.6167055914264665E-4</v>
      </c>
    </row>
    <row r="37" spans="1:4" x14ac:dyDescent="0.25">
      <c r="A37" s="189" t="s">
        <v>338</v>
      </c>
      <c r="B37" s="194">
        <v>5946.3</v>
      </c>
      <c r="C37" s="194">
        <v>5945.2</v>
      </c>
      <c r="D37" s="196">
        <f t="shared" si="0"/>
        <v>-1.8498898474683667E-4</v>
      </c>
    </row>
    <row r="38" spans="1:4" x14ac:dyDescent="0.25">
      <c r="A38" s="189" t="s">
        <v>339</v>
      </c>
      <c r="B38" s="194">
        <v>5993</v>
      </c>
      <c r="C38" s="194">
        <v>5968.9</v>
      </c>
      <c r="D38" s="196">
        <f t="shared" si="0"/>
        <v>-4.0213582512932389E-3</v>
      </c>
    </row>
    <row r="39" spans="1:4" x14ac:dyDescent="0.25">
      <c r="A39" s="189" t="s">
        <v>340</v>
      </c>
      <c r="B39" s="194">
        <v>5958.3</v>
      </c>
      <c r="C39" s="194">
        <v>5932.6</v>
      </c>
      <c r="D39" s="196">
        <f t="shared" si="0"/>
        <v>-4.3133108436970158E-3</v>
      </c>
    </row>
    <row r="40" spans="1:4" x14ac:dyDescent="0.25">
      <c r="A40" s="189" t="s">
        <v>341</v>
      </c>
      <c r="B40" s="194">
        <v>5767.7</v>
      </c>
      <c r="C40" s="194">
        <v>5757.4</v>
      </c>
      <c r="D40" s="196">
        <f t="shared" si="0"/>
        <v>-1.7858071675017628E-3</v>
      </c>
    </row>
    <row r="41" spans="1:4" x14ac:dyDescent="0.25">
      <c r="A41" s="189" t="s">
        <v>342</v>
      </c>
      <c r="B41" s="194">
        <v>5832</v>
      </c>
      <c r="C41" s="194">
        <v>5827.1</v>
      </c>
      <c r="D41" s="196">
        <f t="shared" si="0"/>
        <v>-8.4019204389573776E-4</v>
      </c>
    </row>
    <row r="42" spans="1:4" x14ac:dyDescent="0.25">
      <c r="A42" s="189" t="s">
        <v>343</v>
      </c>
      <c r="B42" s="194">
        <v>5814.4</v>
      </c>
      <c r="C42" s="194">
        <v>5800.3</v>
      </c>
      <c r="D42" s="196">
        <f t="shared" si="0"/>
        <v>-2.4250137589432175E-3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workbookViewId="0">
      <selection activeCell="B1" sqref="B1:L1"/>
    </sheetView>
  </sheetViews>
  <sheetFormatPr baseColWidth="10" defaultRowHeight="12.75" x14ac:dyDescent="0.2"/>
  <cols>
    <col min="1" max="1" width="4.7109375" style="7" customWidth="1"/>
    <col min="2" max="2" width="2.28515625" style="7" customWidth="1"/>
    <col min="3" max="3" width="16.42578125" style="7" bestFit="1" customWidth="1"/>
    <col min="4" max="5" width="7.7109375" style="7" customWidth="1"/>
    <col min="6" max="6" width="13.5703125" style="7" customWidth="1"/>
    <col min="7" max="8" width="7.7109375" style="7" customWidth="1"/>
    <col min="9" max="9" width="13.28515625" style="7" customWidth="1"/>
    <col min="10" max="11" width="7.7109375" style="7" customWidth="1"/>
    <col min="12" max="12" width="14.28515625" style="7" customWidth="1"/>
    <col min="13" max="257" width="11.42578125" style="7"/>
    <col min="258" max="258" width="2.28515625" style="7" customWidth="1"/>
    <col min="259" max="259" width="16.42578125" style="7" bestFit="1" customWidth="1"/>
    <col min="260" max="261" width="7.7109375" style="7" customWidth="1"/>
    <col min="262" max="262" width="11.140625" style="7" customWidth="1"/>
    <col min="263" max="264" width="7.7109375" style="7" customWidth="1"/>
    <col min="265" max="265" width="11.140625" style="7" customWidth="1"/>
    <col min="266" max="267" width="7.7109375" style="7" customWidth="1"/>
    <col min="268" max="268" width="11.140625" style="7" customWidth="1"/>
    <col min="269" max="513" width="11.42578125" style="7"/>
    <col min="514" max="514" width="2.28515625" style="7" customWidth="1"/>
    <col min="515" max="515" width="16.42578125" style="7" bestFit="1" customWidth="1"/>
    <col min="516" max="517" width="7.7109375" style="7" customWidth="1"/>
    <col min="518" max="518" width="11.140625" style="7" customWidth="1"/>
    <col min="519" max="520" width="7.7109375" style="7" customWidth="1"/>
    <col min="521" max="521" width="11.140625" style="7" customWidth="1"/>
    <col min="522" max="523" width="7.7109375" style="7" customWidth="1"/>
    <col min="524" max="524" width="11.140625" style="7" customWidth="1"/>
    <col min="525" max="769" width="11.42578125" style="7"/>
    <col min="770" max="770" width="2.28515625" style="7" customWidth="1"/>
    <col min="771" max="771" width="16.42578125" style="7" bestFit="1" customWidth="1"/>
    <col min="772" max="773" width="7.7109375" style="7" customWidth="1"/>
    <col min="774" max="774" width="11.140625" style="7" customWidth="1"/>
    <col min="775" max="776" width="7.7109375" style="7" customWidth="1"/>
    <col min="777" max="777" width="11.140625" style="7" customWidth="1"/>
    <col min="778" max="779" width="7.7109375" style="7" customWidth="1"/>
    <col min="780" max="780" width="11.140625" style="7" customWidth="1"/>
    <col min="781" max="1025" width="11.42578125" style="7"/>
    <col min="1026" max="1026" width="2.28515625" style="7" customWidth="1"/>
    <col min="1027" max="1027" width="16.42578125" style="7" bestFit="1" customWidth="1"/>
    <col min="1028" max="1029" width="7.7109375" style="7" customWidth="1"/>
    <col min="1030" max="1030" width="11.140625" style="7" customWidth="1"/>
    <col min="1031" max="1032" width="7.7109375" style="7" customWidth="1"/>
    <col min="1033" max="1033" width="11.140625" style="7" customWidth="1"/>
    <col min="1034" max="1035" width="7.7109375" style="7" customWidth="1"/>
    <col min="1036" max="1036" width="11.140625" style="7" customWidth="1"/>
    <col min="1037" max="1281" width="11.42578125" style="7"/>
    <col min="1282" max="1282" width="2.28515625" style="7" customWidth="1"/>
    <col min="1283" max="1283" width="16.42578125" style="7" bestFit="1" customWidth="1"/>
    <col min="1284" max="1285" width="7.7109375" style="7" customWidth="1"/>
    <col min="1286" max="1286" width="11.140625" style="7" customWidth="1"/>
    <col min="1287" max="1288" width="7.7109375" style="7" customWidth="1"/>
    <col min="1289" max="1289" width="11.140625" style="7" customWidth="1"/>
    <col min="1290" max="1291" width="7.7109375" style="7" customWidth="1"/>
    <col min="1292" max="1292" width="11.140625" style="7" customWidth="1"/>
    <col min="1293" max="1537" width="11.42578125" style="7"/>
    <col min="1538" max="1538" width="2.28515625" style="7" customWidth="1"/>
    <col min="1539" max="1539" width="16.42578125" style="7" bestFit="1" customWidth="1"/>
    <col min="1540" max="1541" width="7.7109375" style="7" customWidth="1"/>
    <col min="1542" max="1542" width="11.140625" style="7" customWidth="1"/>
    <col min="1543" max="1544" width="7.7109375" style="7" customWidth="1"/>
    <col min="1545" max="1545" width="11.140625" style="7" customWidth="1"/>
    <col min="1546" max="1547" width="7.7109375" style="7" customWidth="1"/>
    <col min="1548" max="1548" width="11.140625" style="7" customWidth="1"/>
    <col min="1549" max="1793" width="11.42578125" style="7"/>
    <col min="1794" max="1794" width="2.28515625" style="7" customWidth="1"/>
    <col min="1795" max="1795" width="16.42578125" style="7" bestFit="1" customWidth="1"/>
    <col min="1796" max="1797" width="7.7109375" style="7" customWidth="1"/>
    <col min="1798" max="1798" width="11.140625" style="7" customWidth="1"/>
    <col min="1799" max="1800" width="7.7109375" style="7" customWidth="1"/>
    <col min="1801" max="1801" width="11.140625" style="7" customWidth="1"/>
    <col min="1802" max="1803" width="7.7109375" style="7" customWidth="1"/>
    <col min="1804" max="1804" width="11.140625" style="7" customWidth="1"/>
    <col min="1805" max="2049" width="11.42578125" style="7"/>
    <col min="2050" max="2050" width="2.28515625" style="7" customWidth="1"/>
    <col min="2051" max="2051" width="16.42578125" style="7" bestFit="1" customWidth="1"/>
    <col min="2052" max="2053" width="7.7109375" style="7" customWidth="1"/>
    <col min="2054" max="2054" width="11.140625" style="7" customWidth="1"/>
    <col min="2055" max="2056" width="7.7109375" style="7" customWidth="1"/>
    <col min="2057" max="2057" width="11.140625" style="7" customWidth="1"/>
    <col min="2058" max="2059" width="7.7109375" style="7" customWidth="1"/>
    <col min="2060" max="2060" width="11.140625" style="7" customWidth="1"/>
    <col min="2061" max="2305" width="11.42578125" style="7"/>
    <col min="2306" max="2306" width="2.28515625" style="7" customWidth="1"/>
    <col min="2307" max="2307" width="16.42578125" style="7" bestFit="1" customWidth="1"/>
    <col min="2308" max="2309" width="7.7109375" style="7" customWidth="1"/>
    <col min="2310" max="2310" width="11.140625" style="7" customWidth="1"/>
    <col min="2311" max="2312" width="7.7109375" style="7" customWidth="1"/>
    <col min="2313" max="2313" width="11.140625" style="7" customWidth="1"/>
    <col min="2314" max="2315" width="7.7109375" style="7" customWidth="1"/>
    <col min="2316" max="2316" width="11.140625" style="7" customWidth="1"/>
    <col min="2317" max="2561" width="11.42578125" style="7"/>
    <col min="2562" max="2562" width="2.28515625" style="7" customWidth="1"/>
    <col min="2563" max="2563" width="16.42578125" style="7" bestFit="1" customWidth="1"/>
    <col min="2564" max="2565" width="7.7109375" style="7" customWidth="1"/>
    <col min="2566" max="2566" width="11.140625" style="7" customWidth="1"/>
    <col min="2567" max="2568" width="7.7109375" style="7" customWidth="1"/>
    <col min="2569" max="2569" width="11.140625" style="7" customWidth="1"/>
    <col min="2570" max="2571" width="7.7109375" style="7" customWidth="1"/>
    <col min="2572" max="2572" width="11.140625" style="7" customWidth="1"/>
    <col min="2573" max="2817" width="11.42578125" style="7"/>
    <col min="2818" max="2818" width="2.28515625" style="7" customWidth="1"/>
    <col min="2819" max="2819" width="16.42578125" style="7" bestFit="1" customWidth="1"/>
    <col min="2820" max="2821" width="7.7109375" style="7" customWidth="1"/>
    <col min="2822" max="2822" width="11.140625" style="7" customWidth="1"/>
    <col min="2823" max="2824" width="7.7109375" style="7" customWidth="1"/>
    <col min="2825" max="2825" width="11.140625" style="7" customWidth="1"/>
    <col min="2826" max="2827" width="7.7109375" style="7" customWidth="1"/>
    <col min="2828" max="2828" width="11.140625" style="7" customWidth="1"/>
    <col min="2829" max="3073" width="11.42578125" style="7"/>
    <col min="3074" max="3074" width="2.28515625" style="7" customWidth="1"/>
    <col min="3075" max="3075" width="16.42578125" style="7" bestFit="1" customWidth="1"/>
    <col min="3076" max="3077" width="7.7109375" style="7" customWidth="1"/>
    <col min="3078" max="3078" width="11.140625" style="7" customWidth="1"/>
    <col min="3079" max="3080" width="7.7109375" style="7" customWidth="1"/>
    <col min="3081" max="3081" width="11.140625" style="7" customWidth="1"/>
    <col min="3082" max="3083" width="7.7109375" style="7" customWidth="1"/>
    <col min="3084" max="3084" width="11.140625" style="7" customWidth="1"/>
    <col min="3085" max="3329" width="11.42578125" style="7"/>
    <col min="3330" max="3330" width="2.28515625" style="7" customWidth="1"/>
    <col min="3331" max="3331" width="16.42578125" style="7" bestFit="1" customWidth="1"/>
    <col min="3332" max="3333" width="7.7109375" style="7" customWidth="1"/>
    <col min="3334" max="3334" width="11.140625" style="7" customWidth="1"/>
    <col min="3335" max="3336" width="7.7109375" style="7" customWidth="1"/>
    <col min="3337" max="3337" width="11.140625" style="7" customWidth="1"/>
    <col min="3338" max="3339" width="7.7109375" style="7" customWidth="1"/>
    <col min="3340" max="3340" width="11.140625" style="7" customWidth="1"/>
    <col min="3341" max="3585" width="11.42578125" style="7"/>
    <col min="3586" max="3586" width="2.28515625" style="7" customWidth="1"/>
    <col min="3587" max="3587" width="16.42578125" style="7" bestFit="1" customWidth="1"/>
    <col min="3588" max="3589" width="7.7109375" style="7" customWidth="1"/>
    <col min="3590" max="3590" width="11.140625" style="7" customWidth="1"/>
    <col min="3591" max="3592" width="7.7109375" style="7" customWidth="1"/>
    <col min="3593" max="3593" width="11.140625" style="7" customWidth="1"/>
    <col min="3594" max="3595" width="7.7109375" style="7" customWidth="1"/>
    <col min="3596" max="3596" width="11.140625" style="7" customWidth="1"/>
    <col min="3597" max="3841" width="11.42578125" style="7"/>
    <col min="3842" max="3842" width="2.28515625" style="7" customWidth="1"/>
    <col min="3843" max="3843" width="16.42578125" style="7" bestFit="1" customWidth="1"/>
    <col min="3844" max="3845" width="7.7109375" style="7" customWidth="1"/>
    <col min="3846" max="3846" width="11.140625" style="7" customWidth="1"/>
    <col min="3847" max="3848" width="7.7109375" style="7" customWidth="1"/>
    <col min="3849" max="3849" width="11.140625" style="7" customWidth="1"/>
    <col min="3850" max="3851" width="7.7109375" style="7" customWidth="1"/>
    <col min="3852" max="3852" width="11.140625" style="7" customWidth="1"/>
    <col min="3853" max="4097" width="11.42578125" style="7"/>
    <col min="4098" max="4098" width="2.28515625" style="7" customWidth="1"/>
    <col min="4099" max="4099" width="16.42578125" style="7" bestFit="1" customWidth="1"/>
    <col min="4100" max="4101" width="7.7109375" style="7" customWidth="1"/>
    <col min="4102" max="4102" width="11.140625" style="7" customWidth="1"/>
    <col min="4103" max="4104" width="7.7109375" style="7" customWidth="1"/>
    <col min="4105" max="4105" width="11.140625" style="7" customWidth="1"/>
    <col min="4106" max="4107" width="7.7109375" style="7" customWidth="1"/>
    <col min="4108" max="4108" width="11.140625" style="7" customWidth="1"/>
    <col min="4109" max="4353" width="11.42578125" style="7"/>
    <col min="4354" max="4354" width="2.28515625" style="7" customWidth="1"/>
    <col min="4355" max="4355" width="16.42578125" style="7" bestFit="1" customWidth="1"/>
    <col min="4356" max="4357" width="7.7109375" style="7" customWidth="1"/>
    <col min="4358" max="4358" width="11.140625" style="7" customWidth="1"/>
    <col min="4359" max="4360" width="7.7109375" style="7" customWidth="1"/>
    <col min="4361" max="4361" width="11.140625" style="7" customWidth="1"/>
    <col min="4362" max="4363" width="7.7109375" style="7" customWidth="1"/>
    <col min="4364" max="4364" width="11.140625" style="7" customWidth="1"/>
    <col min="4365" max="4609" width="11.42578125" style="7"/>
    <col min="4610" max="4610" width="2.28515625" style="7" customWidth="1"/>
    <col min="4611" max="4611" width="16.42578125" style="7" bestFit="1" customWidth="1"/>
    <col min="4612" max="4613" width="7.7109375" style="7" customWidth="1"/>
    <col min="4614" max="4614" width="11.140625" style="7" customWidth="1"/>
    <col min="4615" max="4616" width="7.7109375" style="7" customWidth="1"/>
    <col min="4617" max="4617" width="11.140625" style="7" customWidth="1"/>
    <col min="4618" max="4619" width="7.7109375" style="7" customWidth="1"/>
    <col min="4620" max="4620" width="11.140625" style="7" customWidth="1"/>
    <col min="4621" max="4865" width="11.42578125" style="7"/>
    <col min="4866" max="4866" width="2.28515625" style="7" customWidth="1"/>
    <col min="4867" max="4867" width="16.42578125" style="7" bestFit="1" customWidth="1"/>
    <col min="4868" max="4869" width="7.7109375" style="7" customWidth="1"/>
    <col min="4870" max="4870" width="11.140625" style="7" customWidth="1"/>
    <col min="4871" max="4872" width="7.7109375" style="7" customWidth="1"/>
    <col min="4873" max="4873" width="11.140625" style="7" customWidth="1"/>
    <col min="4874" max="4875" width="7.7109375" style="7" customWidth="1"/>
    <col min="4876" max="4876" width="11.140625" style="7" customWidth="1"/>
    <col min="4877" max="5121" width="11.42578125" style="7"/>
    <col min="5122" max="5122" width="2.28515625" style="7" customWidth="1"/>
    <col min="5123" max="5123" width="16.42578125" style="7" bestFit="1" customWidth="1"/>
    <col min="5124" max="5125" width="7.7109375" style="7" customWidth="1"/>
    <col min="5126" max="5126" width="11.140625" style="7" customWidth="1"/>
    <col min="5127" max="5128" width="7.7109375" style="7" customWidth="1"/>
    <col min="5129" max="5129" width="11.140625" style="7" customWidth="1"/>
    <col min="5130" max="5131" width="7.7109375" style="7" customWidth="1"/>
    <col min="5132" max="5132" width="11.140625" style="7" customWidth="1"/>
    <col min="5133" max="5377" width="11.42578125" style="7"/>
    <col min="5378" max="5378" width="2.28515625" style="7" customWidth="1"/>
    <col min="5379" max="5379" width="16.42578125" style="7" bestFit="1" customWidth="1"/>
    <col min="5380" max="5381" width="7.7109375" style="7" customWidth="1"/>
    <col min="5382" max="5382" width="11.140625" style="7" customWidth="1"/>
    <col min="5383" max="5384" width="7.7109375" style="7" customWidth="1"/>
    <col min="5385" max="5385" width="11.140625" style="7" customWidth="1"/>
    <col min="5386" max="5387" width="7.7109375" style="7" customWidth="1"/>
    <col min="5388" max="5388" width="11.140625" style="7" customWidth="1"/>
    <col min="5389" max="5633" width="11.42578125" style="7"/>
    <col min="5634" max="5634" width="2.28515625" style="7" customWidth="1"/>
    <col min="5635" max="5635" width="16.42578125" style="7" bestFit="1" customWidth="1"/>
    <col min="5636" max="5637" width="7.7109375" style="7" customWidth="1"/>
    <col min="5638" max="5638" width="11.140625" style="7" customWidth="1"/>
    <col min="5639" max="5640" width="7.7109375" style="7" customWidth="1"/>
    <col min="5641" max="5641" width="11.140625" style="7" customWidth="1"/>
    <col min="5642" max="5643" width="7.7109375" style="7" customWidth="1"/>
    <col min="5644" max="5644" width="11.140625" style="7" customWidth="1"/>
    <col min="5645" max="5889" width="11.42578125" style="7"/>
    <col min="5890" max="5890" width="2.28515625" style="7" customWidth="1"/>
    <col min="5891" max="5891" width="16.42578125" style="7" bestFit="1" customWidth="1"/>
    <col min="5892" max="5893" width="7.7109375" style="7" customWidth="1"/>
    <col min="5894" max="5894" width="11.140625" style="7" customWidth="1"/>
    <col min="5895" max="5896" width="7.7109375" style="7" customWidth="1"/>
    <col min="5897" max="5897" width="11.140625" style="7" customWidth="1"/>
    <col min="5898" max="5899" width="7.7109375" style="7" customWidth="1"/>
    <col min="5900" max="5900" width="11.140625" style="7" customWidth="1"/>
    <col min="5901" max="6145" width="11.42578125" style="7"/>
    <col min="6146" max="6146" width="2.28515625" style="7" customWidth="1"/>
    <col min="6147" max="6147" width="16.42578125" style="7" bestFit="1" customWidth="1"/>
    <col min="6148" max="6149" width="7.7109375" style="7" customWidth="1"/>
    <col min="6150" max="6150" width="11.140625" style="7" customWidth="1"/>
    <col min="6151" max="6152" width="7.7109375" style="7" customWidth="1"/>
    <col min="6153" max="6153" width="11.140625" style="7" customWidth="1"/>
    <col min="6154" max="6155" width="7.7109375" style="7" customWidth="1"/>
    <col min="6156" max="6156" width="11.140625" style="7" customWidth="1"/>
    <col min="6157" max="6401" width="11.42578125" style="7"/>
    <col min="6402" max="6402" width="2.28515625" style="7" customWidth="1"/>
    <col min="6403" max="6403" width="16.42578125" style="7" bestFit="1" customWidth="1"/>
    <col min="6404" max="6405" width="7.7109375" style="7" customWidth="1"/>
    <col min="6406" max="6406" width="11.140625" style="7" customWidth="1"/>
    <col min="6407" max="6408" width="7.7109375" style="7" customWidth="1"/>
    <col min="6409" max="6409" width="11.140625" style="7" customWidth="1"/>
    <col min="6410" max="6411" width="7.7109375" style="7" customWidth="1"/>
    <col min="6412" max="6412" width="11.140625" style="7" customWidth="1"/>
    <col min="6413" max="6657" width="11.42578125" style="7"/>
    <col min="6658" max="6658" width="2.28515625" style="7" customWidth="1"/>
    <col min="6659" max="6659" width="16.42578125" style="7" bestFit="1" customWidth="1"/>
    <col min="6660" max="6661" width="7.7109375" style="7" customWidth="1"/>
    <col min="6662" max="6662" width="11.140625" style="7" customWidth="1"/>
    <col min="6663" max="6664" width="7.7109375" style="7" customWidth="1"/>
    <col min="6665" max="6665" width="11.140625" style="7" customWidth="1"/>
    <col min="6666" max="6667" width="7.7109375" style="7" customWidth="1"/>
    <col min="6668" max="6668" width="11.140625" style="7" customWidth="1"/>
    <col min="6669" max="6913" width="11.42578125" style="7"/>
    <col min="6914" max="6914" width="2.28515625" style="7" customWidth="1"/>
    <col min="6915" max="6915" width="16.42578125" style="7" bestFit="1" customWidth="1"/>
    <col min="6916" max="6917" width="7.7109375" style="7" customWidth="1"/>
    <col min="6918" max="6918" width="11.140625" style="7" customWidth="1"/>
    <col min="6919" max="6920" width="7.7109375" style="7" customWidth="1"/>
    <col min="6921" max="6921" width="11.140625" style="7" customWidth="1"/>
    <col min="6922" max="6923" width="7.7109375" style="7" customWidth="1"/>
    <col min="6924" max="6924" width="11.140625" style="7" customWidth="1"/>
    <col min="6925" max="7169" width="11.42578125" style="7"/>
    <col min="7170" max="7170" width="2.28515625" style="7" customWidth="1"/>
    <col min="7171" max="7171" width="16.42578125" style="7" bestFit="1" customWidth="1"/>
    <col min="7172" max="7173" width="7.7109375" style="7" customWidth="1"/>
    <col min="7174" max="7174" width="11.140625" style="7" customWidth="1"/>
    <col min="7175" max="7176" width="7.7109375" style="7" customWidth="1"/>
    <col min="7177" max="7177" width="11.140625" style="7" customWidth="1"/>
    <col min="7178" max="7179" width="7.7109375" style="7" customWidth="1"/>
    <col min="7180" max="7180" width="11.140625" style="7" customWidth="1"/>
    <col min="7181" max="7425" width="11.42578125" style="7"/>
    <col min="7426" max="7426" width="2.28515625" style="7" customWidth="1"/>
    <col min="7427" max="7427" width="16.42578125" style="7" bestFit="1" customWidth="1"/>
    <col min="7428" max="7429" width="7.7109375" style="7" customWidth="1"/>
    <col min="7430" max="7430" width="11.140625" style="7" customWidth="1"/>
    <col min="7431" max="7432" width="7.7109375" style="7" customWidth="1"/>
    <col min="7433" max="7433" width="11.140625" style="7" customWidth="1"/>
    <col min="7434" max="7435" width="7.7109375" style="7" customWidth="1"/>
    <col min="7436" max="7436" width="11.140625" style="7" customWidth="1"/>
    <col min="7437" max="7681" width="11.42578125" style="7"/>
    <col min="7682" max="7682" width="2.28515625" style="7" customWidth="1"/>
    <col min="7683" max="7683" width="16.42578125" style="7" bestFit="1" customWidth="1"/>
    <col min="7684" max="7685" width="7.7109375" style="7" customWidth="1"/>
    <col min="7686" max="7686" width="11.140625" style="7" customWidth="1"/>
    <col min="7687" max="7688" width="7.7109375" style="7" customWidth="1"/>
    <col min="7689" max="7689" width="11.140625" style="7" customWidth="1"/>
    <col min="7690" max="7691" width="7.7109375" style="7" customWidth="1"/>
    <col min="7692" max="7692" width="11.140625" style="7" customWidth="1"/>
    <col min="7693" max="7937" width="11.42578125" style="7"/>
    <col min="7938" max="7938" width="2.28515625" style="7" customWidth="1"/>
    <col min="7939" max="7939" width="16.42578125" style="7" bestFit="1" customWidth="1"/>
    <col min="7940" max="7941" width="7.7109375" style="7" customWidth="1"/>
    <col min="7942" max="7942" width="11.140625" style="7" customWidth="1"/>
    <col min="7943" max="7944" width="7.7109375" style="7" customWidth="1"/>
    <col min="7945" max="7945" width="11.140625" style="7" customWidth="1"/>
    <col min="7946" max="7947" width="7.7109375" style="7" customWidth="1"/>
    <col min="7948" max="7948" width="11.140625" style="7" customWidth="1"/>
    <col min="7949" max="8193" width="11.42578125" style="7"/>
    <col min="8194" max="8194" width="2.28515625" style="7" customWidth="1"/>
    <col min="8195" max="8195" width="16.42578125" style="7" bestFit="1" customWidth="1"/>
    <col min="8196" max="8197" width="7.7109375" style="7" customWidth="1"/>
    <col min="8198" max="8198" width="11.140625" style="7" customWidth="1"/>
    <col min="8199" max="8200" width="7.7109375" style="7" customWidth="1"/>
    <col min="8201" max="8201" width="11.140625" style="7" customWidth="1"/>
    <col min="8202" max="8203" width="7.7109375" style="7" customWidth="1"/>
    <col min="8204" max="8204" width="11.140625" style="7" customWidth="1"/>
    <col min="8205" max="8449" width="11.42578125" style="7"/>
    <col min="8450" max="8450" width="2.28515625" style="7" customWidth="1"/>
    <col min="8451" max="8451" width="16.42578125" style="7" bestFit="1" customWidth="1"/>
    <col min="8452" max="8453" width="7.7109375" style="7" customWidth="1"/>
    <col min="8454" max="8454" width="11.140625" style="7" customWidth="1"/>
    <col min="8455" max="8456" width="7.7109375" style="7" customWidth="1"/>
    <col min="8457" max="8457" width="11.140625" style="7" customWidth="1"/>
    <col min="8458" max="8459" width="7.7109375" style="7" customWidth="1"/>
    <col min="8460" max="8460" width="11.140625" style="7" customWidth="1"/>
    <col min="8461" max="8705" width="11.42578125" style="7"/>
    <col min="8706" max="8706" width="2.28515625" style="7" customWidth="1"/>
    <col min="8707" max="8707" width="16.42578125" style="7" bestFit="1" customWidth="1"/>
    <col min="8708" max="8709" width="7.7109375" style="7" customWidth="1"/>
    <col min="8710" max="8710" width="11.140625" style="7" customWidth="1"/>
    <col min="8711" max="8712" width="7.7109375" style="7" customWidth="1"/>
    <col min="8713" max="8713" width="11.140625" style="7" customWidth="1"/>
    <col min="8714" max="8715" width="7.7109375" style="7" customWidth="1"/>
    <col min="8716" max="8716" width="11.140625" style="7" customWidth="1"/>
    <col min="8717" max="8961" width="11.42578125" style="7"/>
    <col min="8962" max="8962" width="2.28515625" style="7" customWidth="1"/>
    <col min="8963" max="8963" width="16.42578125" style="7" bestFit="1" customWidth="1"/>
    <col min="8964" max="8965" width="7.7109375" style="7" customWidth="1"/>
    <col min="8966" max="8966" width="11.140625" style="7" customWidth="1"/>
    <col min="8967" max="8968" width="7.7109375" style="7" customWidth="1"/>
    <col min="8969" max="8969" width="11.140625" style="7" customWidth="1"/>
    <col min="8970" max="8971" width="7.7109375" style="7" customWidth="1"/>
    <col min="8972" max="8972" width="11.140625" style="7" customWidth="1"/>
    <col min="8973" max="9217" width="11.42578125" style="7"/>
    <col min="9218" max="9218" width="2.28515625" style="7" customWidth="1"/>
    <col min="9219" max="9219" width="16.42578125" style="7" bestFit="1" customWidth="1"/>
    <col min="9220" max="9221" width="7.7109375" style="7" customWidth="1"/>
    <col min="9222" max="9222" width="11.140625" style="7" customWidth="1"/>
    <col min="9223" max="9224" width="7.7109375" style="7" customWidth="1"/>
    <col min="9225" max="9225" width="11.140625" style="7" customWidth="1"/>
    <col min="9226" max="9227" width="7.7109375" style="7" customWidth="1"/>
    <col min="9228" max="9228" width="11.140625" style="7" customWidth="1"/>
    <col min="9229" max="9473" width="11.42578125" style="7"/>
    <col min="9474" max="9474" width="2.28515625" style="7" customWidth="1"/>
    <col min="9475" max="9475" width="16.42578125" style="7" bestFit="1" customWidth="1"/>
    <col min="9476" max="9477" width="7.7109375" style="7" customWidth="1"/>
    <col min="9478" max="9478" width="11.140625" style="7" customWidth="1"/>
    <col min="9479" max="9480" width="7.7109375" style="7" customWidth="1"/>
    <col min="9481" max="9481" width="11.140625" style="7" customWidth="1"/>
    <col min="9482" max="9483" width="7.7109375" style="7" customWidth="1"/>
    <col min="9484" max="9484" width="11.140625" style="7" customWidth="1"/>
    <col min="9485" max="9729" width="11.42578125" style="7"/>
    <col min="9730" max="9730" width="2.28515625" style="7" customWidth="1"/>
    <col min="9731" max="9731" width="16.42578125" style="7" bestFit="1" customWidth="1"/>
    <col min="9732" max="9733" width="7.7109375" style="7" customWidth="1"/>
    <col min="9734" max="9734" width="11.140625" style="7" customWidth="1"/>
    <col min="9735" max="9736" width="7.7109375" style="7" customWidth="1"/>
    <col min="9737" max="9737" width="11.140625" style="7" customWidth="1"/>
    <col min="9738" max="9739" width="7.7109375" style="7" customWidth="1"/>
    <col min="9740" max="9740" width="11.140625" style="7" customWidth="1"/>
    <col min="9741" max="9985" width="11.42578125" style="7"/>
    <col min="9986" max="9986" width="2.28515625" style="7" customWidth="1"/>
    <col min="9987" max="9987" width="16.42578125" style="7" bestFit="1" customWidth="1"/>
    <col min="9988" max="9989" width="7.7109375" style="7" customWidth="1"/>
    <col min="9990" max="9990" width="11.140625" style="7" customWidth="1"/>
    <col min="9991" max="9992" width="7.7109375" style="7" customWidth="1"/>
    <col min="9993" max="9993" width="11.140625" style="7" customWidth="1"/>
    <col min="9994" max="9995" width="7.7109375" style="7" customWidth="1"/>
    <col min="9996" max="9996" width="11.140625" style="7" customWidth="1"/>
    <col min="9997" max="10241" width="11.42578125" style="7"/>
    <col min="10242" max="10242" width="2.28515625" style="7" customWidth="1"/>
    <col min="10243" max="10243" width="16.42578125" style="7" bestFit="1" customWidth="1"/>
    <col min="10244" max="10245" width="7.7109375" style="7" customWidth="1"/>
    <col min="10246" max="10246" width="11.140625" style="7" customWidth="1"/>
    <col min="10247" max="10248" width="7.7109375" style="7" customWidth="1"/>
    <col min="10249" max="10249" width="11.140625" style="7" customWidth="1"/>
    <col min="10250" max="10251" width="7.7109375" style="7" customWidth="1"/>
    <col min="10252" max="10252" width="11.140625" style="7" customWidth="1"/>
    <col min="10253" max="10497" width="11.42578125" style="7"/>
    <col min="10498" max="10498" width="2.28515625" style="7" customWidth="1"/>
    <col min="10499" max="10499" width="16.42578125" style="7" bestFit="1" customWidth="1"/>
    <col min="10500" max="10501" width="7.7109375" style="7" customWidth="1"/>
    <col min="10502" max="10502" width="11.140625" style="7" customWidth="1"/>
    <col min="10503" max="10504" width="7.7109375" style="7" customWidth="1"/>
    <col min="10505" max="10505" width="11.140625" style="7" customWidth="1"/>
    <col min="10506" max="10507" width="7.7109375" style="7" customWidth="1"/>
    <col min="10508" max="10508" width="11.140625" style="7" customWidth="1"/>
    <col min="10509" max="10753" width="11.42578125" style="7"/>
    <col min="10754" max="10754" width="2.28515625" style="7" customWidth="1"/>
    <col min="10755" max="10755" width="16.42578125" style="7" bestFit="1" customWidth="1"/>
    <col min="10756" max="10757" width="7.7109375" style="7" customWidth="1"/>
    <col min="10758" max="10758" width="11.140625" style="7" customWidth="1"/>
    <col min="10759" max="10760" width="7.7109375" style="7" customWidth="1"/>
    <col min="10761" max="10761" width="11.140625" style="7" customWidth="1"/>
    <col min="10762" max="10763" width="7.7109375" style="7" customWidth="1"/>
    <col min="10764" max="10764" width="11.140625" style="7" customWidth="1"/>
    <col min="10765" max="11009" width="11.42578125" style="7"/>
    <col min="11010" max="11010" width="2.28515625" style="7" customWidth="1"/>
    <col min="11011" max="11011" width="16.42578125" style="7" bestFit="1" customWidth="1"/>
    <col min="11012" max="11013" width="7.7109375" style="7" customWidth="1"/>
    <col min="11014" max="11014" width="11.140625" style="7" customWidth="1"/>
    <col min="11015" max="11016" width="7.7109375" style="7" customWidth="1"/>
    <col min="11017" max="11017" width="11.140625" style="7" customWidth="1"/>
    <col min="11018" max="11019" width="7.7109375" style="7" customWidth="1"/>
    <col min="11020" max="11020" width="11.140625" style="7" customWidth="1"/>
    <col min="11021" max="11265" width="11.42578125" style="7"/>
    <col min="11266" max="11266" width="2.28515625" style="7" customWidth="1"/>
    <col min="11267" max="11267" width="16.42578125" style="7" bestFit="1" customWidth="1"/>
    <col min="11268" max="11269" width="7.7109375" style="7" customWidth="1"/>
    <col min="11270" max="11270" width="11.140625" style="7" customWidth="1"/>
    <col min="11271" max="11272" width="7.7109375" style="7" customWidth="1"/>
    <col min="11273" max="11273" width="11.140625" style="7" customWidth="1"/>
    <col min="11274" max="11275" width="7.7109375" style="7" customWidth="1"/>
    <col min="11276" max="11276" width="11.140625" style="7" customWidth="1"/>
    <col min="11277" max="11521" width="11.42578125" style="7"/>
    <col min="11522" max="11522" width="2.28515625" style="7" customWidth="1"/>
    <col min="11523" max="11523" width="16.42578125" style="7" bestFit="1" customWidth="1"/>
    <col min="11524" max="11525" width="7.7109375" style="7" customWidth="1"/>
    <col min="11526" max="11526" width="11.140625" style="7" customWidth="1"/>
    <col min="11527" max="11528" width="7.7109375" style="7" customWidth="1"/>
    <col min="11529" max="11529" width="11.140625" style="7" customWidth="1"/>
    <col min="11530" max="11531" width="7.7109375" style="7" customWidth="1"/>
    <col min="11532" max="11532" width="11.140625" style="7" customWidth="1"/>
    <col min="11533" max="11777" width="11.42578125" style="7"/>
    <col min="11778" max="11778" width="2.28515625" style="7" customWidth="1"/>
    <col min="11779" max="11779" width="16.42578125" style="7" bestFit="1" customWidth="1"/>
    <col min="11780" max="11781" width="7.7109375" style="7" customWidth="1"/>
    <col min="11782" max="11782" width="11.140625" style="7" customWidth="1"/>
    <col min="11783" max="11784" width="7.7109375" style="7" customWidth="1"/>
    <col min="11785" max="11785" width="11.140625" style="7" customWidth="1"/>
    <col min="11786" max="11787" width="7.7109375" style="7" customWidth="1"/>
    <col min="11788" max="11788" width="11.140625" style="7" customWidth="1"/>
    <col min="11789" max="12033" width="11.42578125" style="7"/>
    <col min="12034" max="12034" width="2.28515625" style="7" customWidth="1"/>
    <col min="12035" max="12035" width="16.42578125" style="7" bestFit="1" customWidth="1"/>
    <col min="12036" max="12037" width="7.7109375" style="7" customWidth="1"/>
    <col min="12038" max="12038" width="11.140625" style="7" customWidth="1"/>
    <col min="12039" max="12040" width="7.7109375" style="7" customWidth="1"/>
    <col min="12041" max="12041" width="11.140625" style="7" customWidth="1"/>
    <col min="12042" max="12043" width="7.7109375" style="7" customWidth="1"/>
    <col min="12044" max="12044" width="11.140625" style="7" customWidth="1"/>
    <col min="12045" max="12289" width="11.42578125" style="7"/>
    <col min="12290" max="12290" width="2.28515625" style="7" customWidth="1"/>
    <col min="12291" max="12291" width="16.42578125" style="7" bestFit="1" customWidth="1"/>
    <col min="12292" max="12293" width="7.7109375" style="7" customWidth="1"/>
    <col min="12294" max="12294" width="11.140625" style="7" customWidth="1"/>
    <col min="12295" max="12296" width="7.7109375" style="7" customWidth="1"/>
    <col min="12297" max="12297" width="11.140625" style="7" customWidth="1"/>
    <col min="12298" max="12299" width="7.7109375" style="7" customWidth="1"/>
    <col min="12300" max="12300" width="11.140625" style="7" customWidth="1"/>
    <col min="12301" max="12545" width="11.42578125" style="7"/>
    <col min="12546" max="12546" width="2.28515625" style="7" customWidth="1"/>
    <col min="12547" max="12547" width="16.42578125" style="7" bestFit="1" customWidth="1"/>
    <col min="12548" max="12549" width="7.7109375" style="7" customWidth="1"/>
    <col min="12550" max="12550" width="11.140625" style="7" customWidth="1"/>
    <col min="12551" max="12552" width="7.7109375" style="7" customWidth="1"/>
    <col min="12553" max="12553" width="11.140625" style="7" customWidth="1"/>
    <col min="12554" max="12555" width="7.7109375" style="7" customWidth="1"/>
    <col min="12556" max="12556" width="11.140625" style="7" customWidth="1"/>
    <col min="12557" max="12801" width="11.42578125" style="7"/>
    <col min="12802" max="12802" width="2.28515625" style="7" customWidth="1"/>
    <col min="12803" max="12803" width="16.42578125" style="7" bestFit="1" customWidth="1"/>
    <col min="12804" max="12805" width="7.7109375" style="7" customWidth="1"/>
    <col min="12806" max="12806" width="11.140625" style="7" customWidth="1"/>
    <col min="12807" max="12808" width="7.7109375" style="7" customWidth="1"/>
    <col min="12809" max="12809" width="11.140625" style="7" customWidth="1"/>
    <col min="12810" max="12811" width="7.7109375" style="7" customWidth="1"/>
    <col min="12812" max="12812" width="11.140625" style="7" customWidth="1"/>
    <col min="12813" max="13057" width="11.42578125" style="7"/>
    <col min="13058" max="13058" width="2.28515625" style="7" customWidth="1"/>
    <col min="13059" max="13059" width="16.42578125" style="7" bestFit="1" customWidth="1"/>
    <col min="13060" max="13061" width="7.7109375" style="7" customWidth="1"/>
    <col min="13062" max="13062" width="11.140625" style="7" customWidth="1"/>
    <col min="13063" max="13064" width="7.7109375" style="7" customWidth="1"/>
    <col min="13065" max="13065" width="11.140625" style="7" customWidth="1"/>
    <col min="13066" max="13067" width="7.7109375" style="7" customWidth="1"/>
    <col min="13068" max="13068" width="11.140625" style="7" customWidth="1"/>
    <col min="13069" max="13313" width="11.42578125" style="7"/>
    <col min="13314" max="13314" width="2.28515625" style="7" customWidth="1"/>
    <col min="13315" max="13315" width="16.42578125" style="7" bestFit="1" customWidth="1"/>
    <col min="13316" max="13317" width="7.7109375" style="7" customWidth="1"/>
    <col min="13318" max="13318" width="11.140625" style="7" customWidth="1"/>
    <col min="13319" max="13320" width="7.7109375" style="7" customWidth="1"/>
    <col min="13321" max="13321" width="11.140625" style="7" customWidth="1"/>
    <col min="13322" max="13323" width="7.7109375" style="7" customWidth="1"/>
    <col min="13324" max="13324" width="11.140625" style="7" customWidth="1"/>
    <col min="13325" max="13569" width="11.42578125" style="7"/>
    <col min="13570" max="13570" width="2.28515625" style="7" customWidth="1"/>
    <col min="13571" max="13571" width="16.42578125" style="7" bestFit="1" customWidth="1"/>
    <col min="13572" max="13573" width="7.7109375" style="7" customWidth="1"/>
    <col min="13574" max="13574" width="11.140625" style="7" customWidth="1"/>
    <col min="13575" max="13576" width="7.7109375" style="7" customWidth="1"/>
    <col min="13577" max="13577" width="11.140625" style="7" customWidth="1"/>
    <col min="13578" max="13579" width="7.7109375" style="7" customWidth="1"/>
    <col min="13580" max="13580" width="11.140625" style="7" customWidth="1"/>
    <col min="13581" max="13825" width="11.42578125" style="7"/>
    <col min="13826" max="13826" width="2.28515625" style="7" customWidth="1"/>
    <col min="13827" max="13827" width="16.42578125" style="7" bestFit="1" customWidth="1"/>
    <col min="13828" max="13829" width="7.7109375" style="7" customWidth="1"/>
    <col min="13830" max="13830" width="11.140625" style="7" customWidth="1"/>
    <col min="13831" max="13832" width="7.7109375" style="7" customWidth="1"/>
    <col min="13833" max="13833" width="11.140625" style="7" customWidth="1"/>
    <col min="13834" max="13835" width="7.7109375" style="7" customWidth="1"/>
    <col min="13836" max="13836" width="11.140625" style="7" customWidth="1"/>
    <col min="13837" max="14081" width="11.42578125" style="7"/>
    <col min="14082" max="14082" width="2.28515625" style="7" customWidth="1"/>
    <col min="14083" max="14083" width="16.42578125" style="7" bestFit="1" customWidth="1"/>
    <col min="14084" max="14085" width="7.7109375" style="7" customWidth="1"/>
    <col min="14086" max="14086" width="11.140625" style="7" customWidth="1"/>
    <col min="14087" max="14088" width="7.7109375" style="7" customWidth="1"/>
    <col min="14089" max="14089" width="11.140625" style="7" customWidth="1"/>
    <col min="14090" max="14091" width="7.7109375" style="7" customWidth="1"/>
    <col min="14092" max="14092" width="11.140625" style="7" customWidth="1"/>
    <col min="14093" max="14337" width="11.42578125" style="7"/>
    <col min="14338" max="14338" width="2.28515625" style="7" customWidth="1"/>
    <col min="14339" max="14339" width="16.42578125" style="7" bestFit="1" customWidth="1"/>
    <col min="14340" max="14341" width="7.7109375" style="7" customWidth="1"/>
    <col min="14342" max="14342" width="11.140625" style="7" customWidth="1"/>
    <col min="14343" max="14344" width="7.7109375" style="7" customWidth="1"/>
    <col min="14345" max="14345" width="11.140625" style="7" customWidth="1"/>
    <col min="14346" max="14347" width="7.7109375" style="7" customWidth="1"/>
    <col min="14348" max="14348" width="11.140625" style="7" customWidth="1"/>
    <col min="14349" max="14593" width="11.42578125" style="7"/>
    <col min="14594" max="14594" width="2.28515625" style="7" customWidth="1"/>
    <col min="14595" max="14595" width="16.42578125" style="7" bestFit="1" customWidth="1"/>
    <col min="14596" max="14597" width="7.7109375" style="7" customWidth="1"/>
    <col min="14598" max="14598" width="11.140625" style="7" customWidth="1"/>
    <col min="14599" max="14600" width="7.7109375" style="7" customWidth="1"/>
    <col min="14601" max="14601" width="11.140625" style="7" customWidth="1"/>
    <col min="14602" max="14603" width="7.7109375" style="7" customWidth="1"/>
    <col min="14604" max="14604" width="11.140625" style="7" customWidth="1"/>
    <col min="14605" max="14849" width="11.42578125" style="7"/>
    <col min="14850" max="14850" width="2.28515625" style="7" customWidth="1"/>
    <col min="14851" max="14851" width="16.42578125" style="7" bestFit="1" customWidth="1"/>
    <col min="14852" max="14853" width="7.7109375" style="7" customWidth="1"/>
    <col min="14854" max="14854" width="11.140625" style="7" customWidth="1"/>
    <col min="14855" max="14856" width="7.7109375" style="7" customWidth="1"/>
    <col min="14857" max="14857" width="11.140625" style="7" customWidth="1"/>
    <col min="14858" max="14859" width="7.7109375" style="7" customWidth="1"/>
    <col min="14860" max="14860" width="11.140625" style="7" customWidth="1"/>
    <col min="14861" max="15105" width="11.42578125" style="7"/>
    <col min="15106" max="15106" width="2.28515625" style="7" customWidth="1"/>
    <col min="15107" max="15107" width="16.42578125" style="7" bestFit="1" customWidth="1"/>
    <col min="15108" max="15109" width="7.7109375" style="7" customWidth="1"/>
    <col min="15110" max="15110" width="11.140625" style="7" customWidth="1"/>
    <col min="15111" max="15112" width="7.7109375" style="7" customWidth="1"/>
    <col min="15113" max="15113" width="11.140625" style="7" customWidth="1"/>
    <col min="15114" max="15115" width="7.7109375" style="7" customWidth="1"/>
    <col min="15116" max="15116" width="11.140625" style="7" customWidth="1"/>
    <col min="15117" max="15361" width="11.42578125" style="7"/>
    <col min="15362" max="15362" width="2.28515625" style="7" customWidth="1"/>
    <col min="15363" max="15363" width="16.42578125" style="7" bestFit="1" customWidth="1"/>
    <col min="15364" max="15365" width="7.7109375" style="7" customWidth="1"/>
    <col min="15366" max="15366" width="11.140625" style="7" customWidth="1"/>
    <col min="15367" max="15368" width="7.7109375" style="7" customWidth="1"/>
    <col min="15369" max="15369" width="11.140625" style="7" customWidth="1"/>
    <col min="15370" max="15371" width="7.7109375" style="7" customWidth="1"/>
    <col min="15372" max="15372" width="11.140625" style="7" customWidth="1"/>
    <col min="15373" max="15617" width="11.42578125" style="7"/>
    <col min="15618" max="15618" width="2.28515625" style="7" customWidth="1"/>
    <col min="15619" max="15619" width="16.42578125" style="7" bestFit="1" customWidth="1"/>
    <col min="15620" max="15621" width="7.7109375" style="7" customWidth="1"/>
    <col min="15622" max="15622" width="11.140625" style="7" customWidth="1"/>
    <col min="15623" max="15624" width="7.7109375" style="7" customWidth="1"/>
    <col min="15625" max="15625" width="11.140625" style="7" customWidth="1"/>
    <col min="15626" max="15627" width="7.7109375" style="7" customWidth="1"/>
    <col min="15628" max="15628" width="11.140625" style="7" customWidth="1"/>
    <col min="15629" max="15873" width="11.42578125" style="7"/>
    <col min="15874" max="15874" width="2.28515625" style="7" customWidth="1"/>
    <col min="15875" max="15875" width="16.42578125" style="7" bestFit="1" customWidth="1"/>
    <col min="15876" max="15877" width="7.7109375" style="7" customWidth="1"/>
    <col min="15878" max="15878" width="11.140625" style="7" customWidth="1"/>
    <col min="15879" max="15880" width="7.7109375" style="7" customWidth="1"/>
    <col min="15881" max="15881" width="11.140625" style="7" customWidth="1"/>
    <col min="15882" max="15883" width="7.7109375" style="7" customWidth="1"/>
    <col min="15884" max="15884" width="11.140625" style="7" customWidth="1"/>
    <col min="15885" max="16129" width="11.42578125" style="7"/>
    <col min="16130" max="16130" width="2.28515625" style="7" customWidth="1"/>
    <col min="16131" max="16131" width="16.42578125" style="7" bestFit="1" customWidth="1"/>
    <col min="16132" max="16133" width="7.7109375" style="7" customWidth="1"/>
    <col min="16134" max="16134" width="11.140625" style="7" customWidth="1"/>
    <col min="16135" max="16136" width="7.7109375" style="7" customWidth="1"/>
    <col min="16137" max="16137" width="11.140625" style="7" customWidth="1"/>
    <col min="16138" max="16139" width="7.7109375" style="7" customWidth="1"/>
    <col min="16140" max="16140" width="11.140625" style="7" customWidth="1"/>
    <col min="16141" max="16384" width="11.42578125" style="7"/>
  </cols>
  <sheetData>
    <row r="1" spans="1:13" s="97" customFormat="1" ht="35.1" customHeight="1" x14ac:dyDescent="0.25">
      <c r="A1" s="118"/>
      <c r="B1" s="268" t="s">
        <v>186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118"/>
    </row>
    <row r="2" spans="1:13" ht="12.75" customHeight="1" x14ac:dyDescent="0.2">
      <c r="A2" s="121"/>
      <c r="B2" s="121"/>
      <c r="C2" s="121"/>
      <c r="D2" s="265" t="s">
        <v>15</v>
      </c>
      <c r="E2" s="265"/>
      <c r="F2" s="265"/>
      <c r="G2" s="265" t="s">
        <v>16</v>
      </c>
      <c r="H2" s="265"/>
      <c r="I2" s="265"/>
      <c r="J2" s="265" t="s">
        <v>17</v>
      </c>
      <c r="K2" s="265"/>
      <c r="L2" s="265"/>
      <c r="M2" s="121"/>
    </row>
    <row r="3" spans="1:13" ht="36.75" customHeight="1" x14ac:dyDescent="0.2">
      <c r="A3" s="121"/>
      <c r="B3" s="121"/>
      <c r="C3" s="121"/>
      <c r="D3" s="265" t="s">
        <v>87</v>
      </c>
      <c r="E3" s="265"/>
      <c r="F3" s="266" t="s">
        <v>187</v>
      </c>
      <c r="G3" s="265" t="s">
        <v>87</v>
      </c>
      <c r="H3" s="265"/>
      <c r="I3" s="266" t="s">
        <v>187</v>
      </c>
      <c r="J3" s="265" t="s">
        <v>87</v>
      </c>
      <c r="K3" s="265"/>
      <c r="L3" s="266" t="s">
        <v>187</v>
      </c>
      <c r="M3" s="121"/>
    </row>
    <row r="4" spans="1:13" ht="30.75" customHeight="1" x14ac:dyDescent="0.2">
      <c r="A4" s="121"/>
      <c r="B4" s="121"/>
      <c r="C4" s="121"/>
      <c r="D4" s="132" t="s">
        <v>121</v>
      </c>
      <c r="E4" s="132" t="s">
        <v>122</v>
      </c>
      <c r="F4" s="267"/>
      <c r="G4" s="132" t="s">
        <v>121</v>
      </c>
      <c r="H4" s="132" t="s">
        <v>122</v>
      </c>
      <c r="I4" s="267"/>
      <c r="J4" s="132" t="s">
        <v>121</v>
      </c>
      <c r="K4" s="132" t="s">
        <v>122</v>
      </c>
      <c r="L4" s="267"/>
      <c r="M4" s="121"/>
    </row>
    <row r="5" spans="1:13" x14ac:dyDescent="0.2">
      <c r="A5" s="121"/>
      <c r="B5" s="269" t="s">
        <v>18</v>
      </c>
      <c r="C5" s="133" t="s">
        <v>19</v>
      </c>
      <c r="D5" s="134" t="s">
        <v>188</v>
      </c>
      <c r="E5" s="134" t="s">
        <v>189</v>
      </c>
      <c r="F5" s="134" t="s">
        <v>190</v>
      </c>
      <c r="G5" s="134" t="s">
        <v>191</v>
      </c>
      <c r="H5" s="134" t="s">
        <v>192</v>
      </c>
      <c r="I5" s="134" t="s">
        <v>193</v>
      </c>
      <c r="J5" s="134" t="s">
        <v>194</v>
      </c>
      <c r="K5" s="134" t="s">
        <v>195</v>
      </c>
      <c r="L5" s="134" t="s">
        <v>196</v>
      </c>
      <c r="M5" s="121"/>
    </row>
    <row r="6" spans="1:13" x14ac:dyDescent="0.2">
      <c r="A6" s="121"/>
      <c r="B6" s="270"/>
      <c r="C6" s="135" t="s">
        <v>20</v>
      </c>
      <c r="D6" s="136" t="s">
        <v>197</v>
      </c>
      <c r="E6" s="136" t="s">
        <v>198</v>
      </c>
      <c r="F6" s="136" t="s">
        <v>199</v>
      </c>
      <c r="G6" s="136" t="s">
        <v>200</v>
      </c>
      <c r="H6" s="136" t="s">
        <v>201</v>
      </c>
      <c r="I6" s="136" t="s">
        <v>202</v>
      </c>
      <c r="J6" s="136" t="s">
        <v>203</v>
      </c>
      <c r="K6" s="136" t="s">
        <v>204</v>
      </c>
      <c r="L6" s="136" t="s">
        <v>205</v>
      </c>
      <c r="M6" s="121"/>
    </row>
    <row r="7" spans="1:13" ht="12.75" customHeight="1" x14ac:dyDescent="0.2">
      <c r="A7" s="121"/>
      <c r="B7" s="271" t="s">
        <v>21</v>
      </c>
      <c r="C7" s="137" t="s">
        <v>22</v>
      </c>
      <c r="D7" s="138" t="s">
        <v>206</v>
      </c>
      <c r="E7" s="138" t="s">
        <v>207</v>
      </c>
      <c r="F7" s="138" t="s">
        <v>208</v>
      </c>
      <c r="G7" s="138" t="s">
        <v>209</v>
      </c>
      <c r="H7" s="138" t="s">
        <v>210</v>
      </c>
      <c r="I7" s="138" t="s">
        <v>211</v>
      </c>
      <c r="J7" s="138" t="s">
        <v>212</v>
      </c>
      <c r="K7" s="138" t="s">
        <v>213</v>
      </c>
      <c r="L7" s="138" t="s">
        <v>214</v>
      </c>
      <c r="M7" s="121"/>
    </row>
    <row r="8" spans="1:13" x14ac:dyDescent="0.2">
      <c r="A8" s="121"/>
      <c r="B8" s="272"/>
      <c r="C8" s="137" t="s">
        <v>23</v>
      </c>
      <c r="D8" s="138" t="s">
        <v>215</v>
      </c>
      <c r="E8" s="138" t="s">
        <v>216</v>
      </c>
      <c r="F8" s="138" t="s">
        <v>217</v>
      </c>
      <c r="G8" s="138" t="s">
        <v>218</v>
      </c>
      <c r="H8" s="138" t="s">
        <v>219</v>
      </c>
      <c r="I8" s="138" t="s">
        <v>220</v>
      </c>
      <c r="J8" s="138" t="s">
        <v>221</v>
      </c>
      <c r="K8" s="138" t="s">
        <v>222</v>
      </c>
      <c r="L8" s="138" t="s">
        <v>223</v>
      </c>
      <c r="M8" s="121"/>
    </row>
    <row r="9" spans="1:13" ht="15" customHeight="1" x14ac:dyDescent="0.2">
      <c r="A9" s="121"/>
      <c r="B9" s="272"/>
      <c r="C9" s="137" t="s">
        <v>24</v>
      </c>
      <c r="D9" s="138" t="s">
        <v>224</v>
      </c>
      <c r="E9" s="138" t="s">
        <v>188</v>
      </c>
      <c r="F9" s="138" t="s">
        <v>225</v>
      </c>
      <c r="G9" s="138" t="s">
        <v>226</v>
      </c>
      <c r="H9" s="138" t="s">
        <v>227</v>
      </c>
      <c r="I9" s="138" t="s">
        <v>228</v>
      </c>
      <c r="J9" s="138" t="s">
        <v>229</v>
      </c>
      <c r="K9" s="138" t="s">
        <v>139</v>
      </c>
      <c r="L9" s="138" t="s">
        <v>230</v>
      </c>
      <c r="M9" s="121"/>
    </row>
    <row r="10" spans="1:13" x14ac:dyDescent="0.2">
      <c r="A10" s="121"/>
      <c r="B10" s="273" t="s">
        <v>25</v>
      </c>
      <c r="C10" s="274"/>
      <c r="D10" s="139" t="s">
        <v>146</v>
      </c>
      <c r="E10" s="139" t="s">
        <v>147</v>
      </c>
      <c r="F10" s="139">
        <v>100</v>
      </c>
      <c r="G10" s="139" t="s">
        <v>231</v>
      </c>
      <c r="H10" s="139" t="s">
        <v>232</v>
      </c>
      <c r="I10" s="139">
        <v>100</v>
      </c>
      <c r="J10" s="139" t="s">
        <v>139</v>
      </c>
      <c r="K10" s="139" t="s">
        <v>140</v>
      </c>
      <c r="L10" s="139">
        <v>100</v>
      </c>
      <c r="M10" s="121"/>
    </row>
    <row r="11" spans="1:13" ht="32.25" customHeight="1" x14ac:dyDescent="0.2">
      <c r="A11" s="121"/>
      <c r="B11" s="140"/>
      <c r="C11" s="275" t="s">
        <v>88</v>
      </c>
      <c r="D11" s="276"/>
      <c r="E11" s="276"/>
      <c r="F11" s="276"/>
      <c r="G11" s="276"/>
      <c r="H11" s="276"/>
      <c r="I11" s="276"/>
      <c r="J11" s="276"/>
      <c r="K11" s="276"/>
      <c r="L11" s="276"/>
      <c r="M11" s="121"/>
    </row>
    <row r="12" spans="1:13" ht="24.75" customHeight="1" x14ac:dyDescent="0.2">
      <c r="A12" s="121"/>
      <c r="B12" s="140"/>
      <c r="C12" s="253" t="s">
        <v>295</v>
      </c>
      <c r="D12" s="254"/>
      <c r="E12" s="254"/>
      <c r="F12" s="254"/>
      <c r="G12" s="254"/>
      <c r="H12" s="254"/>
      <c r="I12" s="254"/>
      <c r="J12" s="254"/>
      <c r="K12" s="254"/>
      <c r="L12" s="254"/>
      <c r="M12" s="121"/>
    </row>
    <row r="13" spans="1:13" ht="12.75" customHeight="1" x14ac:dyDescent="0.2">
      <c r="A13" s="121"/>
      <c r="B13" s="140"/>
      <c r="C13" s="253" t="s">
        <v>89</v>
      </c>
      <c r="D13" s="254"/>
      <c r="E13" s="254"/>
      <c r="F13" s="254"/>
      <c r="G13" s="254"/>
      <c r="H13" s="254"/>
      <c r="I13" s="254"/>
      <c r="J13" s="254"/>
      <c r="K13" s="254"/>
      <c r="L13" s="254"/>
      <c r="M13" s="121"/>
    </row>
    <row r="14" spans="1:13" x14ac:dyDescent="0.2">
      <c r="A14" s="121"/>
      <c r="B14" s="121"/>
      <c r="C14" s="253" t="s">
        <v>26</v>
      </c>
      <c r="D14" s="254"/>
      <c r="E14" s="254"/>
      <c r="F14" s="254"/>
      <c r="G14" s="254"/>
      <c r="H14" s="254"/>
      <c r="I14" s="254"/>
      <c r="J14" s="254"/>
      <c r="K14" s="254"/>
      <c r="L14" s="254"/>
      <c r="M14" s="121"/>
    </row>
    <row r="15" spans="1:13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x14ac:dyDescent="0.2">
      <c r="A16" s="121"/>
      <c r="B16" s="121"/>
      <c r="C16" s="121"/>
      <c r="D16" s="121"/>
      <c r="E16" s="121"/>
      <c r="F16" s="121"/>
      <c r="G16" s="121"/>
      <c r="H16" s="141"/>
      <c r="I16" s="121"/>
      <c r="J16" s="121"/>
      <c r="K16" s="121"/>
      <c r="L16" s="121"/>
      <c r="M16" s="121"/>
    </row>
    <row r="17" spans="3:12" x14ac:dyDescent="0.2">
      <c r="C17" s="121"/>
      <c r="D17" s="121"/>
      <c r="E17" s="121"/>
      <c r="F17" s="121"/>
      <c r="G17" s="121"/>
      <c r="H17" s="121"/>
      <c r="I17" s="121"/>
      <c r="J17" s="121"/>
      <c r="K17" s="121"/>
      <c r="L17" s="121"/>
    </row>
  </sheetData>
  <mergeCells count="17">
    <mergeCell ref="B1:L1"/>
    <mergeCell ref="B5:B6"/>
    <mergeCell ref="B7:B9"/>
    <mergeCell ref="B10:C10"/>
    <mergeCell ref="C11:L11"/>
    <mergeCell ref="C13:L13"/>
    <mergeCell ref="C14:L14"/>
    <mergeCell ref="D2:F2"/>
    <mergeCell ref="G2:I2"/>
    <mergeCell ref="J2:L2"/>
    <mergeCell ref="D3:E3"/>
    <mergeCell ref="F3:F4"/>
    <mergeCell ref="G3:H3"/>
    <mergeCell ref="I3:I4"/>
    <mergeCell ref="J3:K3"/>
    <mergeCell ref="L3:L4"/>
    <mergeCell ref="C12:L1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B1" sqref="B1:J1"/>
    </sheetView>
  </sheetViews>
  <sheetFormatPr baseColWidth="10" defaultRowHeight="12.75" x14ac:dyDescent="0.2"/>
  <cols>
    <col min="1" max="1" width="4.7109375" style="16" customWidth="1"/>
    <col min="2" max="2" width="21.42578125" style="16" customWidth="1"/>
    <col min="3" max="3" width="10.5703125" style="16" customWidth="1"/>
    <col min="4" max="9" width="10" style="16" customWidth="1"/>
    <col min="10" max="10" width="21" style="16" customWidth="1"/>
    <col min="11" max="257" width="11.42578125" style="16"/>
    <col min="258" max="258" width="21.42578125" style="16" customWidth="1"/>
    <col min="259" max="259" width="10.5703125" style="16" customWidth="1"/>
    <col min="260" max="265" width="10" style="16" customWidth="1"/>
    <col min="266" max="266" width="21" style="16" customWidth="1"/>
    <col min="267" max="513" width="11.42578125" style="16"/>
    <col min="514" max="514" width="21.42578125" style="16" customWidth="1"/>
    <col min="515" max="515" width="10.5703125" style="16" customWidth="1"/>
    <col min="516" max="521" width="10" style="16" customWidth="1"/>
    <col min="522" max="522" width="21" style="16" customWidth="1"/>
    <col min="523" max="769" width="11.42578125" style="16"/>
    <col min="770" max="770" width="21.42578125" style="16" customWidth="1"/>
    <col min="771" max="771" width="10.5703125" style="16" customWidth="1"/>
    <col min="772" max="777" width="10" style="16" customWidth="1"/>
    <col min="778" max="778" width="21" style="16" customWidth="1"/>
    <col min="779" max="1025" width="11.42578125" style="16"/>
    <col min="1026" max="1026" width="21.42578125" style="16" customWidth="1"/>
    <col min="1027" max="1027" width="10.5703125" style="16" customWidth="1"/>
    <col min="1028" max="1033" width="10" style="16" customWidth="1"/>
    <col min="1034" max="1034" width="21" style="16" customWidth="1"/>
    <col min="1035" max="1281" width="11.42578125" style="16"/>
    <col min="1282" max="1282" width="21.42578125" style="16" customWidth="1"/>
    <col min="1283" max="1283" width="10.5703125" style="16" customWidth="1"/>
    <col min="1284" max="1289" width="10" style="16" customWidth="1"/>
    <col min="1290" max="1290" width="21" style="16" customWidth="1"/>
    <col min="1291" max="1537" width="11.42578125" style="16"/>
    <col min="1538" max="1538" width="21.42578125" style="16" customWidth="1"/>
    <col min="1539" max="1539" width="10.5703125" style="16" customWidth="1"/>
    <col min="1540" max="1545" width="10" style="16" customWidth="1"/>
    <col min="1546" max="1546" width="21" style="16" customWidth="1"/>
    <col min="1547" max="1793" width="11.42578125" style="16"/>
    <col min="1794" max="1794" width="21.42578125" style="16" customWidth="1"/>
    <col min="1795" max="1795" width="10.5703125" style="16" customWidth="1"/>
    <col min="1796" max="1801" width="10" style="16" customWidth="1"/>
    <col min="1802" max="1802" width="21" style="16" customWidth="1"/>
    <col min="1803" max="2049" width="11.42578125" style="16"/>
    <col min="2050" max="2050" width="21.42578125" style="16" customWidth="1"/>
    <col min="2051" max="2051" width="10.5703125" style="16" customWidth="1"/>
    <col min="2052" max="2057" width="10" style="16" customWidth="1"/>
    <col min="2058" max="2058" width="21" style="16" customWidth="1"/>
    <col min="2059" max="2305" width="11.42578125" style="16"/>
    <col min="2306" max="2306" width="21.42578125" style="16" customWidth="1"/>
    <col min="2307" max="2307" width="10.5703125" style="16" customWidth="1"/>
    <col min="2308" max="2313" width="10" style="16" customWidth="1"/>
    <col min="2314" max="2314" width="21" style="16" customWidth="1"/>
    <col min="2315" max="2561" width="11.42578125" style="16"/>
    <col min="2562" max="2562" width="21.42578125" style="16" customWidth="1"/>
    <col min="2563" max="2563" width="10.5703125" style="16" customWidth="1"/>
    <col min="2564" max="2569" width="10" style="16" customWidth="1"/>
    <col min="2570" max="2570" width="21" style="16" customWidth="1"/>
    <col min="2571" max="2817" width="11.42578125" style="16"/>
    <col min="2818" max="2818" width="21.42578125" style="16" customWidth="1"/>
    <col min="2819" max="2819" width="10.5703125" style="16" customWidth="1"/>
    <col min="2820" max="2825" width="10" style="16" customWidth="1"/>
    <col min="2826" max="2826" width="21" style="16" customWidth="1"/>
    <col min="2827" max="3073" width="11.42578125" style="16"/>
    <col min="3074" max="3074" width="21.42578125" style="16" customWidth="1"/>
    <col min="3075" max="3075" width="10.5703125" style="16" customWidth="1"/>
    <col min="3076" max="3081" width="10" style="16" customWidth="1"/>
    <col min="3082" max="3082" width="21" style="16" customWidth="1"/>
    <col min="3083" max="3329" width="11.42578125" style="16"/>
    <col min="3330" max="3330" width="21.42578125" style="16" customWidth="1"/>
    <col min="3331" max="3331" width="10.5703125" style="16" customWidth="1"/>
    <col min="3332" max="3337" width="10" style="16" customWidth="1"/>
    <col min="3338" max="3338" width="21" style="16" customWidth="1"/>
    <col min="3339" max="3585" width="11.42578125" style="16"/>
    <col min="3586" max="3586" width="21.42578125" style="16" customWidth="1"/>
    <col min="3587" max="3587" width="10.5703125" style="16" customWidth="1"/>
    <col min="3588" max="3593" width="10" style="16" customWidth="1"/>
    <col min="3594" max="3594" width="21" style="16" customWidth="1"/>
    <col min="3595" max="3841" width="11.42578125" style="16"/>
    <col min="3842" max="3842" width="21.42578125" style="16" customWidth="1"/>
    <col min="3843" max="3843" width="10.5703125" style="16" customWidth="1"/>
    <col min="3844" max="3849" width="10" style="16" customWidth="1"/>
    <col min="3850" max="3850" width="21" style="16" customWidth="1"/>
    <col min="3851" max="4097" width="11.42578125" style="16"/>
    <col min="4098" max="4098" width="21.42578125" style="16" customWidth="1"/>
    <col min="4099" max="4099" width="10.5703125" style="16" customWidth="1"/>
    <col min="4100" max="4105" width="10" style="16" customWidth="1"/>
    <col min="4106" max="4106" width="21" style="16" customWidth="1"/>
    <col min="4107" max="4353" width="11.42578125" style="16"/>
    <col min="4354" max="4354" width="21.42578125" style="16" customWidth="1"/>
    <col min="4355" max="4355" width="10.5703125" style="16" customWidth="1"/>
    <col min="4356" max="4361" width="10" style="16" customWidth="1"/>
    <col min="4362" max="4362" width="21" style="16" customWidth="1"/>
    <col min="4363" max="4609" width="11.42578125" style="16"/>
    <col min="4610" max="4610" width="21.42578125" style="16" customWidth="1"/>
    <col min="4611" max="4611" width="10.5703125" style="16" customWidth="1"/>
    <col min="4612" max="4617" width="10" style="16" customWidth="1"/>
    <col min="4618" max="4618" width="21" style="16" customWidth="1"/>
    <col min="4619" max="4865" width="11.42578125" style="16"/>
    <col min="4866" max="4866" width="21.42578125" style="16" customWidth="1"/>
    <col min="4867" max="4867" width="10.5703125" style="16" customWidth="1"/>
    <col min="4868" max="4873" width="10" style="16" customWidth="1"/>
    <col min="4874" max="4874" width="21" style="16" customWidth="1"/>
    <col min="4875" max="5121" width="11.42578125" style="16"/>
    <col min="5122" max="5122" width="21.42578125" style="16" customWidth="1"/>
    <col min="5123" max="5123" width="10.5703125" style="16" customWidth="1"/>
    <col min="5124" max="5129" width="10" style="16" customWidth="1"/>
    <col min="5130" max="5130" width="21" style="16" customWidth="1"/>
    <col min="5131" max="5377" width="11.42578125" style="16"/>
    <col min="5378" max="5378" width="21.42578125" style="16" customWidth="1"/>
    <col min="5379" max="5379" width="10.5703125" style="16" customWidth="1"/>
    <col min="5380" max="5385" width="10" style="16" customWidth="1"/>
    <col min="5386" max="5386" width="21" style="16" customWidth="1"/>
    <col min="5387" max="5633" width="11.42578125" style="16"/>
    <col min="5634" max="5634" width="21.42578125" style="16" customWidth="1"/>
    <col min="5635" max="5635" width="10.5703125" style="16" customWidth="1"/>
    <col min="5636" max="5641" width="10" style="16" customWidth="1"/>
    <col min="5642" max="5642" width="21" style="16" customWidth="1"/>
    <col min="5643" max="5889" width="11.42578125" style="16"/>
    <col min="5890" max="5890" width="21.42578125" style="16" customWidth="1"/>
    <col min="5891" max="5891" width="10.5703125" style="16" customWidth="1"/>
    <col min="5892" max="5897" width="10" style="16" customWidth="1"/>
    <col min="5898" max="5898" width="21" style="16" customWidth="1"/>
    <col min="5899" max="6145" width="11.42578125" style="16"/>
    <col min="6146" max="6146" width="21.42578125" style="16" customWidth="1"/>
    <col min="6147" max="6147" width="10.5703125" style="16" customWidth="1"/>
    <col min="6148" max="6153" width="10" style="16" customWidth="1"/>
    <col min="6154" max="6154" width="21" style="16" customWidth="1"/>
    <col min="6155" max="6401" width="11.42578125" style="16"/>
    <col min="6402" max="6402" width="21.42578125" style="16" customWidth="1"/>
    <col min="6403" max="6403" width="10.5703125" style="16" customWidth="1"/>
    <col min="6404" max="6409" width="10" style="16" customWidth="1"/>
    <col min="6410" max="6410" width="21" style="16" customWidth="1"/>
    <col min="6411" max="6657" width="11.42578125" style="16"/>
    <col min="6658" max="6658" width="21.42578125" style="16" customWidth="1"/>
    <col min="6659" max="6659" width="10.5703125" style="16" customWidth="1"/>
    <col min="6660" max="6665" width="10" style="16" customWidth="1"/>
    <col min="6666" max="6666" width="21" style="16" customWidth="1"/>
    <col min="6667" max="6913" width="11.42578125" style="16"/>
    <col min="6914" max="6914" width="21.42578125" style="16" customWidth="1"/>
    <col min="6915" max="6915" width="10.5703125" style="16" customWidth="1"/>
    <col min="6916" max="6921" width="10" style="16" customWidth="1"/>
    <col min="6922" max="6922" width="21" style="16" customWidth="1"/>
    <col min="6923" max="7169" width="11.42578125" style="16"/>
    <col min="7170" max="7170" width="21.42578125" style="16" customWidth="1"/>
    <col min="7171" max="7171" width="10.5703125" style="16" customWidth="1"/>
    <col min="7172" max="7177" width="10" style="16" customWidth="1"/>
    <col min="7178" max="7178" width="21" style="16" customWidth="1"/>
    <col min="7179" max="7425" width="11.42578125" style="16"/>
    <col min="7426" max="7426" width="21.42578125" style="16" customWidth="1"/>
    <col min="7427" max="7427" width="10.5703125" style="16" customWidth="1"/>
    <col min="7428" max="7433" width="10" style="16" customWidth="1"/>
    <col min="7434" max="7434" width="21" style="16" customWidth="1"/>
    <col min="7435" max="7681" width="11.42578125" style="16"/>
    <col min="7682" max="7682" width="21.42578125" style="16" customWidth="1"/>
    <col min="7683" max="7683" width="10.5703125" style="16" customWidth="1"/>
    <col min="7684" max="7689" width="10" style="16" customWidth="1"/>
    <col min="7690" max="7690" width="21" style="16" customWidth="1"/>
    <col min="7691" max="7937" width="11.42578125" style="16"/>
    <col min="7938" max="7938" width="21.42578125" style="16" customWidth="1"/>
    <col min="7939" max="7939" width="10.5703125" style="16" customWidth="1"/>
    <col min="7940" max="7945" width="10" style="16" customWidth="1"/>
    <col min="7946" max="7946" width="21" style="16" customWidth="1"/>
    <col min="7947" max="8193" width="11.42578125" style="16"/>
    <col min="8194" max="8194" width="21.42578125" style="16" customWidth="1"/>
    <col min="8195" max="8195" width="10.5703125" style="16" customWidth="1"/>
    <col min="8196" max="8201" width="10" style="16" customWidth="1"/>
    <col min="8202" max="8202" width="21" style="16" customWidth="1"/>
    <col min="8203" max="8449" width="11.42578125" style="16"/>
    <col min="8450" max="8450" width="21.42578125" style="16" customWidth="1"/>
    <col min="8451" max="8451" width="10.5703125" style="16" customWidth="1"/>
    <col min="8452" max="8457" width="10" style="16" customWidth="1"/>
    <col min="8458" max="8458" width="21" style="16" customWidth="1"/>
    <col min="8459" max="8705" width="11.42578125" style="16"/>
    <col min="8706" max="8706" width="21.42578125" style="16" customWidth="1"/>
    <col min="8707" max="8707" width="10.5703125" style="16" customWidth="1"/>
    <col min="8708" max="8713" width="10" style="16" customWidth="1"/>
    <col min="8714" max="8714" width="21" style="16" customWidth="1"/>
    <col min="8715" max="8961" width="11.42578125" style="16"/>
    <col min="8962" max="8962" width="21.42578125" style="16" customWidth="1"/>
    <col min="8963" max="8963" width="10.5703125" style="16" customWidth="1"/>
    <col min="8964" max="8969" width="10" style="16" customWidth="1"/>
    <col min="8970" max="8970" width="21" style="16" customWidth="1"/>
    <col min="8971" max="9217" width="11.42578125" style="16"/>
    <col min="9218" max="9218" width="21.42578125" style="16" customWidth="1"/>
    <col min="9219" max="9219" width="10.5703125" style="16" customWidth="1"/>
    <col min="9220" max="9225" width="10" style="16" customWidth="1"/>
    <col min="9226" max="9226" width="21" style="16" customWidth="1"/>
    <col min="9227" max="9473" width="11.42578125" style="16"/>
    <col min="9474" max="9474" width="21.42578125" style="16" customWidth="1"/>
    <col min="9475" max="9475" width="10.5703125" style="16" customWidth="1"/>
    <col min="9476" max="9481" width="10" style="16" customWidth="1"/>
    <col min="9482" max="9482" width="21" style="16" customWidth="1"/>
    <col min="9483" max="9729" width="11.42578125" style="16"/>
    <col min="9730" max="9730" width="21.42578125" style="16" customWidth="1"/>
    <col min="9731" max="9731" width="10.5703125" style="16" customWidth="1"/>
    <col min="9732" max="9737" width="10" style="16" customWidth="1"/>
    <col min="9738" max="9738" width="21" style="16" customWidth="1"/>
    <col min="9739" max="9985" width="11.42578125" style="16"/>
    <col min="9986" max="9986" width="21.42578125" style="16" customWidth="1"/>
    <col min="9987" max="9987" width="10.5703125" style="16" customWidth="1"/>
    <col min="9988" max="9993" width="10" style="16" customWidth="1"/>
    <col min="9994" max="9994" width="21" style="16" customWidth="1"/>
    <col min="9995" max="10241" width="11.42578125" style="16"/>
    <col min="10242" max="10242" width="21.42578125" style="16" customWidth="1"/>
    <col min="10243" max="10243" width="10.5703125" style="16" customWidth="1"/>
    <col min="10244" max="10249" width="10" style="16" customWidth="1"/>
    <col min="10250" max="10250" width="21" style="16" customWidth="1"/>
    <col min="10251" max="10497" width="11.42578125" style="16"/>
    <col min="10498" max="10498" width="21.42578125" style="16" customWidth="1"/>
    <col min="10499" max="10499" width="10.5703125" style="16" customWidth="1"/>
    <col min="10500" max="10505" width="10" style="16" customWidth="1"/>
    <col min="10506" max="10506" width="21" style="16" customWidth="1"/>
    <col min="10507" max="10753" width="11.42578125" style="16"/>
    <col min="10754" max="10754" width="21.42578125" style="16" customWidth="1"/>
    <col min="10755" max="10755" width="10.5703125" style="16" customWidth="1"/>
    <col min="10756" max="10761" width="10" style="16" customWidth="1"/>
    <col min="10762" max="10762" width="21" style="16" customWidth="1"/>
    <col min="10763" max="11009" width="11.42578125" style="16"/>
    <col min="11010" max="11010" width="21.42578125" style="16" customWidth="1"/>
    <col min="11011" max="11011" width="10.5703125" style="16" customWidth="1"/>
    <col min="11012" max="11017" width="10" style="16" customWidth="1"/>
    <col min="11018" max="11018" width="21" style="16" customWidth="1"/>
    <col min="11019" max="11265" width="11.42578125" style="16"/>
    <col min="11266" max="11266" width="21.42578125" style="16" customWidth="1"/>
    <col min="11267" max="11267" width="10.5703125" style="16" customWidth="1"/>
    <col min="11268" max="11273" width="10" style="16" customWidth="1"/>
    <col min="11274" max="11274" width="21" style="16" customWidth="1"/>
    <col min="11275" max="11521" width="11.42578125" style="16"/>
    <col min="11522" max="11522" width="21.42578125" style="16" customWidth="1"/>
    <col min="11523" max="11523" width="10.5703125" style="16" customWidth="1"/>
    <col min="11524" max="11529" width="10" style="16" customWidth="1"/>
    <col min="11530" max="11530" width="21" style="16" customWidth="1"/>
    <col min="11531" max="11777" width="11.42578125" style="16"/>
    <col min="11778" max="11778" width="21.42578125" style="16" customWidth="1"/>
    <col min="11779" max="11779" width="10.5703125" style="16" customWidth="1"/>
    <col min="11780" max="11785" width="10" style="16" customWidth="1"/>
    <col min="11786" max="11786" width="21" style="16" customWidth="1"/>
    <col min="11787" max="12033" width="11.42578125" style="16"/>
    <col min="12034" max="12034" width="21.42578125" style="16" customWidth="1"/>
    <col min="12035" max="12035" width="10.5703125" style="16" customWidth="1"/>
    <col min="12036" max="12041" width="10" style="16" customWidth="1"/>
    <col min="12042" max="12042" width="21" style="16" customWidth="1"/>
    <col min="12043" max="12289" width="11.42578125" style="16"/>
    <col min="12290" max="12290" width="21.42578125" style="16" customWidth="1"/>
    <col min="12291" max="12291" width="10.5703125" style="16" customWidth="1"/>
    <col min="12292" max="12297" width="10" style="16" customWidth="1"/>
    <col min="12298" max="12298" width="21" style="16" customWidth="1"/>
    <col min="12299" max="12545" width="11.42578125" style="16"/>
    <col min="12546" max="12546" width="21.42578125" style="16" customWidth="1"/>
    <col min="12547" max="12547" width="10.5703125" style="16" customWidth="1"/>
    <col min="12548" max="12553" width="10" style="16" customWidth="1"/>
    <col min="12554" max="12554" width="21" style="16" customWidth="1"/>
    <col min="12555" max="12801" width="11.42578125" style="16"/>
    <col min="12802" max="12802" width="21.42578125" style="16" customWidth="1"/>
    <col min="12803" max="12803" width="10.5703125" style="16" customWidth="1"/>
    <col min="12804" max="12809" width="10" style="16" customWidth="1"/>
    <col min="12810" max="12810" width="21" style="16" customWidth="1"/>
    <col min="12811" max="13057" width="11.42578125" style="16"/>
    <col min="13058" max="13058" width="21.42578125" style="16" customWidth="1"/>
    <col min="13059" max="13059" width="10.5703125" style="16" customWidth="1"/>
    <col min="13060" max="13065" width="10" style="16" customWidth="1"/>
    <col min="13066" max="13066" width="21" style="16" customWidth="1"/>
    <col min="13067" max="13313" width="11.42578125" style="16"/>
    <col min="13314" max="13314" width="21.42578125" style="16" customWidth="1"/>
    <col min="13315" max="13315" width="10.5703125" style="16" customWidth="1"/>
    <col min="13316" max="13321" width="10" style="16" customWidth="1"/>
    <col min="13322" max="13322" width="21" style="16" customWidth="1"/>
    <col min="13323" max="13569" width="11.42578125" style="16"/>
    <col min="13570" max="13570" width="21.42578125" style="16" customWidth="1"/>
    <col min="13571" max="13571" width="10.5703125" style="16" customWidth="1"/>
    <col min="13572" max="13577" width="10" style="16" customWidth="1"/>
    <col min="13578" max="13578" width="21" style="16" customWidth="1"/>
    <col min="13579" max="13825" width="11.42578125" style="16"/>
    <col min="13826" max="13826" width="21.42578125" style="16" customWidth="1"/>
    <col min="13827" max="13827" width="10.5703125" style="16" customWidth="1"/>
    <col min="13828" max="13833" width="10" style="16" customWidth="1"/>
    <col min="13834" max="13834" width="21" style="16" customWidth="1"/>
    <col min="13835" max="14081" width="11.42578125" style="16"/>
    <col min="14082" max="14082" width="21.42578125" style="16" customWidth="1"/>
    <col min="14083" max="14083" width="10.5703125" style="16" customWidth="1"/>
    <col min="14084" max="14089" width="10" style="16" customWidth="1"/>
    <col min="14090" max="14090" width="21" style="16" customWidth="1"/>
    <col min="14091" max="14337" width="11.42578125" style="16"/>
    <col min="14338" max="14338" width="21.42578125" style="16" customWidth="1"/>
    <col min="14339" max="14339" width="10.5703125" style="16" customWidth="1"/>
    <col min="14340" max="14345" width="10" style="16" customWidth="1"/>
    <col min="14346" max="14346" width="21" style="16" customWidth="1"/>
    <col min="14347" max="14593" width="11.42578125" style="16"/>
    <col min="14594" max="14594" width="21.42578125" style="16" customWidth="1"/>
    <col min="14595" max="14595" width="10.5703125" style="16" customWidth="1"/>
    <col min="14596" max="14601" width="10" style="16" customWidth="1"/>
    <col min="14602" max="14602" width="21" style="16" customWidth="1"/>
    <col min="14603" max="14849" width="11.42578125" style="16"/>
    <col min="14850" max="14850" width="21.42578125" style="16" customWidth="1"/>
    <col min="14851" max="14851" width="10.5703125" style="16" customWidth="1"/>
    <col min="14852" max="14857" width="10" style="16" customWidth="1"/>
    <col min="14858" max="14858" width="21" style="16" customWidth="1"/>
    <col min="14859" max="15105" width="11.42578125" style="16"/>
    <col min="15106" max="15106" width="21.42578125" style="16" customWidth="1"/>
    <col min="15107" max="15107" width="10.5703125" style="16" customWidth="1"/>
    <col min="15108" max="15113" width="10" style="16" customWidth="1"/>
    <col min="15114" max="15114" width="21" style="16" customWidth="1"/>
    <col min="15115" max="15361" width="11.42578125" style="16"/>
    <col min="15362" max="15362" width="21.42578125" style="16" customWidth="1"/>
    <col min="15363" max="15363" width="10.5703125" style="16" customWidth="1"/>
    <col min="15364" max="15369" width="10" style="16" customWidth="1"/>
    <col min="15370" max="15370" width="21" style="16" customWidth="1"/>
    <col min="15371" max="15617" width="11.42578125" style="16"/>
    <col min="15618" max="15618" width="21.42578125" style="16" customWidth="1"/>
    <col min="15619" max="15619" width="10.5703125" style="16" customWidth="1"/>
    <col min="15620" max="15625" width="10" style="16" customWidth="1"/>
    <col min="15626" max="15626" width="21" style="16" customWidth="1"/>
    <col min="15627" max="15873" width="11.42578125" style="16"/>
    <col min="15874" max="15874" width="21.42578125" style="16" customWidth="1"/>
    <col min="15875" max="15875" width="10.5703125" style="16" customWidth="1"/>
    <col min="15876" max="15881" width="10" style="16" customWidth="1"/>
    <col min="15882" max="15882" width="21" style="16" customWidth="1"/>
    <col min="15883" max="16129" width="11.42578125" style="16"/>
    <col min="16130" max="16130" width="21.42578125" style="16" customWidth="1"/>
    <col min="16131" max="16131" width="10.5703125" style="16" customWidth="1"/>
    <col min="16132" max="16137" width="10" style="16" customWidth="1"/>
    <col min="16138" max="16138" width="21" style="16" customWidth="1"/>
    <col min="16139" max="16384" width="11.42578125" style="16"/>
  </cols>
  <sheetData>
    <row r="1" spans="1:13" s="102" customFormat="1" ht="35.1" customHeight="1" x14ac:dyDescent="0.25">
      <c r="A1" s="142"/>
      <c r="B1" s="268" t="s">
        <v>27</v>
      </c>
      <c r="C1" s="268"/>
      <c r="D1" s="268"/>
      <c r="E1" s="268"/>
      <c r="F1" s="268"/>
      <c r="G1" s="268"/>
      <c r="H1" s="268"/>
      <c r="I1" s="268"/>
      <c r="J1" s="268"/>
      <c r="K1" s="142"/>
    </row>
    <row r="2" spans="1:13" ht="42" customHeight="1" x14ac:dyDescent="0.2">
      <c r="A2" s="140"/>
      <c r="B2" s="280"/>
      <c r="C2" s="282" t="s">
        <v>116</v>
      </c>
      <c r="D2" s="283" t="s">
        <v>28</v>
      </c>
      <c r="E2" s="284" t="s">
        <v>29</v>
      </c>
      <c r="F2" s="285" t="s">
        <v>82</v>
      </c>
      <c r="G2" s="286"/>
      <c r="H2" s="287" t="s">
        <v>84</v>
      </c>
      <c r="I2" s="287"/>
      <c r="J2" s="282" t="s">
        <v>233</v>
      </c>
      <c r="K2" s="140"/>
    </row>
    <row r="3" spans="1:13" x14ac:dyDescent="0.2">
      <c r="A3" s="140"/>
      <c r="B3" s="281"/>
      <c r="C3" s="259"/>
      <c r="D3" s="132" t="s">
        <v>30</v>
      </c>
      <c r="E3" s="132" t="s">
        <v>120</v>
      </c>
      <c r="F3" s="132" t="s">
        <v>30</v>
      </c>
      <c r="G3" s="132" t="s">
        <v>120</v>
      </c>
      <c r="H3" s="132" t="s">
        <v>30</v>
      </c>
      <c r="I3" s="132" t="s">
        <v>120</v>
      </c>
      <c r="J3" s="288"/>
      <c r="K3" s="140"/>
    </row>
    <row r="4" spans="1:13" s="17" customFormat="1" x14ac:dyDescent="0.2">
      <c r="A4" s="143"/>
      <c r="B4" s="144" t="s">
        <v>31</v>
      </c>
      <c r="C4" s="145" t="s">
        <v>148</v>
      </c>
      <c r="D4" s="146" t="s">
        <v>234</v>
      </c>
      <c r="E4" s="146" t="s">
        <v>235</v>
      </c>
      <c r="F4" s="147" t="s">
        <v>236</v>
      </c>
      <c r="G4" s="147" t="s">
        <v>152</v>
      </c>
      <c r="H4" s="148" t="s">
        <v>203</v>
      </c>
      <c r="I4" s="148" t="s">
        <v>154</v>
      </c>
      <c r="J4" s="148">
        <v>60.6</v>
      </c>
      <c r="K4" s="143"/>
    </row>
    <row r="5" spans="1:13" x14ac:dyDescent="0.2">
      <c r="A5" s="140"/>
      <c r="B5" s="149" t="s">
        <v>32</v>
      </c>
      <c r="C5" s="150" t="s">
        <v>237</v>
      </c>
      <c r="D5" s="138" t="s">
        <v>238</v>
      </c>
      <c r="E5" s="138" t="s">
        <v>238</v>
      </c>
      <c r="F5" s="151" t="s">
        <v>167</v>
      </c>
      <c r="G5" s="151" t="s">
        <v>239</v>
      </c>
      <c r="H5" s="152" t="s">
        <v>240</v>
      </c>
      <c r="I5" s="152" t="s">
        <v>232</v>
      </c>
      <c r="J5" s="152">
        <v>7.3</v>
      </c>
      <c r="K5" s="140"/>
    </row>
    <row r="6" spans="1:13" x14ac:dyDescent="0.2">
      <c r="A6" s="140"/>
      <c r="B6" s="149" t="s">
        <v>33</v>
      </c>
      <c r="C6" s="150" t="s">
        <v>241</v>
      </c>
      <c r="D6" s="138" t="s">
        <v>242</v>
      </c>
      <c r="E6" s="138" t="s">
        <v>243</v>
      </c>
      <c r="F6" s="151" t="s">
        <v>156</v>
      </c>
      <c r="G6" s="151" t="s">
        <v>244</v>
      </c>
      <c r="H6" s="152" t="s">
        <v>245</v>
      </c>
      <c r="I6" s="152" t="s">
        <v>246</v>
      </c>
      <c r="J6" s="152">
        <v>16.7</v>
      </c>
      <c r="K6" s="140"/>
    </row>
    <row r="7" spans="1:13" x14ac:dyDescent="0.2">
      <c r="A7" s="140"/>
      <c r="B7" s="149" t="s">
        <v>34</v>
      </c>
      <c r="C7" s="150" t="s">
        <v>247</v>
      </c>
      <c r="D7" s="138" t="s">
        <v>248</v>
      </c>
      <c r="E7" s="138" t="s">
        <v>249</v>
      </c>
      <c r="F7" s="151" t="s">
        <v>250</v>
      </c>
      <c r="G7" s="151" t="s">
        <v>137</v>
      </c>
      <c r="H7" s="152" t="s">
        <v>130</v>
      </c>
      <c r="I7" s="152" t="s">
        <v>251</v>
      </c>
      <c r="J7" s="152">
        <v>18.7</v>
      </c>
      <c r="K7" s="140"/>
    </row>
    <row r="8" spans="1:13" x14ac:dyDescent="0.2">
      <c r="A8" s="140"/>
      <c r="B8" s="153" t="s">
        <v>35</v>
      </c>
      <c r="C8" s="154" t="s">
        <v>252</v>
      </c>
      <c r="D8" s="136" t="s">
        <v>253</v>
      </c>
      <c r="E8" s="136" t="s">
        <v>254</v>
      </c>
      <c r="F8" s="155" t="s">
        <v>255</v>
      </c>
      <c r="G8" s="155" t="s">
        <v>137</v>
      </c>
      <c r="H8" s="156" t="s">
        <v>256</v>
      </c>
      <c r="I8" s="156" t="s">
        <v>257</v>
      </c>
      <c r="J8" s="156">
        <v>17.5</v>
      </c>
      <c r="K8" s="140"/>
    </row>
    <row r="9" spans="1:13" s="17" customFormat="1" x14ac:dyDescent="0.2">
      <c r="A9" s="143"/>
      <c r="B9" s="144" t="s">
        <v>36</v>
      </c>
      <c r="C9" s="145" t="s">
        <v>155</v>
      </c>
      <c r="D9" s="146" t="s">
        <v>258</v>
      </c>
      <c r="E9" s="146" t="s">
        <v>259</v>
      </c>
      <c r="F9" s="147" t="s">
        <v>260</v>
      </c>
      <c r="G9" s="147" t="s">
        <v>160</v>
      </c>
      <c r="H9" s="148" t="s">
        <v>229</v>
      </c>
      <c r="I9" s="148" t="s">
        <v>162</v>
      </c>
      <c r="J9" s="148">
        <v>39.200000000000003</v>
      </c>
      <c r="K9" s="143"/>
    </row>
    <row r="10" spans="1:13" x14ac:dyDescent="0.2">
      <c r="A10" s="140"/>
      <c r="B10" s="149" t="s">
        <v>37</v>
      </c>
      <c r="C10" s="150" t="s">
        <v>261</v>
      </c>
      <c r="D10" s="138" t="s">
        <v>262</v>
      </c>
      <c r="E10" s="138" t="s">
        <v>263</v>
      </c>
      <c r="F10" s="151" t="s">
        <v>158</v>
      </c>
      <c r="G10" s="151" t="s">
        <v>150</v>
      </c>
      <c r="H10" s="152" t="s">
        <v>195</v>
      </c>
      <c r="I10" s="152" t="s">
        <v>264</v>
      </c>
      <c r="J10" s="152">
        <v>21</v>
      </c>
      <c r="K10" s="140"/>
    </row>
    <row r="11" spans="1:13" x14ac:dyDescent="0.2">
      <c r="A11" s="140"/>
      <c r="B11" s="149" t="s">
        <v>38</v>
      </c>
      <c r="C11" s="150" t="s">
        <v>265</v>
      </c>
      <c r="D11" s="138" t="s">
        <v>266</v>
      </c>
      <c r="E11" s="138" t="s">
        <v>242</v>
      </c>
      <c r="F11" s="151" t="s">
        <v>173</v>
      </c>
      <c r="G11" s="151" t="s">
        <v>267</v>
      </c>
      <c r="H11" s="152" t="s">
        <v>268</v>
      </c>
      <c r="I11" s="152" t="s">
        <v>269</v>
      </c>
      <c r="J11" s="152">
        <v>27</v>
      </c>
      <c r="K11" s="140"/>
    </row>
    <row r="12" spans="1:13" x14ac:dyDescent="0.2">
      <c r="A12" s="140"/>
      <c r="B12" s="149" t="s">
        <v>39</v>
      </c>
      <c r="C12" s="150" t="s">
        <v>270</v>
      </c>
      <c r="D12" s="138" t="s">
        <v>271</v>
      </c>
      <c r="E12" s="138" t="s">
        <v>272</v>
      </c>
      <c r="F12" s="151" t="s">
        <v>174</v>
      </c>
      <c r="G12" s="151" t="s">
        <v>133</v>
      </c>
      <c r="H12" s="152" t="s">
        <v>273</v>
      </c>
      <c r="I12" s="152" t="s">
        <v>212</v>
      </c>
      <c r="J12" s="152">
        <v>11.8</v>
      </c>
      <c r="K12" s="140"/>
    </row>
    <row r="13" spans="1:13" x14ac:dyDescent="0.2">
      <c r="A13" s="140"/>
      <c r="B13" s="149" t="s">
        <v>40</v>
      </c>
      <c r="C13" s="150" t="s">
        <v>274</v>
      </c>
      <c r="D13" s="138" t="s">
        <v>275</v>
      </c>
      <c r="E13" s="138" t="s">
        <v>276</v>
      </c>
      <c r="F13" s="151" t="s">
        <v>277</v>
      </c>
      <c r="G13" s="151" t="s">
        <v>278</v>
      </c>
      <c r="H13" s="152" t="s">
        <v>279</v>
      </c>
      <c r="I13" s="152" t="s">
        <v>280</v>
      </c>
      <c r="J13" s="152">
        <v>-20.5</v>
      </c>
      <c r="K13" s="157"/>
    </row>
    <row r="14" spans="1:13" s="17" customFormat="1" x14ac:dyDescent="0.2">
      <c r="A14" s="143"/>
      <c r="B14" s="158" t="s">
        <v>25</v>
      </c>
      <c r="C14" s="159" t="s">
        <v>281</v>
      </c>
      <c r="D14" s="139">
        <v>100</v>
      </c>
      <c r="E14" s="139">
        <v>100</v>
      </c>
      <c r="F14" s="160" t="s">
        <v>282</v>
      </c>
      <c r="G14" s="160" t="s">
        <v>283</v>
      </c>
      <c r="H14" s="161" t="s">
        <v>231</v>
      </c>
      <c r="I14" s="161" t="s">
        <v>232</v>
      </c>
      <c r="J14" s="161">
        <v>100</v>
      </c>
      <c r="K14" s="143"/>
    </row>
    <row r="15" spans="1:13" ht="35.25" customHeight="1" x14ac:dyDescent="0.2">
      <c r="A15" s="140"/>
      <c r="B15" s="277" t="s">
        <v>90</v>
      </c>
      <c r="C15" s="277"/>
      <c r="D15" s="277"/>
      <c r="E15" s="277"/>
      <c r="F15" s="277"/>
      <c r="G15" s="277"/>
      <c r="H15" s="277"/>
      <c r="I15" s="277"/>
      <c r="J15" s="277"/>
      <c r="K15" s="162"/>
      <c r="L15" s="114"/>
      <c r="M15" s="114"/>
    </row>
    <row r="16" spans="1:13" ht="13.5" x14ac:dyDescent="0.2">
      <c r="A16" s="140"/>
      <c r="B16" s="187" t="s">
        <v>295</v>
      </c>
      <c r="C16" s="188"/>
      <c r="D16" s="188"/>
      <c r="E16" s="188"/>
      <c r="F16" s="188"/>
      <c r="G16" s="188"/>
      <c r="H16" s="188"/>
      <c r="I16" s="188"/>
      <c r="J16" s="188"/>
      <c r="L16" s="114"/>
      <c r="M16" s="114"/>
    </row>
    <row r="17" spans="1:13" ht="12.75" customHeight="1" x14ac:dyDescent="0.2">
      <c r="A17" s="140"/>
      <c r="B17" s="278" t="s">
        <v>91</v>
      </c>
      <c r="C17" s="278"/>
      <c r="D17" s="278"/>
      <c r="E17" s="278"/>
      <c r="F17" s="278"/>
      <c r="G17" s="278"/>
      <c r="H17" s="278"/>
      <c r="I17" s="278"/>
      <c r="J17" s="278"/>
      <c r="K17" s="163"/>
      <c r="L17" s="113"/>
      <c r="M17" s="113"/>
    </row>
    <row r="18" spans="1:13" ht="12.75" customHeight="1" x14ac:dyDescent="0.2">
      <c r="A18" s="140"/>
      <c r="B18" s="279" t="s">
        <v>26</v>
      </c>
      <c r="C18" s="279"/>
      <c r="D18" s="279"/>
      <c r="E18" s="279"/>
      <c r="F18" s="279"/>
      <c r="G18" s="279"/>
      <c r="H18" s="279"/>
      <c r="I18" s="279"/>
      <c r="J18" s="279"/>
      <c r="K18" s="163"/>
      <c r="L18" s="113"/>
      <c r="M18" s="113"/>
    </row>
    <row r="19" spans="1:13" x14ac:dyDescent="0.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79"/>
    </row>
    <row r="20" spans="1:13" x14ac:dyDescent="0.2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</row>
  </sheetData>
  <mergeCells count="10">
    <mergeCell ref="B15:J15"/>
    <mergeCell ref="B17:J17"/>
    <mergeCell ref="B18:J18"/>
    <mergeCell ref="B1:J1"/>
    <mergeCell ref="B2:B3"/>
    <mergeCell ref="C2:C3"/>
    <mergeCell ref="D2:E2"/>
    <mergeCell ref="F2:G2"/>
    <mergeCell ref="H2:I2"/>
    <mergeCell ref="J2:J3"/>
  </mergeCell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workbookViewId="0">
      <selection sqref="A1:K1"/>
    </sheetView>
  </sheetViews>
  <sheetFormatPr baseColWidth="10" defaultRowHeight="15" x14ac:dyDescent="0.25"/>
  <sheetData>
    <row r="1" spans="1:12" s="99" customFormat="1" ht="35.1" customHeight="1" x14ac:dyDescent="0.25">
      <c r="A1" s="289" t="s">
        <v>296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96"/>
    </row>
    <row r="32" spans="1:11" x14ac:dyDescent="0.25">
      <c r="A32" s="174" t="s">
        <v>92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</row>
    <row r="33" spans="1:11" x14ac:dyDescent="0.25">
      <c r="A33" s="290" t="s">
        <v>293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</row>
    <row r="34" spans="1:11" x14ac:dyDescent="0.25">
      <c r="A34" s="290" t="s">
        <v>93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</row>
    <row r="35" spans="1:11" x14ac:dyDescent="0.25">
      <c r="A35" s="290" t="s">
        <v>94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</row>
  </sheetData>
  <mergeCells count="4">
    <mergeCell ref="A1:K1"/>
    <mergeCell ref="A34:K34"/>
    <mergeCell ref="A35:K35"/>
    <mergeCell ref="A33:K3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selection activeCell="A5" sqref="A5"/>
    </sheetView>
  </sheetViews>
  <sheetFormatPr baseColWidth="10" defaultRowHeight="12.75" x14ac:dyDescent="0.2"/>
  <cols>
    <col min="1" max="1" width="8.85546875" style="7" customWidth="1"/>
    <col min="2" max="3" width="15.7109375" style="7" customWidth="1"/>
    <col min="4" max="5" width="16.28515625" style="7" customWidth="1"/>
    <col min="6" max="6" width="19.85546875" style="7" customWidth="1"/>
    <col min="7" max="7" width="25.7109375" style="7" bestFit="1" customWidth="1"/>
    <col min="8" max="8" width="21.28515625" style="7" bestFit="1" customWidth="1"/>
    <col min="9" max="9" width="21" style="7" bestFit="1" customWidth="1"/>
    <col min="10" max="256" width="11.42578125" style="7"/>
    <col min="257" max="257" width="9.5703125" style="7" bestFit="1" customWidth="1"/>
    <col min="258" max="260" width="16.28515625" style="7" customWidth="1"/>
    <col min="261" max="261" width="19.85546875" style="7" customWidth="1"/>
    <col min="262" max="262" width="25.7109375" style="7" bestFit="1" customWidth="1"/>
    <col min="263" max="263" width="21.28515625" style="7" bestFit="1" customWidth="1"/>
    <col min="264" max="264" width="21" style="7" bestFit="1" customWidth="1"/>
    <col min="265" max="512" width="11.42578125" style="7"/>
    <col min="513" max="513" width="9.5703125" style="7" bestFit="1" customWidth="1"/>
    <col min="514" max="516" width="16.28515625" style="7" customWidth="1"/>
    <col min="517" max="517" width="19.85546875" style="7" customWidth="1"/>
    <col min="518" max="518" width="25.7109375" style="7" bestFit="1" customWidth="1"/>
    <col min="519" max="519" width="21.28515625" style="7" bestFit="1" customWidth="1"/>
    <col min="520" max="520" width="21" style="7" bestFit="1" customWidth="1"/>
    <col min="521" max="768" width="11.42578125" style="7"/>
    <col min="769" max="769" width="9.5703125" style="7" bestFit="1" customWidth="1"/>
    <col min="770" max="772" width="16.28515625" style="7" customWidth="1"/>
    <col min="773" max="773" width="19.85546875" style="7" customWidth="1"/>
    <col min="774" max="774" width="25.7109375" style="7" bestFit="1" customWidth="1"/>
    <col min="775" max="775" width="21.28515625" style="7" bestFit="1" customWidth="1"/>
    <col min="776" max="776" width="21" style="7" bestFit="1" customWidth="1"/>
    <col min="777" max="1024" width="11.42578125" style="7"/>
    <col min="1025" max="1025" width="9.5703125" style="7" bestFit="1" customWidth="1"/>
    <col min="1026" max="1028" width="16.28515625" style="7" customWidth="1"/>
    <col min="1029" max="1029" width="19.85546875" style="7" customWidth="1"/>
    <col min="1030" max="1030" width="25.7109375" style="7" bestFit="1" customWidth="1"/>
    <col min="1031" max="1031" width="21.28515625" style="7" bestFit="1" customWidth="1"/>
    <col min="1032" max="1032" width="21" style="7" bestFit="1" customWidth="1"/>
    <col min="1033" max="1280" width="11.42578125" style="7"/>
    <col min="1281" max="1281" width="9.5703125" style="7" bestFit="1" customWidth="1"/>
    <col min="1282" max="1284" width="16.28515625" style="7" customWidth="1"/>
    <col min="1285" max="1285" width="19.85546875" style="7" customWidth="1"/>
    <col min="1286" max="1286" width="25.7109375" style="7" bestFit="1" customWidth="1"/>
    <col min="1287" max="1287" width="21.28515625" style="7" bestFit="1" customWidth="1"/>
    <col min="1288" max="1288" width="21" style="7" bestFit="1" customWidth="1"/>
    <col min="1289" max="1536" width="11.42578125" style="7"/>
    <col min="1537" max="1537" width="9.5703125" style="7" bestFit="1" customWidth="1"/>
    <col min="1538" max="1540" width="16.28515625" style="7" customWidth="1"/>
    <col min="1541" max="1541" width="19.85546875" style="7" customWidth="1"/>
    <col min="1542" max="1542" width="25.7109375" style="7" bestFit="1" customWidth="1"/>
    <col min="1543" max="1543" width="21.28515625" style="7" bestFit="1" customWidth="1"/>
    <col min="1544" max="1544" width="21" style="7" bestFit="1" customWidth="1"/>
    <col min="1545" max="1792" width="11.42578125" style="7"/>
    <col min="1793" max="1793" width="9.5703125" style="7" bestFit="1" customWidth="1"/>
    <col min="1794" max="1796" width="16.28515625" style="7" customWidth="1"/>
    <col min="1797" max="1797" width="19.85546875" style="7" customWidth="1"/>
    <col min="1798" max="1798" width="25.7109375" style="7" bestFit="1" customWidth="1"/>
    <col min="1799" max="1799" width="21.28515625" style="7" bestFit="1" customWidth="1"/>
    <col min="1800" max="1800" width="21" style="7" bestFit="1" customWidth="1"/>
    <col min="1801" max="2048" width="11.42578125" style="7"/>
    <col min="2049" max="2049" width="9.5703125" style="7" bestFit="1" customWidth="1"/>
    <col min="2050" max="2052" width="16.28515625" style="7" customWidth="1"/>
    <col min="2053" max="2053" width="19.85546875" style="7" customWidth="1"/>
    <col min="2054" max="2054" width="25.7109375" style="7" bestFit="1" customWidth="1"/>
    <col min="2055" max="2055" width="21.28515625" style="7" bestFit="1" customWidth="1"/>
    <col min="2056" max="2056" width="21" style="7" bestFit="1" customWidth="1"/>
    <col min="2057" max="2304" width="11.42578125" style="7"/>
    <col min="2305" max="2305" width="9.5703125" style="7" bestFit="1" customWidth="1"/>
    <col min="2306" max="2308" width="16.28515625" style="7" customWidth="1"/>
    <col min="2309" max="2309" width="19.85546875" style="7" customWidth="1"/>
    <col min="2310" max="2310" width="25.7109375" style="7" bestFit="1" customWidth="1"/>
    <col min="2311" max="2311" width="21.28515625" style="7" bestFit="1" customWidth="1"/>
    <col min="2312" max="2312" width="21" style="7" bestFit="1" customWidth="1"/>
    <col min="2313" max="2560" width="11.42578125" style="7"/>
    <col min="2561" max="2561" width="9.5703125" style="7" bestFit="1" customWidth="1"/>
    <col min="2562" max="2564" width="16.28515625" style="7" customWidth="1"/>
    <col min="2565" max="2565" width="19.85546875" style="7" customWidth="1"/>
    <col min="2566" max="2566" width="25.7109375" style="7" bestFit="1" customWidth="1"/>
    <col min="2567" max="2567" width="21.28515625" style="7" bestFit="1" customWidth="1"/>
    <col min="2568" max="2568" width="21" style="7" bestFit="1" customWidth="1"/>
    <col min="2569" max="2816" width="11.42578125" style="7"/>
    <col min="2817" max="2817" width="9.5703125" style="7" bestFit="1" customWidth="1"/>
    <col min="2818" max="2820" width="16.28515625" style="7" customWidth="1"/>
    <col min="2821" max="2821" width="19.85546875" style="7" customWidth="1"/>
    <col min="2822" max="2822" width="25.7109375" style="7" bestFit="1" customWidth="1"/>
    <col min="2823" max="2823" width="21.28515625" style="7" bestFit="1" customWidth="1"/>
    <col min="2824" max="2824" width="21" style="7" bestFit="1" customWidth="1"/>
    <col min="2825" max="3072" width="11.42578125" style="7"/>
    <col min="3073" max="3073" width="9.5703125" style="7" bestFit="1" customWidth="1"/>
    <col min="3074" max="3076" width="16.28515625" style="7" customWidth="1"/>
    <col min="3077" max="3077" width="19.85546875" style="7" customWidth="1"/>
    <col min="3078" max="3078" width="25.7109375" style="7" bestFit="1" customWidth="1"/>
    <col min="3079" max="3079" width="21.28515625" style="7" bestFit="1" customWidth="1"/>
    <col min="3080" max="3080" width="21" style="7" bestFit="1" customWidth="1"/>
    <col min="3081" max="3328" width="11.42578125" style="7"/>
    <col min="3329" max="3329" width="9.5703125" style="7" bestFit="1" customWidth="1"/>
    <col min="3330" max="3332" width="16.28515625" style="7" customWidth="1"/>
    <col min="3333" max="3333" width="19.85546875" style="7" customWidth="1"/>
    <col min="3334" max="3334" width="25.7109375" style="7" bestFit="1" customWidth="1"/>
    <col min="3335" max="3335" width="21.28515625" style="7" bestFit="1" customWidth="1"/>
    <col min="3336" max="3336" width="21" style="7" bestFit="1" customWidth="1"/>
    <col min="3337" max="3584" width="11.42578125" style="7"/>
    <col min="3585" max="3585" width="9.5703125" style="7" bestFit="1" customWidth="1"/>
    <col min="3586" max="3588" width="16.28515625" style="7" customWidth="1"/>
    <col min="3589" max="3589" width="19.85546875" style="7" customWidth="1"/>
    <col min="3590" max="3590" width="25.7109375" style="7" bestFit="1" customWidth="1"/>
    <col min="3591" max="3591" width="21.28515625" style="7" bestFit="1" customWidth="1"/>
    <col min="3592" max="3592" width="21" style="7" bestFit="1" customWidth="1"/>
    <col min="3593" max="3840" width="11.42578125" style="7"/>
    <col min="3841" max="3841" width="9.5703125" style="7" bestFit="1" customWidth="1"/>
    <col min="3842" max="3844" width="16.28515625" style="7" customWidth="1"/>
    <col min="3845" max="3845" width="19.85546875" style="7" customWidth="1"/>
    <col min="3846" max="3846" width="25.7109375" style="7" bestFit="1" customWidth="1"/>
    <col min="3847" max="3847" width="21.28515625" style="7" bestFit="1" customWidth="1"/>
    <col min="3848" max="3848" width="21" style="7" bestFit="1" customWidth="1"/>
    <col min="3849" max="4096" width="11.42578125" style="7"/>
    <col min="4097" max="4097" width="9.5703125" style="7" bestFit="1" customWidth="1"/>
    <col min="4098" max="4100" width="16.28515625" style="7" customWidth="1"/>
    <col min="4101" max="4101" width="19.85546875" style="7" customWidth="1"/>
    <col min="4102" max="4102" width="25.7109375" style="7" bestFit="1" customWidth="1"/>
    <col min="4103" max="4103" width="21.28515625" style="7" bestFit="1" customWidth="1"/>
    <col min="4104" max="4104" width="21" style="7" bestFit="1" customWidth="1"/>
    <col min="4105" max="4352" width="11.42578125" style="7"/>
    <col min="4353" max="4353" width="9.5703125" style="7" bestFit="1" customWidth="1"/>
    <col min="4354" max="4356" width="16.28515625" style="7" customWidth="1"/>
    <col min="4357" max="4357" width="19.85546875" style="7" customWidth="1"/>
    <col min="4358" max="4358" width="25.7109375" style="7" bestFit="1" customWidth="1"/>
    <col min="4359" max="4359" width="21.28515625" style="7" bestFit="1" customWidth="1"/>
    <col min="4360" max="4360" width="21" style="7" bestFit="1" customWidth="1"/>
    <col min="4361" max="4608" width="11.42578125" style="7"/>
    <col min="4609" max="4609" width="9.5703125" style="7" bestFit="1" customWidth="1"/>
    <col min="4610" max="4612" width="16.28515625" style="7" customWidth="1"/>
    <col min="4613" max="4613" width="19.85546875" style="7" customWidth="1"/>
    <col min="4614" max="4614" width="25.7109375" style="7" bestFit="1" customWidth="1"/>
    <col min="4615" max="4615" width="21.28515625" style="7" bestFit="1" customWidth="1"/>
    <col min="4616" max="4616" width="21" style="7" bestFit="1" customWidth="1"/>
    <col min="4617" max="4864" width="11.42578125" style="7"/>
    <col min="4865" max="4865" width="9.5703125" style="7" bestFit="1" customWidth="1"/>
    <col min="4866" max="4868" width="16.28515625" style="7" customWidth="1"/>
    <col min="4869" max="4869" width="19.85546875" style="7" customWidth="1"/>
    <col min="4870" max="4870" width="25.7109375" style="7" bestFit="1" customWidth="1"/>
    <col min="4871" max="4871" width="21.28515625" style="7" bestFit="1" customWidth="1"/>
    <col min="4872" max="4872" width="21" style="7" bestFit="1" customWidth="1"/>
    <col min="4873" max="5120" width="11.42578125" style="7"/>
    <col min="5121" max="5121" width="9.5703125" style="7" bestFit="1" customWidth="1"/>
    <col min="5122" max="5124" width="16.28515625" style="7" customWidth="1"/>
    <col min="5125" max="5125" width="19.85546875" style="7" customWidth="1"/>
    <col min="5126" max="5126" width="25.7109375" style="7" bestFit="1" customWidth="1"/>
    <col min="5127" max="5127" width="21.28515625" style="7" bestFit="1" customWidth="1"/>
    <col min="5128" max="5128" width="21" style="7" bestFit="1" customWidth="1"/>
    <col min="5129" max="5376" width="11.42578125" style="7"/>
    <col min="5377" max="5377" width="9.5703125" style="7" bestFit="1" customWidth="1"/>
    <col min="5378" max="5380" width="16.28515625" style="7" customWidth="1"/>
    <col min="5381" max="5381" width="19.85546875" style="7" customWidth="1"/>
    <col min="5382" max="5382" width="25.7109375" style="7" bestFit="1" customWidth="1"/>
    <col min="5383" max="5383" width="21.28515625" style="7" bestFit="1" customWidth="1"/>
    <col min="5384" max="5384" width="21" style="7" bestFit="1" customWidth="1"/>
    <col min="5385" max="5632" width="11.42578125" style="7"/>
    <col min="5633" max="5633" width="9.5703125" style="7" bestFit="1" customWidth="1"/>
    <col min="5634" max="5636" width="16.28515625" style="7" customWidth="1"/>
    <col min="5637" max="5637" width="19.85546875" style="7" customWidth="1"/>
    <col min="5638" max="5638" width="25.7109375" style="7" bestFit="1" customWidth="1"/>
    <col min="5639" max="5639" width="21.28515625" style="7" bestFit="1" customWidth="1"/>
    <col min="5640" max="5640" width="21" style="7" bestFit="1" customWidth="1"/>
    <col min="5641" max="5888" width="11.42578125" style="7"/>
    <col min="5889" max="5889" width="9.5703125" style="7" bestFit="1" customWidth="1"/>
    <col min="5890" max="5892" width="16.28515625" style="7" customWidth="1"/>
    <col min="5893" max="5893" width="19.85546875" style="7" customWidth="1"/>
    <col min="5894" max="5894" width="25.7109375" style="7" bestFit="1" customWidth="1"/>
    <col min="5895" max="5895" width="21.28515625" style="7" bestFit="1" customWidth="1"/>
    <col min="5896" max="5896" width="21" style="7" bestFit="1" customWidth="1"/>
    <col min="5897" max="6144" width="11.42578125" style="7"/>
    <col min="6145" max="6145" width="9.5703125" style="7" bestFit="1" customWidth="1"/>
    <col min="6146" max="6148" width="16.28515625" style="7" customWidth="1"/>
    <col min="6149" max="6149" width="19.85546875" style="7" customWidth="1"/>
    <col min="6150" max="6150" width="25.7109375" style="7" bestFit="1" customWidth="1"/>
    <col min="6151" max="6151" width="21.28515625" style="7" bestFit="1" customWidth="1"/>
    <col min="6152" max="6152" width="21" style="7" bestFit="1" customWidth="1"/>
    <col min="6153" max="6400" width="11.42578125" style="7"/>
    <col min="6401" max="6401" width="9.5703125" style="7" bestFit="1" customWidth="1"/>
    <col min="6402" max="6404" width="16.28515625" style="7" customWidth="1"/>
    <col min="6405" max="6405" width="19.85546875" style="7" customWidth="1"/>
    <col min="6406" max="6406" width="25.7109375" style="7" bestFit="1" customWidth="1"/>
    <col min="6407" max="6407" width="21.28515625" style="7" bestFit="1" customWidth="1"/>
    <col min="6408" max="6408" width="21" style="7" bestFit="1" customWidth="1"/>
    <col min="6409" max="6656" width="11.42578125" style="7"/>
    <col min="6657" max="6657" width="9.5703125" style="7" bestFit="1" customWidth="1"/>
    <col min="6658" max="6660" width="16.28515625" style="7" customWidth="1"/>
    <col min="6661" max="6661" width="19.85546875" style="7" customWidth="1"/>
    <col min="6662" max="6662" width="25.7109375" style="7" bestFit="1" customWidth="1"/>
    <col min="6663" max="6663" width="21.28515625" style="7" bestFit="1" customWidth="1"/>
    <col min="6664" max="6664" width="21" style="7" bestFit="1" customWidth="1"/>
    <col min="6665" max="6912" width="11.42578125" style="7"/>
    <col min="6913" max="6913" width="9.5703125" style="7" bestFit="1" customWidth="1"/>
    <col min="6914" max="6916" width="16.28515625" style="7" customWidth="1"/>
    <col min="6917" max="6917" width="19.85546875" style="7" customWidth="1"/>
    <col min="6918" max="6918" width="25.7109375" style="7" bestFit="1" customWidth="1"/>
    <col min="6919" max="6919" width="21.28515625" style="7" bestFit="1" customWidth="1"/>
    <col min="6920" max="6920" width="21" style="7" bestFit="1" customWidth="1"/>
    <col min="6921" max="7168" width="11.42578125" style="7"/>
    <col min="7169" max="7169" width="9.5703125" style="7" bestFit="1" customWidth="1"/>
    <col min="7170" max="7172" width="16.28515625" style="7" customWidth="1"/>
    <col min="7173" max="7173" width="19.85546875" style="7" customWidth="1"/>
    <col min="7174" max="7174" width="25.7109375" style="7" bestFit="1" customWidth="1"/>
    <col min="7175" max="7175" width="21.28515625" style="7" bestFit="1" customWidth="1"/>
    <col min="7176" max="7176" width="21" style="7" bestFit="1" customWidth="1"/>
    <col min="7177" max="7424" width="11.42578125" style="7"/>
    <col min="7425" max="7425" width="9.5703125" style="7" bestFit="1" customWidth="1"/>
    <col min="7426" max="7428" width="16.28515625" style="7" customWidth="1"/>
    <col min="7429" max="7429" width="19.85546875" style="7" customWidth="1"/>
    <col min="7430" max="7430" width="25.7109375" style="7" bestFit="1" customWidth="1"/>
    <col min="7431" max="7431" width="21.28515625" style="7" bestFit="1" customWidth="1"/>
    <col min="7432" max="7432" width="21" style="7" bestFit="1" customWidth="1"/>
    <col min="7433" max="7680" width="11.42578125" style="7"/>
    <col min="7681" max="7681" width="9.5703125" style="7" bestFit="1" customWidth="1"/>
    <col min="7682" max="7684" width="16.28515625" style="7" customWidth="1"/>
    <col min="7685" max="7685" width="19.85546875" style="7" customWidth="1"/>
    <col min="7686" max="7686" width="25.7109375" style="7" bestFit="1" customWidth="1"/>
    <col min="7687" max="7687" width="21.28515625" style="7" bestFit="1" customWidth="1"/>
    <col min="7688" max="7688" width="21" style="7" bestFit="1" customWidth="1"/>
    <col min="7689" max="7936" width="11.42578125" style="7"/>
    <col min="7937" max="7937" width="9.5703125" style="7" bestFit="1" customWidth="1"/>
    <col min="7938" max="7940" width="16.28515625" style="7" customWidth="1"/>
    <col min="7941" max="7941" width="19.85546875" style="7" customWidth="1"/>
    <col min="7942" max="7942" width="25.7109375" style="7" bestFit="1" customWidth="1"/>
    <col min="7943" max="7943" width="21.28515625" style="7" bestFit="1" customWidth="1"/>
    <col min="7944" max="7944" width="21" style="7" bestFit="1" customWidth="1"/>
    <col min="7945" max="8192" width="11.42578125" style="7"/>
    <col min="8193" max="8193" width="9.5703125" style="7" bestFit="1" customWidth="1"/>
    <col min="8194" max="8196" width="16.28515625" style="7" customWidth="1"/>
    <col min="8197" max="8197" width="19.85546875" style="7" customWidth="1"/>
    <col min="8198" max="8198" width="25.7109375" style="7" bestFit="1" customWidth="1"/>
    <col min="8199" max="8199" width="21.28515625" style="7" bestFit="1" customWidth="1"/>
    <col min="8200" max="8200" width="21" style="7" bestFit="1" customWidth="1"/>
    <col min="8201" max="8448" width="11.42578125" style="7"/>
    <col min="8449" max="8449" width="9.5703125" style="7" bestFit="1" customWidth="1"/>
    <col min="8450" max="8452" width="16.28515625" style="7" customWidth="1"/>
    <col min="8453" max="8453" width="19.85546875" style="7" customWidth="1"/>
    <col min="8454" max="8454" width="25.7109375" style="7" bestFit="1" customWidth="1"/>
    <col min="8455" max="8455" width="21.28515625" style="7" bestFit="1" customWidth="1"/>
    <col min="8456" max="8456" width="21" style="7" bestFit="1" customWidth="1"/>
    <col min="8457" max="8704" width="11.42578125" style="7"/>
    <col min="8705" max="8705" width="9.5703125" style="7" bestFit="1" customWidth="1"/>
    <col min="8706" max="8708" width="16.28515625" style="7" customWidth="1"/>
    <col min="8709" max="8709" width="19.85546875" style="7" customWidth="1"/>
    <col min="8710" max="8710" width="25.7109375" style="7" bestFit="1" customWidth="1"/>
    <col min="8711" max="8711" width="21.28515625" style="7" bestFit="1" customWidth="1"/>
    <col min="8712" max="8712" width="21" style="7" bestFit="1" customWidth="1"/>
    <col min="8713" max="8960" width="11.42578125" style="7"/>
    <col min="8961" max="8961" width="9.5703125" style="7" bestFit="1" customWidth="1"/>
    <col min="8962" max="8964" width="16.28515625" style="7" customWidth="1"/>
    <col min="8965" max="8965" width="19.85546875" style="7" customWidth="1"/>
    <col min="8966" max="8966" width="25.7109375" style="7" bestFit="1" customWidth="1"/>
    <col min="8967" max="8967" width="21.28515625" style="7" bestFit="1" customWidth="1"/>
    <col min="8968" max="8968" width="21" style="7" bestFit="1" customWidth="1"/>
    <col min="8969" max="9216" width="11.42578125" style="7"/>
    <col min="9217" max="9217" width="9.5703125" style="7" bestFit="1" customWidth="1"/>
    <col min="9218" max="9220" width="16.28515625" style="7" customWidth="1"/>
    <col min="9221" max="9221" width="19.85546875" style="7" customWidth="1"/>
    <col min="9222" max="9222" width="25.7109375" style="7" bestFit="1" customWidth="1"/>
    <col min="9223" max="9223" width="21.28515625" style="7" bestFit="1" customWidth="1"/>
    <col min="9224" max="9224" width="21" style="7" bestFit="1" customWidth="1"/>
    <col min="9225" max="9472" width="11.42578125" style="7"/>
    <col min="9473" max="9473" width="9.5703125" style="7" bestFit="1" customWidth="1"/>
    <col min="9474" max="9476" width="16.28515625" style="7" customWidth="1"/>
    <col min="9477" max="9477" width="19.85546875" style="7" customWidth="1"/>
    <col min="9478" max="9478" width="25.7109375" style="7" bestFit="1" customWidth="1"/>
    <col min="9479" max="9479" width="21.28515625" style="7" bestFit="1" customWidth="1"/>
    <col min="9480" max="9480" width="21" style="7" bestFit="1" customWidth="1"/>
    <col min="9481" max="9728" width="11.42578125" style="7"/>
    <col min="9729" max="9729" width="9.5703125" style="7" bestFit="1" customWidth="1"/>
    <col min="9730" max="9732" width="16.28515625" style="7" customWidth="1"/>
    <col min="9733" max="9733" width="19.85546875" style="7" customWidth="1"/>
    <col min="9734" max="9734" width="25.7109375" style="7" bestFit="1" customWidth="1"/>
    <col min="9735" max="9735" width="21.28515625" style="7" bestFit="1" customWidth="1"/>
    <col min="9736" max="9736" width="21" style="7" bestFit="1" customWidth="1"/>
    <col min="9737" max="9984" width="11.42578125" style="7"/>
    <col min="9985" max="9985" width="9.5703125" style="7" bestFit="1" customWidth="1"/>
    <col min="9986" max="9988" width="16.28515625" style="7" customWidth="1"/>
    <col min="9989" max="9989" width="19.85546875" style="7" customWidth="1"/>
    <col min="9990" max="9990" width="25.7109375" style="7" bestFit="1" customWidth="1"/>
    <col min="9991" max="9991" width="21.28515625" style="7" bestFit="1" customWidth="1"/>
    <col min="9992" max="9992" width="21" style="7" bestFit="1" customWidth="1"/>
    <col min="9993" max="10240" width="11.42578125" style="7"/>
    <col min="10241" max="10241" width="9.5703125" style="7" bestFit="1" customWidth="1"/>
    <col min="10242" max="10244" width="16.28515625" style="7" customWidth="1"/>
    <col min="10245" max="10245" width="19.85546875" style="7" customWidth="1"/>
    <col min="10246" max="10246" width="25.7109375" style="7" bestFit="1" customWidth="1"/>
    <col min="10247" max="10247" width="21.28515625" style="7" bestFit="1" customWidth="1"/>
    <col min="10248" max="10248" width="21" style="7" bestFit="1" customWidth="1"/>
    <col min="10249" max="10496" width="11.42578125" style="7"/>
    <col min="10497" max="10497" width="9.5703125" style="7" bestFit="1" customWidth="1"/>
    <col min="10498" max="10500" width="16.28515625" style="7" customWidth="1"/>
    <col min="10501" max="10501" width="19.85546875" style="7" customWidth="1"/>
    <col min="10502" max="10502" width="25.7109375" style="7" bestFit="1" customWidth="1"/>
    <col min="10503" max="10503" width="21.28515625" style="7" bestFit="1" customWidth="1"/>
    <col min="10504" max="10504" width="21" style="7" bestFit="1" customWidth="1"/>
    <col min="10505" max="10752" width="11.42578125" style="7"/>
    <col min="10753" max="10753" width="9.5703125" style="7" bestFit="1" customWidth="1"/>
    <col min="10754" max="10756" width="16.28515625" style="7" customWidth="1"/>
    <col min="10757" max="10757" width="19.85546875" style="7" customWidth="1"/>
    <col min="10758" max="10758" width="25.7109375" style="7" bestFit="1" customWidth="1"/>
    <col min="10759" max="10759" width="21.28515625" style="7" bestFit="1" customWidth="1"/>
    <col min="10760" max="10760" width="21" style="7" bestFit="1" customWidth="1"/>
    <col min="10761" max="11008" width="11.42578125" style="7"/>
    <col min="11009" max="11009" width="9.5703125" style="7" bestFit="1" customWidth="1"/>
    <col min="11010" max="11012" width="16.28515625" style="7" customWidth="1"/>
    <col min="11013" max="11013" width="19.85546875" style="7" customWidth="1"/>
    <col min="11014" max="11014" width="25.7109375" style="7" bestFit="1" customWidth="1"/>
    <col min="11015" max="11015" width="21.28515625" style="7" bestFit="1" customWidth="1"/>
    <col min="11016" max="11016" width="21" style="7" bestFit="1" customWidth="1"/>
    <col min="11017" max="11264" width="11.42578125" style="7"/>
    <col min="11265" max="11265" width="9.5703125" style="7" bestFit="1" customWidth="1"/>
    <col min="11266" max="11268" width="16.28515625" style="7" customWidth="1"/>
    <col min="11269" max="11269" width="19.85546875" style="7" customWidth="1"/>
    <col min="11270" max="11270" width="25.7109375" style="7" bestFit="1" customWidth="1"/>
    <col min="11271" max="11271" width="21.28515625" style="7" bestFit="1" customWidth="1"/>
    <col min="11272" max="11272" width="21" style="7" bestFit="1" customWidth="1"/>
    <col min="11273" max="11520" width="11.42578125" style="7"/>
    <col min="11521" max="11521" width="9.5703125" style="7" bestFit="1" customWidth="1"/>
    <col min="11522" max="11524" width="16.28515625" style="7" customWidth="1"/>
    <col min="11525" max="11525" width="19.85546875" style="7" customWidth="1"/>
    <col min="11526" max="11526" width="25.7109375" style="7" bestFit="1" customWidth="1"/>
    <col min="11527" max="11527" width="21.28515625" style="7" bestFit="1" customWidth="1"/>
    <col min="11528" max="11528" width="21" style="7" bestFit="1" customWidth="1"/>
    <col min="11529" max="11776" width="11.42578125" style="7"/>
    <col min="11777" max="11777" width="9.5703125" style="7" bestFit="1" customWidth="1"/>
    <col min="11778" max="11780" width="16.28515625" style="7" customWidth="1"/>
    <col min="11781" max="11781" width="19.85546875" style="7" customWidth="1"/>
    <col min="11782" max="11782" width="25.7109375" style="7" bestFit="1" customWidth="1"/>
    <col min="11783" max="11783" width="21.28515625" style="7" bestFit="1" customWidth="1"/>
    <col min="11784" max="11784" width="21" style="7" bestFit="1" customWidth="1"/>
    <col min="11785" max="12032" width="11.42578125" style="7"/>
    <col min="12033" max="12033" width="9.5703125" style="7" bestFit="1" customWidth="1"/>
    <col min="12034" max="12036" width="16.28515625" style="7" customWidth="1"/>
    <col min="12037" max="12037" width="19.85546875" style="7" customWidth="1"/>
    <col min="12038" max="12038" width="25.7109375" style="7" bestFit="1" customWidth="1"/>
    <col min="12039" max="12039" width="21.28515625" style="7" bestFit="1" customWidth="1"/>
    <col min="12040" max="12040" width="21" style="7" bestFit="1" customWidth="1"/>
    <col min="12041" max="12288" width="11.42578125" style="7"/>
    <col min="12289" max="12289" width="9.5703125" style="7" bestFit="1" customWidth="1"/>
    <col min="12290" max="12292" width="16.28515625" style="7" customWidth="1"/>
    <col min="12293" max="12293" width="19.85546875" style="7" customWidth="1"/>
    <col min="12294" max="12294" width="25.7109375" style="7" bestFit="1" customWidth="1"/>
    <col min="12295" max="12295" width="21.28515625" style="7" bestFit="1" customWidth="1"/>
    <col min="12296" max="12296" width="21" style="7" bestFit="1" customWidth="1"/>
    <col min="12297" max="12544" width="11.42578125" style="7"/>
    <col min="12545" max="12545" width="9.5703125" style="7" bestFit="1" customWidth="1"/>
    <col min="12546" max="12548" width="16.28515625" style="7" customWidth="1"/>
    <col min="12549" max="12549" width="19.85546875" style="7" customWidth="1"/>
    <col min="12550" max="12550" width="25.7109375" style="7" bestFit="1" customWidth="1"/>
    <col min="12551" max="12551" width="21.28515625" style="7" bestFit="1" customWidth="1"/>
    <col min="12552" max="12552" width="21" style="7" bestFit="1" customWidth="1"/>
    <col min="12553" max="12800" width="11.42578125" style="7"/>
    <col min="12801" max="12801" width="9.5703125" style="7" bestFit="1" customWidth="1"/>
    <col min="12802" max="12804" width="16.28515625" style="7" customWidth="1"/>
    <col min="12805" max="12805" width="19.85546875" style="7" customWidth="1"/>
    <col min="12806" max="12806" width="25.7109375" style="7" bestFit="1" customWidth="1"/>
    <col min="12807" max="12807" width="21.28515625" style="7" bestFit="1" customWidth="1"/>
    <col min="12808" max="12808" width="21" style="7" bestFit="1" customWidth="1"/>
    <col min="12809" max="13056" width="11.42578125" style="7"/>
    <col min="13057" max="13057" width="9.5703125" style="7" bestFit="1" customWidth="1"/>
    <col min="13058" max="13060" width="16.28515625" style="7" customWidth="1"/>
    <col min="13061" max="13061" width="19.85546875" style="7" customWidth="1"/>
    <col min="13062" max="13062" width="25.7109375" style="7" bestFit="1" customWidth="1"/>
    <col min="13063" max="13063" width="21.28515625" style="7" bestFit="1" customWidth="1"/>
    <col min="13064" max="13064" width="21" style="7" bestFit="1" customWidth="1"/>
    <col min="13065" max="13312" width="11.42578125" style="7"/>
    <col min="13313" max="13313" width="9.5703125" style="7" bestFit="1" customWidth="1"/>
    <col min="13314" max="13316" width="16.28515625" style="7" customWidth="1"/>
    <col min="13317" max="13317" width="19.85546875" style="7" customWidth="1"/>
    <col min="13318" max="13318" width="25.7109375" style="7" bestFit="1" customWidth="1"/>
    <col min="13319" max="13319" width="21.28515625" style="7" bestFit="1" customWidth="1"/>
    <col min="13320" max="13320" width="21" style="7" bestFit="1" customWidth="1"/>
    <col min="13321" max="13568" width="11.42578125" style="7"/>
    <col min="13569" max="13569" width="9.5703125" style="7" bestFit="1" customWidth="1"/>
    <col min="13570" max="13572" width="16.28515625" style="7" customWidth="1"/>
    <col min="13573" max="13573" width="19.85546875" style="7" customWidth="1"/>
    <col min="13574" max="13574" width="25.7109375" style="7" bestFit="1" customWidth="1"/>
    <col min="13575" max="13575" width="21.28515625" style="7" bestFit="1" customWidth="1"/>
    <col min="13576" max="13576" width="21" style="7" bestFit="1" customWidth="1"/>
    <col min="13577" max="13824" width="11.42578125" style="7"/>
    <col min="13825" max="13825" width="9.5703125" style="7" bestFit="1" customWidth="1"/>
    <col min="13826" max="13828" width="16.28515625" style="7" customWidth="1"/>
    <col min="13829" max="13829" width="19.85546875" style="7" customWidth="1"/>
    <col min="13830" max="13830" width="25.7109375" style="7" bestFit="1" customWidth="1"/>
    <col min="13831" max="13831" width="21.28515625" style="7" bestFit="1" customWidth="1"/>
    <col min="13832" max="13832" width="21" style="7" bestFit="1" customWidth="1"/>
    <col min="13833" max="14080" width="11.42578125" style="7"/>
    <col min="14081" max="14081" width="9.5703125" style="7" bestFit="1" customWidth="1"/>
    <col min="14082" max="14084" width="16.28515625" style="7" customWidth="1"/>
    <col min="14085" max="14085" width="19.85546875" style="7" customWidth="1"/>
    <col min="14086" max="14086" width="25.7109375" style="7" bestFit="1" customWidth="1"/>
    <col min="14087" max="14087" width="21.28515625" style="7" bestFit="1" customWidth="1"/>
    <col min="14088" max="14088" width="21" style="7" bestFit="1" customWidth="1"/>
    <col min="14089" max="14336" width="11.42578125" style="7"/>
    <col min="14337" max="14337" width="9.5703125" style="7" bestFit="1" customWidth="1"/>
    <col min="14338" max="14340" width="16.28515625" style="7" customWidth="1"/>
    <col min="14341" max="14341" width="19.85546875" style="7" customWidth="1"/>
    <col min="14342" max="14342" width="25.7109375" style="7" bestFit="1" customWidth="1"/>
    <col min="14343" max="14343" width="21.28515625" style="7" bestFit="1" customWidth="1"/>
    <col min="14344" max="14344" width="21" style="7" bestFit="1" customWidth="1"/>
    <col min="14345" max="14592" width="11.42578125" style="7"/>
    <col min="14593" max="14593" width="9.5703125" style="7" bestFit="1" customWidth="1"/>
    <col min="14594" max="14596" width="16.28515625" style="7" customWidth="1"/>
    <col min="14597" max="14597" width="19.85546875" style="7" customWidth="1"/>
    <col min="14598" max="14598" width="25.7109375" style="7" bestFit="1" customWidth="1"/>
    <col min="14599" max="14599" width="21.28515625" style="7" bestFit="1" customWidth="1"/>
    <col min="14600" max="14600" width="21" style="7" bestFit="1" customWidth="1"/>
    <col min="14601" max="14848" width="11.42578125" style="7"/>
    <col min="14849" max="14849" width="9.5703125" style="7" bestFit="1" customWidth="1"/>
    <col min="14850" max="14852" width="16.28515625" style="7" customWidth="1"/>
    <col min="14853" max="14853" width="19.85546875" style="7" customWidth="1"/>
    <col min="14854" max="14854" width="25.7109375" style="7" bestFit="1" customWidth="1"/>
    <col min="14855" max="14855" width="21.28515625" style="7" bestFit="1" customWidth="1"/>
    <col min="14856" max="14856" width="21" style="7" bestFit="1" customWidth="1"/>
    <col min="14857" max="15104" width="11.42578125" style="7"/>
    <col min="15105" max="15105" width="9.5703125" style="7" bestFit="1" customWidth="1"/>
    <col min="15106" max="15108" width="16.28515625" style="7" customWidth="1"/>
    <col min="15109" max="15109" width="19.85546875" style="7" customWidth="1"/>
    <col min="15110" max="15110" width="25.7109375" style="7" bestFit="1" customWidth="1"/>
    <col min="15111" max="15111" width="21.28515625" style="7" bestFit="1" customWidth="1"/>
    <col min="15112" max="15112" width="21" style="7" bestFit="1" customWidth="1"/>
    <col min="15113" max="15360" width="11.42578125" style="7"/>
    <col min="15361" max="15361" width="9.5703125" style="7" bestFit="1" customWidth="1"/>
    <col min="15362" max="15364" width="16.28515625" style="7" customWidth="1"/>
    <col min="15365" max="15365" width="19.85546875" style="7" customWidth="1"/>
    <col min="15366" max="15366" width="25.7109375" style="7" bestFit="1" customWidth="1"/>
    <col min="15367" max="15367" width="21.28515625" style="7" bestFit="1" customWidth="1"/>
    <col min="15368" max="15368" width="21" style="7" bestFit="1" customWidth="1"/>
    <col min="15369" max="15616" width="11.42578125" style="7"/>
    <col min="15617" max="15617" width="9.5703125" style="7" bestFit="1" customWidth="1"/>
    <col min="15618" max="15620" width="16.28515625" style="7" customWidth="1"/>
    <col min="15621" max="15621" width="19.85546875" style="7" customWidth="1"/>
    <col min="15622" max="15622" width="25.7109375" style="7" bestFit="1" customWidth="1"/>
    <col min="15623" max="15623" width="21.28515625" style="7" bestFit="1" customWidth="1"/>
    <col min="15624" max="15624" width="21" style="7" bestFit="1" customWidth="1"/>
    <col min="15625" max="15872" width="11.42578125" style="7"/>
    <col min="15873" max="15873" width="9.5703125" style="7" bestFit="1" customWidth="1"/>
    <col min="15874" max="15876" width="16.28515625" style="7" customWidth="1"/>
    <col min="15877" max="15877" width="19.85546875" style="7" customWidth="1"/>
    <col min="15878" max="15878" width="25.7109375" style="7" bestFit="1" customWidth="1"/>
    <col min="15879" max="15879" width="21.28515625" style="7" bestFit="1" customWidth="1"/>
    <col min="15880" max="15880" width="21" style="7" bestFit="1" customWidth="1"/>
    <col min="15881" max="16128" width="11.42578125" style="7"/>
    <col min="16129" max="16129" width="9.5703125" style="7" bestFit="1" customWidth="1"/>
    <col min="16130" max="16132" width="16.28515625" style="7" customWidth="1"/>
    <col min="16133" max="16133" width="19.85546875" style="7" customWidth="1"/>
    <col min="16134" max="16134" width="25.7109375" style="7" bestFit="1" customWidth="1"/>
    <col min="16135" max="16135" width="21.28515625" style="7" bestFit="1" customWidth="1"/>
    <col min="16136" max="16136" width="21" style="7" bestFit="1" customWidth="1"/>
    <col min="16137" max="16384" width="11.42578125" style="7"/>
  </cols>
  <sheetData>
    <row r="1" spans="1:9" s="97" customFormat="1" ht="35.1" customHeight="1" x14ac:dyDescent="0.25">
      <c r="A1" s="292" t="s">
        <v>41</v>
      </c>
      <c r="B1" s="293"/>
      <c r="C1" s="294" t="s">
        <v>66</v>
      </c>
      <c r="D1" s="294"/>
      <c r="E1" s="294"/>
      <c r="F1" s="294"/>
      <c r="G1" s="294"/>
      <c r="H1" s="294"/>
      <c r="I1" s="294"/>
    </row>
    <row r="2" spans="1:9" ht="35.25" customHeight="1" x14ac:dyDescent="0.2">
      <c r="A2" s="295" t="s">
        <v>42</v>
      </c>
      <c r="B2" s="296"/>
      <c r="C2" s="297" t="s">
        <v>43</v>
      </c>
      <c r="D2" s="297"/>
      <c r="E2" s="297"/>
      <c r="F2" s="297"/>
      <c r="G2" s="297"/>
      <c r="H2" s="297"/>
      <c r="I2" s="297"/>
    </row>
    <row r="4" spans="1:9" ht="40.5" customHeight="1" x14ac:dyDescent="0.2">
      <c r="A4" s="291" t="s">
        <v>288</v>
      </c>
      <c r="B4" s="291"/>
      <c r="C4" s="291"/>
      <c r="D4" s="24"/>
      <c r="E4" s="24"/>
      <c r="F4" s="24"/>
      <c r="G4" s="24"/>
      <c r="H4" s="24"/>
      <c r="I4" s="26"/>
    </row>
    <row r="5" spans="1:9" ht="25.5" x14ac:dyDescent="0.2">
      <c r="A5" s="18" t="s">
        <v>44</v>
      </c>
      <c r="B5" s="166" t="s">
        <v>290</v>
      </c>
      <c r="C5" s="167" t="s">
        <v>289</v>
      </c>
      <c r="D5" s="177"/>
      <c r="E5" s="177"/>
    </row>
    <row r="6" spans="1:9" x14ac:dyDescent="0.2">
      <c r="A6" s="176">
        <v>1997</v>
      </c>
      <c r="B6" s="183">
        <v>-4.8327489813323465E-3</v>
      </c>
      <c r="C6" s="184">
        <v>2.3363293667502116E-2</v>
      </c>
      <c r="D6" s="178"/>
      <c r="E6" s="178"/>
    </row>
    <row r="7" spans="1:9" x14ac:dyDescent="0.2">
      <c r="A7" s="176">
        <v>1998</v>
      </c>
      <c r="B7" s="183">
        <v>-2.1837110391671466E-2</v>
      </c>
      <c r="C7" s="184">
        <v>3.5886293379519651E-2</v>
      </c>
      <c r="D7" s="178"/>
      <c r="E7" s="178"/>
    </row>
    <row r="8" spans="1:9" x14ac:dyDescent="0.2">
      <c r="A8" s="176">
        <v>1999</v>
      </c>
      <c r="B8" s="183">
        <v>-7.456681160360823E-2</v>
      </c>
      <c r="C8" s="184">
        <v>3.4213523597998563E-2</v>
      </c>
      <c r="D8" s="178"/>
      <c r="E8" s="178"/>
    </row>
    <row r="9" spans="1:9" x14ac:dyDescent="0.2">
      <c r="A9" s="176">
        <v>2000</v>
      </c>
      <c r="B9" s="183">
        <v>-0.13576437587657786</v>
      </c>
      <c r="C9" s="184">
        <v>3.923712455761752E-2</v>
      </c>
      <c r="D9" s="178"/>
      <c r="E9" s="178"/>
    </row>
    <row r="10" spans="1:9" x14ac:dyDescent="0.2">
      <c r="A10" s="176">
        <v>2001</v>
      </c>
      <c r="B10" s="183">
        <v>-3.0834144758195015E-3</v>
      </c>
      <c r="C10" s="184">
        <v>1.9837121146298875E-2</v>
      </c>
      <c r="D10" s="178"/>
      <c r="E10" s="178"/>
    </row>
    <row r="11" spans="1:9" x14ac:dyDescent="0.2">
      <c r="A11" s="176">
        <v>2002</v>
      </c>
      <c r="B11" s="183">
        <v>4.7004720820446044E-2</v>
      </c>
      <c r="C11" s="184">
        <v>1.1355417436921922E-2</v>
      </c>
      <c r="D11" s="178"/>
      <c r="E11" s="178"/>
    </row>
    <row r="12" spans="1:9" x14ac:dyDescent="0.2">
      <c r="A12" s="176">
        <v>2003</v>
      </c>
      <c r="B12" s="183">
        <v>5.5389279745015063E-2</v>
      </c>
      <c r="C12" s="184">
        <v>8.2312299739530914E-3</v>
      </c>
      <c r="D12" s="178"/>
      <c r="E12" s="178"/>
    </row>
    <row r="13" spans="1:9" x14ac:dyDescent="0.2">
      <c r="A13" s="176">
        <v>2004</v>
      </c>
      <c r="B13" s="183">
        <v>-4.0144372421920815E-3</v>
      </c>
      <c r="C13" s="184">
        <v>2.8297965845113682E-2</v>
      </c>
      <c r="D13" s="178"/>
      <c r="E13" s="178"/>
    </row>
    <row r="14" spans="1:9" x14ac:dyDescent="0.2">
      <c r="A14" s="176">
        <v>2005</v>
      </c>
      <c r="B14" s="183">
        <v>-4.2155086343970694E-2</v>
      </c>
      <c r="C14" s="184">
        <v>1.6631821300672867E-2</v>
      </c>
      <c r="D14" s="178"/>
      <c r="E14" s="178"/>
    </row>
    <row r="15" spans="1:9" x14ac:dyDescent="0.2">
      <c r="A15" s="176">
        <v>2006</v>
      </c>
      <c r="B15" s="183">
        <v>-0.11519901169748681</v>
      </c>
      <c r="C15" s="184">
        <v>2.4493454013939875E-2</v>
      </c>
      <c r="D15" s="178"/>
      <c r="E15" s="178"/>
    </row>
    <row r="16" spans="1:9" x14ac:dyDescent="0.2">
      <c r="A16" s="176">
        <v>2007</v>
      </c>
      <c r="B16" s="183">
        <v>-0.1103887604171212</v>
      </c>
      <c r="C16" s="184">
        <v>2.4247397856175246E-2</v>
      </c>
      <c r="D16" s="178"/>
      <c r="E16" s="178"/>
    </row>
    <row r="17" spans="1:5" x14ac:dyDescent="0.2">
      <c r="A17" s="176">
        <v>2008</v>
      </c>
      <c r="B17" s="183">
        <v>6.0915199372210571E-2</v>
      </c>
      <c r="C17" s="184">
        <v>2.5493676773213902E-3</v>
      </c>
      <c r="D17" s="178"/>
      <c r="E17" s="178"/>
    </row>
    <row r="18" spans="1:5" x14ac:dyDescent="0.2">
      <c r="A18" s="176">
        <v>2009</v>
      </c>
      <c r="B18" s="183">
        <v>0.22158013961444234</v>
      </c>
      <c r="C18" s="184">
        <v>-2.8733254071543812E-2</v>
      </c>
      <c r="D18" s="178"/>
      <c r="E18" s="178"/>
    </row>
    <row r="19" spans="1:5" x14ac:dyDescent="0.2">
      <c r="A19" s="176">
        <v>2010</v>
      </c>
      <c r="B19" s="183">
        <v>1.8203148652739864E-2</v>
      </c>
      <c r="C19" s="184">
        <v>1.9494589034497967E-2</v>
      </c>
      <c r="D19" s="178"/>
      <c r="E19" s="178"/>
    </row>
    <row r="20" spans="1:5" x14ac:dyDescent="0.2">
      <c r="A20" s="176">
        <v>2011</v>
      </c>
      <c r="B20" s="183">
        <v>4.8466827727188244E-2</v>
      </c>
      <c r="C20" s="184">
        <v>2.1926797158413169E-2</v>
      </c>
      <c r="D20" s="178"/>
      <c r="E20" s="178"/>
    </row>
    <row r="21" spans="1:5" x14ac:dyDescent="0.2">
      <c r="A21" s="176">
        <v>2012</v>
      </c>
      <c r="B21" s="183">
        <v>0.103513063206778</v>
      </c>
      <c r="C21" s="184">
        <v>3.1316447000195868E-3</v>
      </c>
      <c r="D21" s="178"/>
      <c r="E21" s="178"/>
    </row>
    <row r="22" spans="1:5" x14ac:dyDescent="0.2">
      <c r="A22" s="176">
        <v>2013</v>
      </c>
      <c r="B22" s="183">
        <v>5.8113013588615203E-2</v>
      </c>
      <c r="C22" s="184">
        <v>5.7632357018284619E-3</v>
      </c>
      <c r="D22" s="178"/>
      <c r="E22" s="178"/>
    </row>
    <row r="23" spans="1:5" x14ac:dyDescent="0.2">
      <c r="A23" s="176">
        <v>2014</v>
      </c>
      <c r="B23" s="183">
        <v>5.5042807699313911E-2</v>
      </c>
      <c r="C23" s="184">
        <v>9.5616872389892027E-3</v>
      </c>
      <c r="D23" s="178"/>
      <c r="E23" s="178"/>
    </row>
    <row r="24" spans="1:5" x14ac:dyDescent="0.2">
      <c r="A24" s="176">
        <v>2015</v>
      </c>
      <c r="B24" s="183">
        <v>2.9351673333141592E-2</v>
      </c>
      <c r="C24" s="184">
        <v>1.112912341581529E-2</v>
      </c>
      <c r="D24" s="178"/>
      <c r="E24" s="178"/>
    </row>
    <row r="25" spans="1:5" x14ac:dyDescent="0.2">
      <c r="A25" s="176">
        <v>2016</v>
      </c>
      <c r="B25" s="183">
        <v>-3.0387744262111771E-2</v>
      </c>
      <c r="C25" s="184">
        <v>1.0954625842420018E-2</v>
      </c>
      <c r="D25" s="178"/>
      <c r="E25" s="178"/>
    </row>
    <row r="26" spans="1:5" x14ac:dyDescent="0.2">
      <c r="A26" s="176">
        <v>2017</v>
      </c>
      <c r="B26" s="183">
        <v>-8.072886633606613E-4</v>
      </c>
      <c r="C26" s="184">
        <v>2.2914075239161447E-2</v>
      </c>
      <c r="D26" s="178"/>
      <c r="E26" s="178"/>
    </row>
    <row r="27" spans="1:5" x14ac:dyDescent="0.2">
      <c r="A27" s="176">
        <v>2018</v>
      </c>
      <c r="B27" s="183">
        <v>-1.4946906740535559E-2</v>
      </c>
      <c r="C27" s="184">
        <v>1.7928890382467255E-2</v>
      </c>
      <c r="D27" s="178"/>
      <c r="E27" s="178"/>
    </row>
    <row r="28" spans="1:5" x14ac:dyDescent="0.2">
      <c r="A28" s="176">
        <v>2019</v>
      </c>
      <c r="B28" s="183">
        <v>-3.1636299724646988E-2</v>
      </c>
      <c r="C28" s="184">
        <v>1.5085837300755189E-2</v>
      </c>
      <c r="D28" s="178"/>
      <c r="E28" s="178"/>
    </row>
    <row r="29" spans="1:5" x14ac:dyDescent="0.2">
      <c r="A29" s="180"/>
      <c r="B29" s="164"/>
      <c r="C29" s="165"/>
      <c r="D29" s="178"/>
      <c r="E29" s="178"/>
    </row>
    <row r="30" spans="1:5" x14ac:dyDescent="0.2">
      <c r="A30" s="180"/>
      <c r="B30" s="164"/>
      <c r="C30" s="165"/>
      <c r="D30" s="178"/>
      <c r="E30" s="178"/>
    </row>
    <row r="31" spans="1:5" x14ac:dyDescent="0.2">
      <c r="A31" s="180"/>
      <c r="B31" s="164"/>
      <c r="C31" s="165"/>
      <c r="D31" s="178"/>
      <c r="E31" s="178"/>
    </row>
    <row r="32" spans="1:5" x14ac:dyDescent="0.2">
      <c r="A32" s="180"/>
      <c r="B32" s="164"/>
      <c r="C32" s="165"/>
      <c r="D32" s="178"/>
      <c r="E32" s="178"/>
    </row>
    <row r="33" spans="1:5" x14ac:dyDescent="0.2">
      <c r="A33" s="180"/>
      <c r="B33" s="164"/>
      <c r="C33" s="165"/>
      <c r="D33" s="178"/>
      <c r="E33" s="178"/>
    </row>
    <row r="34" spans="1:5" x14ac:dyDescent="0.2">
      <c r="A34" s="180"/>
      <c r="B34" s="164"/>
      <c r="C34" s="165"/>
      <c r="D34" s="178"/>
      <c r="E34" s="178"/>
    </row>
    <row r="35" spans="1:5" x14ac:dyDescent="0.2">
      <c r="A35" s="180"/>
      <c r="B35" s="164"/>
      <c r="C35" s="165"/>
      <c r="D35" s="178"/>
      <c r="E35" s="178"/>
    </row>
    <row r="36" spans="1:5" x14ac:dyDescent="0.2">
      <c r="A36" s="180"/>
      <c r="B36" s="164"/>
      <c r="C36" s="165"/>
      <c r="D36" s="178"/>
      <c r="E36" s="178"/>
    </row>
    <row r="37" spans="1:5" x14ac:dyDescent="0.2">
      <c r="A37" s="180"/>
      <c r="B37" s="164"/>
      <c r="C37" s="165"/>
      <c r="D37" s="178"/>
      <c r="E37" s="178"/>
    </row>
    <row r="38" spans="1:5" x14ac:dyDescent="0.2">
      <c r="A38" s="180"/>
      <c r="B38" s="164"/>
      <c r="C38" s="165"/>
      <c r="D38" s="178"/>
      <c r="E38" s="178"/>
    </row>
    <row r="39" spans="1:5" x14ac:dyDescent="0.2">
      <c r="A39" s="180"/>
      <c r="B39" s="164"/>
      <c r="C39" s="165"/>
      <c r="D39" s="178"/>
      <c r="E39" s="178"/>
    </row>
    <row r="40" spans="1:5" x14ac:dyDescent="0.2">
      <c r="A40" s="180"/>
      <c r="B40" s="164"/>
      <c r="C40" s="165"/>
      <c r="D40" s="178"/>
      <c r="E40" s="178"/>
    </row>
    <row r="41" spans="1:5" x14ac:dyDescent="0.2">
      <c r="A41" s="180"/>
      <c r="B41" s="164"/>
      <c r="C41" s="165"/>
      <c r="D41" s="178"/>
      <c r="E41" s="178"/>
    </row>
    <row r="42" spans="1:5" x14ac:dyDescent="0.2">
      <c r="A42" s="180"/>
      <c r="B42" s="164"/>
      <c r="C42" s="165"/>
      <c r="D42" s="178"/>
      <c r="E42" s="178"/>
    </row>
    <row r="43" spans="1:5" x14ac:dyDescent="0.2">
      <c r="A43" s="180"/>
      <c r="B43" s="164"/>
      <c r="C43" s="165"/>
      <c r="D43" s="178"/>
      <c r="E43" s="178"/>
    </row>
    <row r="44" spans="1:5" x14ac:dyDescent="0.2">
      <c r="A44" s="180"/>
      <c r="B44" s="164"/>
      <c r="C44" s="165"/>
      <c r="D44" s="178"/>
      <c r="E44" s="178"/>
    </row>
    <row r="45" spans="1:5" x14ac:dyDescent="0.2">
      <c r="A45" s="180"/>
      <c r="B45" s="164"/>
      <c r="C45" s="165"/>
      <c r="D45" s="178"/>
      <c r="E45" s="178"/>
    </row>
    <row r="46" spans="1:5" x14ac:dyDescent="0.2">
      <c r="A46" s="180"/>
      <c r="B46" s="164"/>
      <c r="C46" s="165"/>
      <c r="D46" s="178"/>
      <c r="E46" s="178"/>
    </row>
    <row r="47" spans="1:5" x14ac:dyDescent="0.2">
      <c r="A47" s="180"/>
      <c r="B47" s="164"/>
      <c r="C47" s="165"/>
      <c r="D47" s="178"/>
      <c r="E47" s="178"/>
    </row>
    <row r="48" spans="1:5" x14ac:dyDescent="0.2">
      <c r="A48" s="180"/>
      <c r="B48" s="164"/>
      <c r="C48" s="165"/>
      <c r="D48" s="178"/>
      <c r="E48" s="178"/>
    </row>
    <row r="49" spans="1:5" x14ac:dyDescent="0.2">
      <c r="A49" s="180"/>
      <c r="B49" s="164"/>
      <c r="C49" s="165"/>
      <c r="D49" s="178"/>
      <c r="E49" s="178"/>
    </row>
    <row r="50" spans="1:5" x14ac:dyDescent="0.2">
      <c r="A50" s="180"/>
      <c r="B50" s="164"/>
      <c r="C50" s="165"/>
      <c r="D50" s="178"/>
      <c r="E50" s="178"/>
    </row>
    <row r="51" spans="1:5" x14ac:dyDescent="0.2">
      <c r="A51" s="180"/>
      <c r="B51" s="164"/>
      <c r="C51" s="165"/>
      <c r="D51" s="178"/>
      <c r="E51" s="178"/>
    </row>
    <row r="52" spans="1:5" x14ac:dyDescent="0.2">
      <c r="A52" s="180"/>
      <c r="B52" s="164"/>
      <c r="C52" s="165"/>
      <c r="D52" s="178"/>
      <c r="E52" s="178"/>
    </row>
    <row r="53" spans="1:5" x14ac:dyDescent="0.2">
      <c r="A53" s="180"/>
      <c r="B53" s="164"/>
      <c r="C53" s="165"/>
      <c r="D53" s="178"/>
      <c r="E53" s="178"/>
    </row>
    <row r="54" spans="1:5" x14ac:dyDescent="0.2">
      <c r="A54" s="180"/>
      <c r="B54" s="164"/>
      <c r="C54" s="165"/>
      <c r="D54" s="178"/>
      <c r="E54" s="178"/>
    </row>
    <row r="55" spans="1:5" x14ac:dyDescent="0.2">
      <c r="A55" s="180"/>
      <c r="B55" s="164"/>
      <c r="C55" s="165"/>
      <c r="D55" s="178"/>
      <c r="E55" s="178"/>
    </row>
    <row r="56" spans="1:5" x14ac:dyDescent="0.2">
      <c r="A56" s="180"/>
      <c r="B56" s="164"/>
      <c r="C56" s="165"/>
      <c r="D56" s="178"/>
      <c r="E56" s="178"/>
    </row>
    <row r="57" spans="1:5" x14ac:dyDescent="0.2">
      <c r="A57" s="180"/>
      <c r="B57" s="164"/>
      <c r="C57" s="165"/>
      <c r="D57" s="178"/>
      <c r="E57" s="178"/>
    </row>
    <row r="58" spans="1:5" x14ac:dyDescent="0.2">
      <c r="A58" s="180"/>
      <c r="B58" s="164"/>
      <c r="C58" s="165"/>
      <c r="D58" s="178"/>
      <c r="E58" s="178"/>
    </row>
    <row r="59" spans="1:5" x14ac:dyDescent="0.2">
      <c r="A59" s="180"/>
      <c r="B59" s="164"/>
      <c r="C59" s="165"/>
      <c r="D59" s="178"/>
      <c r="E59" s="178"/>
    </row>
    <row r="60" spans="1:5" x14ac:dyDescent="0.2">
      <c r="A60" s="180"/>
      <c r="B60" s="164"/>
      <c r="C60" s="165"/>
      <c r="D60" s="178"/>
      <c r="E60" s="178"/>
    </row>
    <row r="61" spans="1:5" x14ac:dyDescent="0.2">
      <c r="A61" s="180"/>
      <c r="B61" s="164"/>
      <c r="C61" s="165"/>
      <c r="D61" s="178"/>
      <c r="E61" s="178"/>
    </row>
    <row r="62" spans="1:5" x14ac:dyDescent="0.2">
      <c r="A62" s="180"/>
      <c r="B62" s="164"/>
      <c r="C62" s="165"/>
      <c r="D62" s="178"/>
      <c r="E62" s="178"/>
    </row>
    <row r="63" spans="1:5" x14ac:dyDescent="0.2">
      <c r="A63" s="180"/>
      <c r="B63" s="164"/>
      <c r="C63" s="165"/>
      <c r="D63" s="178"/>
      <c r="E63" s="178"/>
    </row>
    <row r="64" spans="1:5" x14ac:dyDescent="0.2">
      <c r="A64" s="180"/>
      <c r="B64" s="164"/>
      <c r="C64" s="165"/>
      <c r="D64" s="178"/>
      <c r="E64" s="178"/>
    </row>
    <row r="65" spans="1:5" x14ac:dyDescent="0.2">
      <c r="A65" s="180"/>
      <c r="B65" s="164"/>
      <c r="C65" s="165"/>
      <c r="D65" s="178"/>
      <c r="E65" s="178"/>
    </row>
    <row r="66" spans="1:5" x14ac:dyDescent="0.2">
      <c r="A66" s="180"/>
      <c r="B66" s="164"/>
      <c r="C66" s="165"/>
      <c r="D66" s="178"/>
      <c r="E66" s="178"/>
    </row>
    <row r="67" spans="1:5" x14ac:dyDescent="0.2">
      <c r="A67" s="180"/>
      <c r="B67" s="164"/>
      <c r="C67" s="165"/>
      <c r="D67" s="178"/>
      <c r="E67" s="178"/>
    </row>
    <row r="68" spans="1:5" x14ac:dyDescent="0.2">
      <c r="A68" s="180"/>
      <c r="B68" s="164"/>
      <c r="C68" s="165"/>
      <c r="D68" s="178"/>
      <c r="E68" s="178"/>
    </row>
    <row r="69" spans="1:5" x14ac:dyDescent="0.2">
      <c r="A69" s="180"/>
      <c r="B69" s="164"/>
      <c r="C69" s="165"/>
      <c r="D69" s="178"/>
      <c r="E69" s="178"/>
    </row>
    <row r="70" spans="1:5" x14ac:dyDescent="0.2">
      <c r="A70" s="180"/>
      <c r="B70" s="164"/>
      <c r="C70" s="165"/>
      <c r="D70" s="178"/>
      <c r="E70" s="178"/>
    </row>
    <row r="71" spans="1:5" x14ac:dyDescent="0.2">
      <c r="A71" s="180"/>
      <c r="B71" s="164"/>
      <c r="C71" s="165"/>
      <c r="D71" s="178"/>
      <c r="E71" s="178"/>
    </row>
    <row r="72" spans="1:5" x14ac:dyDescent="0.2">
      <c r="A72" s="180"/>
      <c r="B72" s="164"/>
      <c r="C72" s="165"/>
      <c r="D72" s="178"/>
      <c r="E72" s="178"/>
    </row>
    <row r="73" spans="1:5" x14ac:dyDescent="0.2">
      <c r="A73" s="180"/>
      <c r="B73" s="164"/>
      <c r="C73" s="165"/>
      <c r="D73" s="178"/>
      <c r="E73" s="178"/>
    </row>
    <row r="74" spans="1:5" x14ac:dyDescent="0.2">
      <c r="A74" s="180"/>
      <c r="B74" s="164"/>
      <c r="C74" s="165"/>
      <c r="D74" s="178"/>
      <c r="E74" s="178"/>
    </row>
    <row r="75" spans="1:5" x14ac:dyDescent="0.2">
      <c r="A75" s="180"/>
      <c r="B75" s="164"/>
      <c r="C75" s="165"/>
      <c r="D75" s="178"/>
      <c r="E75" s="178"/>
    </row>
    <row r="76" spans="1:5" x14ac:dyDescent="0.2">
      <c r="A76" s="180"/>
      <c r="B76" s="164"/>
      <c r="C76" s="165"/>
      <c r="D76" s="178"/>
      <c r="E76" s="178"/>
    </row>
    <row r="77" spans="1:5" x14ac:dyDescent="0.2">
      <c r="A77" s="180"/>
      <c r="B77" s="164"/>
      <c r="C77" s="165"/>
      <c r="D77" s="178"/>
      <c r="E77" s="178"/>
    </row>
    <row r="78" spans="1:5" x14ac:dyDescent="0.2">
      <c r="A78" s="180"/>
      <c r="B78" s="164"/>
      <c r="C78" s="165"/>
      <c r="D78" s="178"/>
      <c r="E78" s="178"/>
    </row>
    <row r="79" spans="1:5" x14ac:dyDescent="0.2">
      <c r="A79" s="180"/>
      <c r="B79" s="164"/>
      <c r="C79" s="165"/>
      <c r="D79" s="178"/>
      <c r="E79" s="178"/>
    </row>
    <row r="80" spans="1:5" x14ac:dyDescent="0.2">
      <c r="A80" s="180"/>
      <c r="B80" s="164"/>
      <c r="C80" s="165"/>
      <c r="D80" s="178"/>
      <c r="E80" s="178"/>
    </row>
    <row r="81" spans="1:5" x14ac:dyDescent="0.2">
      <c r="A81" s="180"/>
      <c r="B81" s="164"/>
      <c r="C81" s="165"/>
      <c r="D81" s="178"/>
      <c r="E81" s="178"/>
    </row>
    <row r="82" spans="1:5" x14ac:dyDescent="0.2">
      <c r="A82" s="180"/>
      <c r="B82" s="164"/>
      <c r="C82" s="165"/>
      <c r="D82" s="178"/>
      <c r="E82" s="178"/>
    </row>
    <row r="83" spans="1:5" x14ac:dyDescent="0.2">
      <c r="A83" s="180"/>
      <c r="B83" s="164"/>
      <c r="C83" s="165"/>
      <c r="D83" s="178"/>
      <c r="E83" s="178"/>
    </row>
    <row r="84" spans="1:5" x14ac:dyDescent="0.2">
      <c r="A84" s="180"/>
      <c r="B84" s="164"/>
      <c r="C84" s="165"/>
      <c r="D84" s="178"/>
      <c r="E84" s="178"/>
    </row>
    <row r="85" spans="1:5" x14ac:dyDescent="0.2">
      <c r="A85" s="180"/>
      <c r="B85" s="164"/>
      <c r="C85" s="165"/>
      <c r="D85" s="178"/>
      <c r="E85" s="178"/>
    </row>
    <row r="86" spans="1:5" x14ac:dyDescent="0.2">
      <c r="A86" s="180"/>
      <c r="B86" s="164"/>
      <c r="C86" s="165"/>
      <c r="D86" s="178"/>
      <c r="E86" s="178"/>
    </row>
    <row r="87" spans="1:5" x14ac:dyDescent="0.2">
      <c r="A87" s="180"/>
      <c r="B87" s="164"/>
      <c r="C87" s="165"/>
      <c r="D87" s="178"/>
      <c r="E87" s="178"/>
    </row>
    <row r="88" spans="1:5" x14ac:dyDescent="0.2">
      <c r="A88" s="180"/>
      <c r="B88" s="164"/>
      <c r="C88" s="165"/>
      <c r="D88" s="178"/>
      <c r="E88" s="178"/>
    </row>
    <row r="89" spans="1:5" x14ac:dyDescent="0.2">
      <c r="A89" s="180"/>
      <c r="B89" s="164"/>
      <c r="C89" s="165"/>
      <c r="D89" s="178"/>
      <c r="E89" s="178"/>
    </row>
    <row r="90" spans="1:5" x14ac:dyDescent="0.2">
      <c r="A90" s="180"/>
      <c r="B90" s="164"/>
      <c r="C90" s="165"/>
      <c r="D90" s="178"/>
      <c r="E90" s="178"/>
    </row>
    <row r="91" spans="1:5" x14ac:dyDescent="0.2">
      <c r="A91" s="180"/>
      <c r="B91" s="164"/>
      <c r="C91" s="165"/>
      <c r="D91" s="178"/>
      <c r="E91" s="178"/>
    </row>
    <row r="92" spans="1:5" x14ac:dyDescent="0.2">
      <c r="A92" s="180"/>
      <c r="B92" s="164"/>
      <c r="C92" s="165"/>
      <c r="D92" s="178"/>
      <c r="E92" s="178"/>
    </row>
    <row r="93" spans="1:5" x14ac:dyDescent="0.2">
      <c r="A93" s="180"/>
      <c r="B93" s="164"/>
      <c r="C93" s="165"/>
      <c r="D93" s="178"/>
      <c r="E93" s="178"/>
    </row>
    <row r="94" spans="1:5" x14ac:dyDescent="0.2">
      <c r="A94" s="180"/>
      <c r="B94" s="164"/>
      <c r="C94" s="165"/>
      <c r="D94" s="178"/>
      <c r="E94" s="178"/>
    </row>
    <row r="95" spans="1:5" x14ac:dyDescent="0.2">
      <c r="A95" s="180"/>
      <c r="B95" s="164"/>
      <c r="C95" s="165"/>
      <c r="D95" s="178"/>
      <c r="E95" s="178"/>
    </row>
    <row r="96" spans="1:5" x14ac:dyDescent="0.2">
      <c r="A96" s="180"/>
      <c r="B96" s="164"/>
      <c r="C96" s="165"/>
      <c r="D96" s="178"/>
      <c r="E96" s="178"/>
    </row>
    <row r="97" spans="1:5" x14ac:dyDescent="0.2">
      <c r="A97" s="180"/>
      <c r="B97" s="164"/>
      <c r="C97" s="165"/>
      <c r="D97" s="178"/>
      <c r="E97" s="178"/>
    </row>
    <row r="98" spans="1:5" x14ac:dyDescent="0.2">
      <c r="A98" s="180"/>
      <c r="B98" s="164"/>
      <c r="C98" s="165"/>
      <c r="D98" s="178"/>
      <c r="E98" s="178"/>
    </row>
    <row r="99" spans="1:5" x14ac:dyDescent="0.2">
      <c r="A99" s="180"/>
      <c r="B99" s="164"/>
      <c r="C99" s="165"/>
      <c r="D99" s="178"/>
      <c r="E99" s="178"/>
    </row>
    <row r="100" spans="1:5" x14ac:dyDescent="0.2">
      <c r="A100" s="180"/>
      <c r="B100" s="164"/>
      <c r="C100" s="165"/>
      <c r="D100" s="178"/>
      <c r="E100" s="178"/>
    </row>
    <row r="101" spans="1:5" x14ac:dyDescent="0.2">
      <c r="A101" s="180"/>
      <c r="B101" s="164"/>
      <c r="C101" s="165"/>
      <c r="D101" s="178"/>
      <c r="E101" s="178"/>
    </row>
    <row r="102" spans="1:5" x14ac:dyDescent="0.2">
      <c r="A102" s="180"/>
      <c r="B102" s="164"/>
      <c r="C102" s="165"/>
      <c r="D102" s="178"/>
      <c r="E102" s="178"/>
    </row>
    <row r="103" spans="1:5" x14ac:dyDescent="0.2">
      <c r="A103" s="180"/>
      <c r="B103" s="53"/>
      <c r="C103" s="53"/>
      <c r="D103" s="53"/>
      <c r="E103" s="53"/>
    </row>
    <row r="104" spans="1:5" x14ac:dyDescent="0.2">
      <c r="A104" s="180"/>
      <c r="B104" s="53"/>
      <c r="C104" s="181"/>
      <c r="D104" s="182"/>
      <c r="E104" s="182"/>
    </row>
    <row r="105" spans="1:5" x14ac:dyDescent="0.2">
      <c r="A105" s="173"/>
    </row>
  </sheetData>
  <mergeCells count="5">
    <mergeCell ref="A4:C4"/>
    <mergeCell ref="A1:B1"/>
    <mergeCell ref="C1:I1"/>
    <mergeCell ref="A2:B2"/>
    <mergeCell ref="C2:I2"/>
  </mergeCell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workbookViewId="0"/>
  </sheetViews>
  <sheetFormatPr baseColWidth="10" defaultRowHeight="15" x14ac:dyDescent="0.25"/>
  <cols>
    <col min="1" max="1" width="139" customWidth="1"/>
  </cols>
  <sheetData>
    <row r="1" spans="1:12" s="99" customFormat="1" ht="35.1" customHeight="1" x14ac:dyDescent="0.25">
      <c r="A1" s="185" t="s">
        <v>68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32" spans="1:1" ht="21" customHeight="1" x14ac:dyDescent="0.25">
      <c r="A32" s="116" t="s">
        <v>109</v>
      </c>
    </row>
    <row r="33" spans="1:1" x14ac:dyDescent="0.25">
      <c r="A33" s="116" t="s">
        <v>297</v>
      </c>
    </row>
    <row r="34" spans="1:1" ht="19.5" customHeight="1" x14ac:dyDescent="0.25">
      <c r="A34" s="116" t="s">
        <v>95</v>
      </c>
    </row>
    <row r="35" spans="1:1" ht="15.75" customHeight="1" x14ac:dyDescent="0.25">
      <c r="A35" s="116" t="s">
        <v>96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pane xSplit="2" ySplit="4" topLeftCell="C5" activePane="bottomRight" state="frozen"/>
      <selection pane="topRight"/>
      <selection pane="bottomLeft"/>
      <selection pane="bottomRight" sqref="A1:B1"/>
    </sheetView>
  </sheetViews>
  <sheetFormatPr baseColWidth="10" defaultRowHeight="12.75" x14ac:dyDescent="0.2"/>
  <cols>
    <col min="1" max="1" width="11.42578125" style="7"/>
    <col min="2" max="2" width="9.5703125" style="7" bestFit="1" customWidth="1"/>
    <col min="3" max="3" width="16.42578125" style="7" bestFit="1" customWidth="1"/>
    <col min="4" max="5" width="16.42578125" style="7" customWidth="1"/>
    <col min="6" max="6" width="29.85546875" style="7" bestFit="1" customWidth="1"/>
    <col min="7" max="7" width="29.85546875" style="7" customWidth="1"/>
    <col min="8" max="8" width="22.85546875" style="7" bestFit="1" customWidth="1"/>
    <col min="9" max="9" width="21.7109375" style="7" bestFit="1" customWidth="1"/>
    <col min="10" max="10" width="22.140625" style="7" bestFit="1" customWidth="1"/>
    <col min="11" max="11" width="29.85546875" style="7" bestFit="1" customWidth="1"/>
    <col min="12" max="12" width="27.140625" style="7" bestFit="1" customWidth="1"/>
    <col min="13" max="13" width="22.85546875" style="7" bestFit="1" customWidth="1"/>
    <col min="14" max="257" width="11.42578125" style="7"/>
    <col min="258" max="258" width="9.5703125" style="7" bestFit="1" customWidth="1"/>
    <col min="259" max="259" width="16.42578125" style="7" bestFit="1" customWidth="1"/>
    <col min="260" max="261" width="16.42578125" style="7" customWidth="1"/>
    <col min="262" max="262" width="29.85546875" style="7" bestFit="1" customWidth="1"/>
    <col min="263" max="263" width="29.85546875" style="7" customWidth="1"/>
    <col min="264" max="264" width="22.85546875" style="7" bestFit="1" customWidth="1"/>
    <col min="265" max="265" width="21.7109375" style="7" bestFit="1" customWidth="1"/>
    <col min="266" max="266" width="22.140625" style="7" bestFit="1" customWidth="1"/>
    <col min="267" max="267" width="29.85546875" style="7" bestFit="1" customWidth="1"/>
    <col min="268" max="268" width="27.140625" style="7" bestFit="1" customWidth="1"/>
    <col min="269" max="269" width="22.85546875" style="7" bestFit="1" customWidth="1"/>
    <col min="270" max="513" width="11.42578125" style="7"/>
    <col min="514" max="514" width="9.5703125" style="7" bestFit="1" customWidth="1"/>
    <col min="515" max="515" width="16.42578125" style="7" bestFit="1" customWidth="1"/>
    <col min="516" max="517" width="16.42578125" style="7" customWidth="1"/>
    <col min="518" max="518" width="29.85546875" style="7" bestFit="1" customWidth="1"/>
    <col min="519" max="519" width="29.85546875" style="7" customWidth="1"/>
    <col min="520" max="520" width="22.85546875" style="7" bestFit="1" customWidth="1"/>
    <col min="521" max="521" width="21.7109375" style="7" bestFit="1" customWidth="1"/>
    <col min="522" max="522" width="22.140625" style="7" bestFit="1" customWidth="1"/>
    <col min="523" max="523" width="29.85546875" style="7" bestFit="1" customWidth="1"/>
    <col min="524" max="524" width="27.140625" style="7" bestFit="1" customWidth="1"/>
    <col min="525" max="525" width="22.85546875" style="7" bestFit="1" customWidth="1"/>
    <col min="526" max="769" width="11.42578125" style="7"/>
    <col min="770" max="770" width="9.5703125" style="7" bestFit="1" customWidth="1"/>
    <col min="771" max="771" width="16.42578125" style="7" bestFit="1" customWidth="1"/>
    <col min="772" max="773" width="16.42578125" style="7" customWidth="1"/>
    <col min="774" max="774" width="29.85546875" style="7" bestFit="1" customWidth="1"/>
    <col min="775" max="775" width="29.85546875" style="7" customWidth="1"/>
    <col min="776" max="776" width="22.85546875" style="7" bestFit="1" customWidth="1"/>
    <col min="777" max="777" width="21.7109375" style="7" bestFit="1" customWidth="1"/>
    <col min="778" max="778" width="22.140625" style="7" bestFit="1" customWidth="1"/>
    <col min="779" max="779" width="29.85546875" style="7" bestFit="1" customWidth="1"/>
    <col min="780" max="780" width="27.140625" style="7" bestFit="1" customWidth="1"/>
    <col min="781" max="781" width="22.85546875" style="7" bestFit="1" customWidth="1"/>
    <col min="782" max="1025" width="11.42578125" style="7"/>
    <col min="1026" max="1026" width="9.5703125" style="7" bestFit="1" customWidth="1"/>
    <col min="1027" max="1027" width="16.42578125" style="7" bestFit="1" customWidth="1"/>
    <col min="1028" max="1029" width="16.42578125" style="7" customWidth="1"/>
    <col min="1030" max="1030" width="29.85546875" style="7" bestFit="1" customWidth="1"/>
    <col min="1031" max="1031" width="29.85546875" style="7" customWidth="1"/>
    <col min="1032" max="1032" width="22.85546875" style="7" bestFit="1" customWidth="1"/>
    <col min="1033" max="1033" width="21.7109375" style="7" bestFit="1" customWidth="1"/>
    <col min="1034" max="1034" width="22.140625" style="7" bestFit="1" customWidth="1"/>
    <col min="1035" max="1035" width="29.85546875" style="7" bestFit="1" customWidth="1"/>
    <col min="1036" max="1036" width="27.140625" style="7" bestFit="1" customWidth="1"/>
    <col min="1037" max="1037" width="22.85546875" style="7" bestFit="1" customWidth="1"/>
    <col min="1038" max="1281" width="11.42578125" style="7"/>
    <col min="1282" max="1282" width="9.5703125" style="7" bestFit="1" customWidth="1"/>
    <col min="1283" max="1283" width="16.42578125" style="7" bestFit="1" customWidth="1"/>
    <col min="1284" max="1285" width="16.42578125" style="7" customWidth="1"/>
    <col min="1286" max="1286" width="29.85546875" style="7" bestFit="1" customWidth="1"/>
    <col min="1287" max="1287" width="29.85546875" style="7" customWidth="1"/>
    <col min="1288" max="1288" width="22.85546875" style="7" bestFit="1" customWidth="1"/>
    <col min="1289" max="1289" width="21.7109375" style="7" bestFit="1" customWidth="1"/>
    <col min="1290" max="1290" width="22.140625" style="7" bestFit="1" customWidth="1"/>
    <col min="1291" max="1291" width="29.85546875" style="7" bestFit="1" customWidth="1"/>
    <col min="1292" max="1292" width="27.140625" style="7" bestFit="1" customWidth="1"/>
    <col min="1293" max="1293" width="22.85546875" style="7" bestFit="1" customWidth="1"/>
    <col min="1294" max="1537" width="11.42578125" style="7"/>
    <col min="1538" max="1538" width="9.5703125" style="7" bestFit="1" customWidth="1"/>
    <col min="1539" max="1539" width="16.42578125" style="7" bestFit="1" customWidth="1"/>
    <col min="1540" max="1541" width="16.42578125" style="7" customWidth="1"/>
    <col min="1542" max="1542" width="29.85546875" style="7" bestFit="1" customWidth="1"/>
    <col min="1543" max="1543" width="29.85546875" style="7" customWidth="1"/>
    <col min="1544" max="1544" width="22.85546875" style="7" bestFit="1" customWidth="1"/>
    <col min="1545" max="1545" width="21.7109375" style="7" bestFit="1" customWidth="1"/>
    <col min="1546" max="1546" width="22.140625" style="7" bestFit="1" customWidth="1"/>
    <col min="1547" max="1547" width="29.85546875" style="7" bestFit="1" customWidth="1"/>
    <col min="1548" max="1548" width="27.140625" style="7" bestFit="1" customWidth="1"/>
    <col min="1549" max="1549" width="22.85546875" style="7" bestFit="1" customWidth="1"/>
    <col min="1550" max="1793" width="11.42578125" style="7"/>
    <col min="1794" max="1794" width="9.5703125" style="7" bestFit="1" customWidth="1"/>
    <col min="1795" max="1795" width="16.42578125" style="7" bestFit="1" customWidth="1"/>
    <col min="1796" max="1797" width="16.42578125" style="7" customWidth="1"/>
    <col min="1798" max="1798" width="29.85546875" style="7" bestFit="1" customWidth="1"/>
    <col min="1799" max="1799" width="29.85546875" style="7" customWidth="1"/>
    <col min="1800" max="1800" width="22.85546875" style="7" bestFit="1" customWidth="1"/>
    <col min="1801" max="1801" width="21.7109375" style="7" bestFit="1" customWidth="1"/>
    <col min="1802" max="1802" width="22.140625" style="7" bestFit="1" customWidth="1"/>
    <col min="1803" max="1803" width="29.85546875" style="7" bestFit="1" customWidth="1"/>
    <col min="1804" max="1804" width="27.140625" style="7" bestFit="1" customWidth="1"/>
    <col min="1805" max="1805" width="22.85546875" style="7" bestFit="1" customWidth="1"/>
    <col min="1806" max="2049" width="11.42578125" style="7"/>
    <col min="2050" max="2050" width="9.5703125" style="7" bestFit="1" customWidth="1"/>
    <col min="2051" max="2051" width="16.42578125" style="7" bestFit="1" customWidth="1"/>
    <col min="2052" max="2053" width="16.42578125" style="7" customWidth="1"/>
    <col min="2054" max="2054" width="29.85546875" style="7" bestFit="1" customWidth="1"/>
    <col min="2055" max="2055" width="29.85546875" style="7" customWidth="1"/>
    <col min="2056" max="2056" width="22.85546875" style="7" bestFit="1" customWidth="1"/>
    <col min="2057" max="2057" width="21.7109375" style="7" bestFit="1" customWidth="1"/>
    <col min="2058" max="2058" width="22.140625" style="7" bestFit="1" customWidth="1"/>
    <col min="2059" max="2059" width="29.85546875" style="7" bestFit="1" customWidth="1"/>
    <col min="2060" max="2060" width="27.140625" style="7" bestFit="1" customWidth="1"/>
    <col min="2061" max="2061" width="22.85546875" style="7" bestFit="1" customWidth="1"/>
    <col min="2062" max="2305" width="11.42578125" style="7"/>
    <col min="2306" max="2306" width="9.5703125" style="7" bestFit="1" customWidth="1"/>
    <col min="2307" max="2307" width="16.42578125" style="7" bestFit="1" customWidth="1"/>
    <col min="2308" max="2309" width="16.42578125" style="7" customWidth="1"/>
    <col min="2310" max="2310" width="29.85546875" style="7" bestFit="1" customWidth="1"/>
    <col min="2311" max="2311" width="29.85546875" style="7" customWidth="1"/>
    <col min="2312" max="2312" width="22.85546875" style="7" bestFit="1" customWidth="1"/>
    <col min="2313" max="2313" width="21.7109375" style="7" bestFit="1" customWidth="1"/>
    <col min="2314" max="2314" width="22.140625" style="7" bestFit="1" customWidth="1"/>
    <col min="2315" max="2315" width="29.85546875" style="7" bestFit="1" customWidth="1"/>
    <col min="2316" max="2316" width="27.140625" style="7" bestFit="1" customWidth="1"/>
    <col min="2317" max="2317" width="22.85546875" style="7" bestFit="1" customWidth="1"/>
    <col min="2318" max="2561" width="11.42578125" style="7"/>
    <col min="2562" max="2562" width="9.5703125" style="7" bestFit="1" customWidth="1"/>
    <col min="2563" max="2563" width="16.42578125" style="7" bestFit="1" customWidth="1"/>
    <col min="2564" max="2565" width="16.42578125" style="7" customWidth="1"/>
    <col min="2566" max="2566" width="29.85546875" style="7" bestFit="1" customWidth="1"/>
    <col min="2567" max="2567" width="29.85546875" style="7" customWidth="1"/>
    <col min="2568" max="2568" width="22.85546875" style="7" bestFit="1" customWidth="1"/>
    <col min="2569" max="2569" width="21.7109375" style="7" bestFit="1" customWidth="1"/>
    <col min="2570" max="2570" width="22.140625" style="7" bestFit="1" customWidth="1"/>
    <col min="2571" max="2571" width="29.85546875" style="7" bestFit="1" customWidth="1"/>
    <col min="2572" max="2572" width="27.140625" style="7" bestFit="1" customWidth="1"/>
    <col min="2573" max="2573" width="22.85546875" style="7" bestFit="1" customWidth="1"/>
    <col min="2574" max="2817" width="11.42578125" style="7"/>
    <col min="2818" max="2818" width="9.5703125" style="7" bestFit="1" customWidth="1"/>
    <col min="2819" max="2819" width="16.42578125" style="7" bestFit="1" customWidth="1"/>
    <col min="2820" max="2821" width="16.42578125" style="7" customWidth="1"/>
    <col min="2822" max="2822" width="29.85546875" style="7" bestFit="1" customWidth="1"/>
    <col min="2823" max="2823" width="29.85546875" style="7" customWidth="1"/>
    <col min="2824" max="2824" width="22.85546875" style="7" bestFit="1" customWidth="1"/>
    <col min="2825" max="2825" width="21.7109375" style="7" bestFit="1" customWidth="1"/>
    <col min="2826" max="2826" width="22.140625" style="7" bestFit="1" customWidth="1"/>
    <col min="2827" max="2827" width="29.85546875" style="7" bestFit="1" customWidth="1"/>
    <col min="2828" max="2828" width="27.140625" style="7" bestFit="1" customWidth="1"/>
    <col min="2829" max="2829" width="22.85546875" style="7" bestFit="1" customWidth="1"/>
    <col min="2830" max="3073" width="11.42578125" style="7"/>
    <col min="3074" max="3074" width="9.5703125" style="7" bestFit="1" customWidth="1"/>
    <col min="3075" max="3075" width="16.42578125" style="7" bestFit="1" customWidth="1"/>
    <col min="3076" max="3077" width="16.42578125" style="7" customWidth="1"/>
    <col min="3078" max="3078" width="29.85546875" style="7" bestFit="1" customWidth="1"/>
    <col min="3079" max="3079" width="29.85546875" style="7" customWidth="1"/>
    <col min="3080" max="3080" width="22.85546875" style="7" bestFit="1" customWidth="1"/>
    <col min="3081" max="3081" width="21.7109375" style="7" bestFit="1" customWidth="1"/>
    <col min="3082" max="3082" width="22.140625" style="7" bestFit="1" customWidth="1"/>
    <col min="3083" max="3083" width="29.85546875" style="7" bestFit="1" customWidth="1"/>
    <col min="3084" max="3084" width="27.140625" style="7" bestFit="1" customWidth="1"/>
    <col min="3085" max="3085" width="22.85546875" style="7" bestFit="1" customWidth="1"/>
    <col min="3086" max="3329" width="11.42578125" style="7"/>
    <col min="3330" max="3330" width="9.5703125" style="7" bestFit="1" customWidth="1"/>
    <col min="3331" max="3331" width="16.42578125" style="7" bestFit="1" customWidth="1"/>
    <col min="3332" max="3333" width="16.42578125" style="7" customWidth="1"/>
    <col min="3334" max="3334" width="29.85546875" style="7" bestFit="1" customWidth="1"/>
    <col min="3335" max="3335" width="29.85546875" style="7" customWidth="1"/>
    <col min="3336" max="3336" width="22.85546875" style="7" bestFit="1" customWidth="1"/>
    <col min="3337" max="3337" width="21.7109375" style="7" bestFit="1" customWidth="1"/>
    <col min="3338" max="3338" width="22.140625" style="7" bestFit="1" customWidth="1"/>
    <col min="3339" max="3339" width="29.85546875" style="7" bestFit="1" customWidth="1"/>
    <col min="3340" max="3340" width="27.140625" style="7" bestFit="1" customWidth="1"/>
    <col min="3341" max="3341" width="22.85546875" style="7" bestFit="1" customWidth="1"/>
    <col min="3342" max="3585" width="11.42578125" style="7"/>
    <col min="3586" max="3586" width="9.5703125" style="7" bestFit="1" customWidth="1"/>
    <col min="3587" max="3587" width="16.42578125" style="7" bestFit="1" customWidth="1"/>
    <col min="3588" max="3589" width="16.42578125" style="7" customWidth="1"/>
    <col min="3590" max="3590" width="29.85546875" style="7" bestFit="1" customWidth="1"/>
    <col min="3591" max="3591" width="29.85546875" style="7" customWidth="1"/>
    <col min="3592" max="3592" width="22.85546875" style="7" bestFit="1" customWidth="1"/>
    <col min="3593" max="3593" width="21.7109375" style="7" bestFit="1" customWidth="1"/>
    <col min="3594" max="3594" width="22.140625" style="7" bestFit="1" customWidth="1"/>
    <col min="3595" max="3595" width="29.85546875" style="7" bestFit="1" customWidth="1"/>
    <col min="3596" max="3596" width="27.140625" style="7" bestFit="1" customWidth="1"/>
    <col min="3597" max="3597" width="22.85546875" style="7" bestFit="1" customWidth="1"/>
    <col min="3598" max="3841" width="11.42578125" style="7"/>
    <col min="3842" max="3842" width="9.5703125" style="7" bestFit="1" customWidth="1"/>
    <col min="3843" max="3843" width="16.42578125" style="7" bestFit="1" customWidth="1"/>
    <col min="3844" max="3845" width="16.42578125" style="7" customWidth="1"/>
    <col min="3846" max="3846" width="29.85546875" style="7" bestFit="1" customWidth="1"/>
    <col min="3847" max="3847" width="29.85546875" style="7" customWidth="1"/>
    <col min="3848" max="3848" width="22.85546875" style="7" bestFit="1" customWidth="1"/>
    <col min="3849" max="3849" width="21.7109375" style="7" bestFit="1" customWidth="1"/>
    <col min="3850" max="3850" width="22.140625" style="7" bestFit="1" customWidth="1"/>
    <col min="3851" max="3851" width="29.85546875" style="7" bestFit="1" customWidth="1"/>
    <col min="3852" max="3852" width="27.140625" style="7" bestFit="1" customWidth="1"/>
    <col min="3853" max="3853" width="22.85546875" style="7" bestFit="1" customWidth="1"/>
    <col min="3854" max="4097" width="11.42578125" style="7"/>
    <col min="4098" max="4098" width="9.5703125" style="7" bestFit="1" customWidth="1"/>
    <col min="4099" max="4099" width="16.42578125" style="7" bestFit="1" customWidth="1"/>
    <col min="4100" max="4101" width="16.42578125" style="7" customWidth="1"/>
    <col min="4102" max="4102" width="29.85546875" style="7" bestFit="1" customWidth="1"/>
    <col min="4103" max="4103" width="29.85546875" style="7" customWidth="1"/>
    <col min="4104" max="4104" width="22.85546875" style="7" bestFit="1" customWidth="1"/>
    <col min="4105" max="4105" width="21.7109375" style="7" bestFit="1" customWidth="1"/>
    <col min="4106" max="4106" width="22.140625" style="7" bestFit="1" customWidth="1"/>
    <col min="4107" max="4107" width="29.85546875" style="7" bestFit="1" customWidth="1"/>
    <col min="4108" max="4108" width="27.140625" style="7" bestFit="1" customWidth="1"/>
    <col min="4109" max="4109" width="22.85546875" style="7" bestFit="1" customWidth="1"/>
    <col min="4110" max="4353" width="11.42578125" style="7"/>
    <col min="4354" max="4354" width="9.5703125" style="7" bestFit="1" customWidth="1"/>
    <col min="4355" max="4355" width="16.42578125" style="7" bestFit="1" customWidth="1"/>
    <col min="4356" max="4357" width="16.42578125" style="7" customWidth="1"/>
    <col min="4358" max="4358" width="29.85546875" style="7" bestFit="1" customWidth="1"/>
    <col min="4359" max="4359" width="29.85546875" style="7" customWidth="1"/>
    <col min="4360" max="4360" width="22.85546875" style="7" bestFit="1" customWidth="1"/>
    <col min="4361" max="4361" width="21.7109375" style="7" bestFit="1" customWidth="1"/>
    <col min="4362" max="4362" width="22.140625" style="7" bestFit="1" customWidth="1"/>
    <col min="4363" max="4363" width="29.85546875" style="7" bestFit="1" customWidth="1"/>
    <col min="4364" max="4364" width="27.140625" style="7" bestFit="1" customWidth="1"/>
    <col min="4365" max="4365" width="22.85546875" style="7" bestFit="1" customWidth="1"/>
    <col min="4366" max="4609" width="11.42578125" style="7"/>
    <col min="4610" max="4610" width="9.5703125" style="7" bestFit="1" customWidth="1"/>
    <col min="4611" max="4611" width="16.42578125" style="7" bestFit="1" customWidth="1"/>
    <col min="4612" max="4613" width="16.42578125" style="7" customWidth="1"/>
    <col min="4614" max="4614" width="29.85546875" style="7" bestFit="1" customWidth="1"/>
    <col min="4615" max="4615" width="29.85546875" style="7" customWidth="1"/>
    <col min="4616" max="4616" width="22.85546875" style="7" bestFit="1" customWidth="1"/>
    <col min="4617" max="4617" width="21.7109375" style="7" bestFit="1" customWidth="1"/>
    <col min="4618" max="4618" width="22.140625" style="7" bestFit="1" customWidth="1"/>
    <col min="4619" max="4619" width="29.85546875" style="7" bestFit="1" customWidth="1"/>
    <col min="4620" max="4620" width="27.140625" style="7" bestFit="1" customWidth="1"/>
    <col min="4621" max="4621" width="22.85546875" style="7" bestFit="1" customWidth="1"/>
    <col min="4622" max="4865" width="11.42578125" style="7"/>
    <col min="4866" max="4866" width="9.5703125" style="7" bestFit="1" customWidth="1"/>
    <col min="4867" max="4867" width="16.42578125" style="7" bestFit="1" customWidth="1"/>
    <col min="4868" max="4869" width="16.42578125" style="7" customWidth="1"/>
    <col min="4870" max="4870" width="29.85546875" style="7" bestFit="1" customWidth="1"/>
    <col min="4871" max="4871" width="29.85546875" style="7" customWidth="1"/>
    <col min="4872" max="4872" width="22.85546875" style="7" bestFit="1" customWidth="1"/>
    <col min="4873" max="4873" width="21.7109375" style="7" bestFit="1" customWidth="1"/>
    <col min="4874" max="4874" width="22.140625" style="7" bestFit="1" customWidth="1"/>
    <col min="4875" max="4875" width="29.85546875" style="7" bestFit="1" customWidth="1"/>
    <col min="4876" max="4876" width="27.140625" style="7" bestFit="1" customWidth="1"/>
    <col min="4877" max="4877" width="22.85546875" style="7" bestFit="1" customWidth="1"/>
    <col min="4878" max="5121" width="11.42578125" style="7"/>
    <col min="5122" max="5122" width="9.5703125" style="7" bestFit="1" customWidth="1"/>
    <col min="5123" max="5123" width="16.42578125" style="7" bestFit="1" customWidth="1"/>
    <col min="5124" max="5125" width="16.42578125" style="7" customWidth="1"/>
    <col min="5126" max="5126" width="29.85546875" style="7" bestFit="1" customWidth="1"/>
    <col min="5127" max="5127" width="29.85546875" style="7" customWidth="1"/>
    <col min="5128" max="5128" width="22.85546875" style="7" bestFit="1" customWidth="1"/>
    <col min="5129" max="5129" width="21.7109375" style="7" bestFit="1" customWidth="1"/>
    <col min="5130" max="5130" width="22.140625" style="7" bestFit="1" customWidth="1"/>
    <col min="5131" max="5131" width="29.85546875" style="7" bestFit="1" customWidth="1"/>
    <col min="5132" max="5132" width="27.140625" style="7" bestFit="1" customWidth="1"/>
    <col min="5133" max="5133" width="22.85546875" style="7" bestFit="1" customWidth="1"/>
    <col min="5134" max="5377" width="11.42578125" style="7"/>
    <col min="5378" max="5378" width="9.5703125" style="7" bestFit="1" customWidth="1"/>
    <col min="5379" max="5379" width="16.42578125" style="7" bestFit="1" customWidth="1"/>
    <col min="5380" max="5381" width="16.42578125" style="7" customWidth="1"/>
    <col min="5382" max="5382" width="29.85546875" style="7" bestFit="1" customWidth="1"/>
    <col min="5383" max="5383" width="29.85546875" style="7" customWidth="1"/>
    <col min="5384" max="5384" width="22.85546875" style="7" bestFit="1" customWidth="1"/>
    <col min="5385" max="5385" width="21.7109375" style="7" bestFit="1" customWidth="1"/>
    <col min="5386" max="5386" width="22.140625" style="7" bestFit="1" customWidth="1"/>
    <col min="5387" max="5387" width="29.85546875" style="7" bestFit="1" customWidth="1"/>
    <col min="5388" max="5388" width="27.140625" style="7" bestFit="1" customWidth="1"/>
    <col min="5389" max="5389" width="22.85546875" style="7" bestFit="1" customWidth="1"/>
    <col min="5390" max="5633" width="11.42578125" style="7"/>
    <col min="5634" max="5634" width="9.5703125" style="7" bestFit="1" customWidth="1"/>
    <col min="5635" max="5635" width="16.42578125" style="7" bestFit="1" customWidth="1"/>
    <col min="5636" max="5637" width="16.42578125" style="7" customWidth="1"/>
    <col min="5638" max="5638" width="29.85546875" style="7" bestFit="1" customWidth="1"/>
    <col min="5639" max="5639" width="29.85546875" style="7" customWidth="1"/>
    <col min="5640" max="5640" width="22.85546875" style="7" bestFit="1" customWidth="1"/>
    <col min="5641" max="5641" width="21.7109375" style="7" bestFit="1" customWidth="1"/>
    <col min="5642" max="5642" width="22.140625" style="7" bestFit="1" customWidth="1"/>
    <col min="5643" max="5643" width="29.85546875" style="7" bestFit="1" customWidth="1"/>
    <col min="5644" max="5644" width="27.140625" style="7" bestFit="1" customWidth="1"/>
    <col min="5645" max="5645" width="22.85546875" style="7" bestFit="1" customWidth="1"/>
    <col min="5646" max="5889" width="11.42578125" style="7"/>
    <col min="5890" max="5890" width="9.5703125" style="7" bestFit="1" customWidth="1"/>
    <col min="5891" max="5891" width="16.42578125" style="7" bestFit="1" customWidth="1"/>
    <col min="5892" max="5893" width="16.42578125" style="7" customWidth="1"/>
    <col min="5894" max="5894" width="29.85546875" style="7" bestFit="1" customWidth="1"/>
    <col min="5895" max="5895" width="29.85546875" style="7" customWidth="1"/>
    <col min="5896" max="5896" width="22.85546875" style="7" bestFit="1" customWidth="1"/>
    <col min="5897" max="5897" width="21.7109375" style="7" bestFit="1" customWidth="1"/>
    <col min="5898" max="5898" width="22.140625" style="7" bestFit="1" customWidth="1"/>
    <col min="5899" max="5899" width="29.85546875" style="7" bestFit="1" customWidth="1"/>
    <col min="5900" max="5900" width="27.140625" style="7" bestFit="1" customWidth="1"/>
    <col min="5901" max="5901" width="22.85546875" style="7" bestFit="1" customWidth="1"/>
    <col min="5902" max="6145" width="11.42578125" style="7"/>
    <col min="6146" max="6146" width="9.5703125" style="7" bestFit="1" customWidth="1"/>
    <col min="6147" max="6147" width="16.42578125" style="7" bestFit="1" customWidth="1"/>
    <col min="6148" max="6149" width="16.42578125" style="7" customWidth="1"/>
    <col min="6150" max="6150" width="29.85546875" style="7" bestFit="1" customWidth="1"/>
    <col min="6151" max="6151" width="29.85546875" style="7" customWidth="1"/>
    <col min="6152" max="6152" width="22.85546875" style="7" bestFit="1" customWidth="1"/>
    <col min="6153" max="6153" width="21.7109375" style="7" bestFit="1" customWidth="1"/>
    <col min="6154" max="6154" width="22.140625" style="7" bestFit="1" customWidth="1"/>
    <col min="6155" max="6155" width="29.85546875" style="7" bestFit="1" customWidth="1"/>
    <col min="6156" max="6156" width="27.140625" style="7" bestFit="1" customWidth="1"/>
    <col min="6157" max="6157" width="22.85546875" style="7" bestFit="1" customWidth="1"/>
    <col min="6158" max="6401" width="11.42578125" style="7"/>
    <col min="6402" max="6402" width="9.5703125" style="7" bestFit="1" customWidth="1"/>
    <col min="6403" max="6403" width="16.42578125" style="7" bestFit="1" customWidth="1"/>
    <col min="6404" max="6405" width="16.42578125" style="7" customWidth="1"/>
    <col min="6406" max="6406" width="29.85546875" style="7" bestFit="1" customWidth="1"/>
    <col min="6407" max="6407" width="29.85546875" style="7" customWidth="1"/>
    <col min="6408" max="6408" width="22.85546875" style="7" bestFit="1" customWidth="1"/>
    <col min="6409" max="6409" width="21.7109375" style="7" bestFit="1" customWidth="1"/>
    <col min="6410" max="6410" width="22.140625" style="7" bestFit="1" customWidth="1"/>
    <col min="6411" max="6411" width="29.85546875" style="7" bestFit="1" customWidth="1"/>
    <col min="6412" max="6412" width="27.140625" style="7" bestFit="1" customWidth="1"/>
    <col min="6413" max="6413" width="22.85546875" style="7" bestFit="1" customWidth="1"/>
    <col min="6414" max="6657" width="11.42578125" style="7"/>
    <col min="6658" max="6658" width="9.5703125" style="7" bestFit="1" customWidth="1"/>
    <col min="6659" max="6659" width="16.42578125" style="7" bestFit="1" customWidth="1"/>
    <col min="6660" max="6661" width="16.42578125" style="7" customWidth="1"/>
    <col min="6662" max="6662" width="29.85546875" style="7" bestFit="1" customWidth="1"/>
    <col min="6663" max="6663" width="29.85546875" style="7" customWidth="1"/>
    <col min="6664" max="6664" width="22.85546875" style="7" bestFit="1" customWidth="1"/>
    <col min="6665" max="6665" width="21.7109375" style="7" bestFit="1" customWidth="1"/>
    <col min="6666" max="6666" width="22.140625" style="7" bestFit="1" customWidth="1"/>
    <col min="6667" max="6667" width="29.85546875" style="7" bestFit="1" customWidth="1"/>
    <col min="6668" max="6668" width="27.140625" style="7" bestFit="1" customWidth="1"/>
    <col min="6669" max="6669" width="22.85546875" style="7" bestFit="1" customWidth="1"/>
    <col min="6670" max="6913" width="11.42578125" style="7"/>
    <col min="6914" max="6914" width="9.5703125" style="7" bestFit="1" customWidth="1"/>
    <col min="6915" max="6915" width="16.42578125" style="7" bestFit="1" customWidth="1"/>
    <col min="6916" max="6917" width="16.42578125" style="7" customWidth="1"/>
    <col min="6918" max="6918" width="29.85546875" style="7" bestFit="1" customWidth="1"/>
    <col min="6919" max="6919" width="29.85546875" style="7" customWidth="1"/>
    <col min="6920" max="6920" width="22.85546875" style="7" bestFit="1" customWidth="1"/>
    <col min="6921" max="6921" width="21.7109375" style="7" bestFit="1" customWidth="1"/>
    <col min="6922" max="6922" width="22.140625" style="7" bestFit="1" customWidth="1"/>
    <col min="6923" max="6923" width="29.85546875" style="7" bestFit="1" customWidth="1"/>
    <col min="6924" max="6924" width="27.140625" style="7" bestFit="1" customWidth="1"/>
    <col min="6925" max="6925" width="22.85546875" style="7" bestFit="1" customWidth="1"/>
    <col min="6926" max="7169" width="11.42578125" style="7"/>
    <col min="7170" max="7170" width="9.5703125" style="7" bestFit="1" customWidth="1"/>
    <col min="7171" max="7171" width="16.42578125" style="7" bestFit="1" customWidth="1"/>
    <col min="7172" max="7173" width="16.42578125" style="7" customWidth="1"/>
    <col min="7174" max="7174" width="29.85546875" style="7" bestFit="1" customWidth="1"/>
    <col min="7175" max="7175" width="29.85546875" style="7" customWidth="1"/>
    <col min="7176" max="7176" width="22.85546875" style="7" bestFit="1" customWidth="1"/>
    <col min="7177" max="7177" width="21.7109375" style="7" bestFit="1" customWidth="1"/>
    <col min="7178" max="7178" width="22.140625" style="7" bestFit="1" customWidth="1"/>
    <col min="7179" max="7179" width="29.85546875" style="7" bestFit="1" customWidth="1"/>
    <col min="7180" max="7180" width="27.140625" style="7" bestFit="1" customWidth="1"/>
    <col min="7181" max="7181" width="22.85546875" style="7" bestFit="1" customWidth="1"/>
    <col min="7182" max="7425" width="11.42578125" style="7"/>
    <col min="7426" max="7426" width="9.5703125" style="7" bestFit="1" customWidth="1"/>
    <col min="7427" max="7427" width="16.42578125" style="7" bestFit="1" customWidth="1"/>
    <col min="7428" max="7429" width="16.42578125" style="7" customWidth="1"/>
    <col min="7430" max="7430" width="29.85546875" style="7" bestFit="1" customWidth="1"/>
    <col min="7431" max="7431" width="29.85546875" style="7" customWidth="1"/>
    <col min="7432" max="7432" width="22.85546875" style="7" bestFit="1" customWidth="1"/>
    <col min="7433" max="7433" width="21.7109375" style="7" bestFit="1" customWidth="1"/>
    <col min="7434" max="7434" width="22.140625" style="7" bestFit="1" customWidth="1"/>
    <col min="7435" max="7435" width="29.85546875" style="7" bestFit="1" customWidth="1"/>
    <col min="7436" max="7436" width="27.140625" style="7" bestFit="1" customWidth="1"/>
    <col min="7437" max="7437" width="22.85546875" style="7" bestFit="1" customWidth="1"/>
    <col min="7438" max="7681" width="11.42578125" style="7"/>
    <col min="7682" max="7682" width="9.5703125" style="7" bestFit="1" customWidth="1"/>
    <col min="7683" max="7683" width="16.42578125" style="7" bestFit="1" customWidth="1"/>
    <col min="7684" max="7685" width="16.42578125" style="7" customWidth="1"/>
    <col min="7686" max="7686" width="29.85546875" style="7" bestFit="1" customWidth="1"/>
    <col min="7687" max="7687" width="29.85546875" style="7" customWidth="1"/>
    <col min="7688" max="7688" width="22.85546875" style="7" bestFit="1" customWidth="1"/>
    <col min="7689" max="7689" width="21.7109375" style="7" bestFit="1" customWidth="1"/>
    <col min="7690" max="7690" width="22.140625" style="7" bestFit="1" customWidth="1"/>
    <col min="7691" max="7691" width="29.85546875" style="7" bestFit="1" customWidth="1"/>
    <col min="7692" max="7692" width="27.140625" style="7" bestFit="1" customWidth="1"/>
    <col min="7693" max="7693" width="22.85546875" style="7" bestFit="1" customWidth="1"/>
    <col min="7694" max="7937" width="11.42578125" style="7"/>
    <col min="7938" max="7938" width="9.5703125" style="7" bestFit="1" customWidth="1"/>
    <col min="7939" max="7939" width="16.42578125" style="7" bestFit="1" customWidth="1"/>
    <col min="7940" max="7941" width="16.42578125" style="7" customWidth="1"/>
    <col min="7942" max="7942" width="29.85546875" style="7" bestFit="1" customWidth="1"/>
    <col min="7943" max="7943" width="29.85546875" style="7" customWidth="1"/>
    <col min="7944" max="7944" width="22.85546875" style="7" bestFit="1" customWidth="1"/>
    <col min="7945" max="7945" width="21.7109375" style="7" bestFit="1" customWidth="1"/>
    <col min="7946" max="7946" width="22.140625" style="7" bestFit="1" customWidth="1"/>
    <col min="7947" max="7947" width="29.85546875" style="7" bestFit="1" customWidth="1"/>
    <col min="7948" max="7948" width="27.140625" style="7" bestFit="1" customWidth="1"/>
    <col min="7949" max="7949" width="22.85546875" style="7" bestFit="1" customWidth="1"/>
    <col min="7950" max="8193" width="11.42578125" style="7"/>
    <col min="8194" max="8194" width="9.5703125" style="7" bestFit="1" customWidth="1"/>
    <col min="8195" max="8195" width="16.42578125" style="7" bestFit="1" customWidth="1"/>
    <col min="8196" max="8197" width="16.42578125" style="7" customWidth="1"/>
    <col min="8198" max="8198" width="29.85546875" style="7" bestFit="1" customWidth="1"/>
    <col min="8199" max="8199" width="29.85546875" style="7" customWidth="1"/>
    <col min="8200" max="8200" width="22.85546875" style="7" bestFit="1" customWidth="1"/>
    <col min="8201" max="8201" width="21.7109375" style="7" bestFit="1" customWidth="1"/>
    <col min="8202" max="8202" width="22.140625" style="7" bestFit="1" customWidth="1"/>
    <col min="8203" max="8203" width="29.85546875" style="7" bestFit="1" customWidth="1"/>
    <col min="8204" max="8204" width="27.140625" style="7" bestFit="1" customWidth="1"/>
    <col min="8205" max="8205" width="22.85546875" style="7" bestFit="1" customWidth="1"/>
    <col min="8206" max="8449" width="11.42578125" style="7"/>
    <col min="8450" max="8450" width="9.5703125" style="7" bestFit="1" customWidth="1"/>
    <col min="8451" max="8451" width="16.42578125" style="7" bestFit="1" customWidth="1"/>
    <col min="8452" max="8453" width="16.42578125" style="7" customWidth="1"/>
    <col min="8454" max="8454" width="29.85546875" style="7" bestFit="1" customWidth="1"/>
    <col min="8455" max="8455" width="29.85546875" style="7" customWidth="1"/>
    <col min="8456" max="8456" width="22.85546875" style="7" bestFit="1" customWidth="1"/>
    <col min="8457" max="8457" width="21.7109375" style="7" bestFit="1" customWidth="1"/>
    <col min="8458" max="8458" width="22.140625" style="7" bestFit="1" customWidth="1"/>
    <col min="8459" max="8459" width="29.85546875" style="7" bestFit="1" customWidth="1"/>
    <col min="8460" max="8460" width="27.140625" style="7" bestFit="1" customWidth="1"/>
    <col min="8461" max="8461" width="22.85546875" style="7" bestFit="1" customWidth="1"/>
    <col min="8462" max="8705" width="11.42578125" style="7"/>
    <col min="8706" max="8706" width="9.5703125" style="7" bestFit="1" customWidth="1"/>
    <col min="8707" max="8707" width="16.42578125" style="7" bestFit="1" customWidth="1"/>
    <col min="8708" max="8709" width="16.42578125" style="7" customWidth="1"/>
    <col min="8710" max="8710" width="29.85546875" style="7" bestFit="1" customWidth="1"/>
    <col min="8711" max="8711" width="29.85546875" style="7" customWidth="1"/>
    <col min="8712" max="8712" width="22.85546875" style="7" bestFit="1" customWidth="1"/>
    <col min="8713" max="8713" width="21.7109375" style="7" bestFit="1" customWidth="1"/>
    <col min="8714" max="8714" width="22.140625" style="7" bestFit="1" customWidth="1"/>
    <col min="8715" max="8715" width="29.85546875" style="7" bestFit="1" customWidth="1"/>
    <col min="8716" max="8716" width="27.140625" style="7" bestFit="1" customWidth="1"/>
    <col min="8717" max="8717" width="22.85546875" style="7" bestFit="1" customWidth="1"/>
    <col min="8718" max="8961" width="11.42578125" style="7"/>
    <col min="8962" max="8962" width="9.5703125" style="7" bestFit="1" customWidth="1"/>
    <col min="8963" max="8963" width="16.42578125" style="7" bestFit="1" customWidth="1"/>
    <col min="8964" max="8965" width="16.42578125" style="7" customWidth="1"/>
    <col min="8966" max="8966" width="29.85546875" style="7" bestFit="1" customWidth="1"/>
    <col min="8967" max="8967" width="29.85546875" style="7" customWidth="1"/>
    <col min="8968" max="8968" width="22.85546875" style="7" bestFit="1" customWidth="1"/>
    <col min="8969" max="8969" width="21.7109375" style="7" bestFit="1" customWidth="1"/>
    <col min="8970" max="8970" width="22.140625" style="7" bestFit="1" customWidth="1"/>
    <col min="8971" max="8971" width="29.85546875" style="7" bestFit="1" customWidth="1"/>
    <col min="8972" max="8972" width="27.140625" style="7" bestFit="1" customWidth="1"/>
    <col min="8973" max="8973" width="22.85546875" style="7" bestFit="1" customWidth="1"/>
    <col min="8974" max="9217" width="11.42578125" style="7"/>
    <col min="9218" max="9218" width="9.5703125" style="7" bestFit="1" customWidth="1"/>
    <col min="9219" max="9219" width="16.42578125" style="7" bestFit="1" customWidth="1"/>
    <col min="9220" max="9221" width="16.42578125" style="7" customWidth="1"/>
    <col min="9222" max="9222" width="29.85546875" style="7" bestFit="1" customWidth="1"/>
    <col min="9223" max="9223" width="29.85546875" style="7" customWidth="1"/>
    <col min="9224" max="9224" width="22.85546875" style="7" bestFit="1" customWidth="1"/>
    <col min="9225" max="9225" width="21.7109375" style="7" bestFit="1" customWidth="1"/>
    <col min="9226" max="9226" width="22.140625" style="7" bestFit="1" customWidth="1"/>
    <col min="9227" max="9227" width="29.85546875" style="7" bestFit="1" customWidth="1"/>
    <col min="9228" max="9228" width="27.140625" style="7" bestFit="1" customWidth="1"/>
    <col min="9229" max="9229" width="22.85546875" style="7" bestFit="1" customWidth="1"/>
    <col min="9230" max="9473" width="11.42578125" style="7"/>
    <col min="9474" max="9474" width="9.5703125" style="7" bestFit="1" customWidth="1"/>
    <col min="9475" max="9475" width="16.42578125" style="7" bestFit="1" customWidth="1"/>
    <col min="9476" max="9477" width="16.42578125" style="7" customWidth="1"/>
    <col min="9478" max="9478" width="29.85546875" style="7" bestFit="1" customWidth="1"/>
    <col min="9479" max="9479" width="29.85546875" style="7" customWidth="1"/>
    <col min="9480" max="9480" width="22.85546875" style="7" bestFit="1" customWidth="1"/>
    <col min="9481" max="9481" width="21.7109375" style="7" bestFit="1" customWidth="1"/>
    <col min="9482" max="9482" width="22.140625" style="7" bestFit="1" customWidth="1"/>
    <col min="9483" max="9483" width="29.85546875" style="7" bestFit="1" customWidth="1"/>
    <col min="9484" max="9484" width="27.140625" style="7" bestFit="1" customWidth="1"/>
    <col min="9485" max="9485" width="22.85546875" style="7" bestFit="1" customWidth="1"/>
    <col min="9486" max="9729" width="11.42578125" style="7"/>
    <col min="9730" max="9730" width="9.5703125" style="7" bestFit="1" customWidth="1"/>
    <col min="9731" max="9731" width="16.42578125" style="7" bestFit="1" customWidth="1"/>
    <col min="9732" max="9733" width="16.42578125" style="7" customWidth="1"/>
    <col min="9734" max="9734" width="29.85546875" style="7" bestFit="1" customWidth="1"/>
    <col min="9735" max="9735" width="29.85546875" style="7" customWidth="1"/>
    <col min="9736" max="9736" width="22.85546875" style="7" bestFit="1" customWidth="1"/>
    <col min="9737" max="9737" width="21.7109375" style="7" bestFit="1" customWidth="1"/>
    <col min="9738" max="9738" width="22.140625" style="7" bestFit="1" customWidth="1"/>
    <col min="9739" max="9739" width="29.85546875" style="7" bestFit="1" customWidth="1"/>
    <col min="9740" max="9740" width="27.140625" style="7" bestFit="1" customWidth="1"/>
    <col min="9741" max="9741" width="22.85546875" style="7" bestFit="1" customWidth="1"/>
    <col min="9742" max="9985" width="11.42578125" style="7"/>
    <col min="9986" max="9986" width="9.5703125" style="7" bestFit="1" customWidth="1"/>
    <col min="9987" max="9987" width="16.42578125" style="7" bestFit="1" customWidth="1"/>
    <col min="9988" max="9989" width="16.42578125" style="7" customWidth="1"/>
    <col min="9990" max="9990" width="29.85546875" style="7" bestFit="1" customWidth="1"/>
    <col min="9991" max="9991" width="29.85546875" style="7" customWidth="1"/>
    <col min="9992" max="9992" width="22.85546875" style="7" bestFit="1" customWidth="1"/>
    <col min="9993" max="9993" width="21.7109375" style="7" bestFit="1" customWidth="1"/>
    <col min="9994" max="9994" width="22.140625" style="7" bestFit="1" customWidth="1"/>
    <col min="9995" max="9995" width="29.85546875" style="7" bestFit="1" customWidth="1"/>
    <col min="9996" max="9996" width="27.140625" style="7" bestFit="1" customWidth="1"/>
    <col min="9997" max="9997" width="22.85546875" style="7" bestFit="1" customWidth="1"/>
    <col min="9998" max="10241" width="11.42578125" style="7"/>
    <col min="10242" max="10242" width="9.5703125" style="7" bestFit="1" customWidth="1"/>
    <col min="10243" max="10243" width="16.42578125" style="7" bestFit="1" customWidth="1"/>
    <col min="10244" max="10245" width="16.42578125" style="7" customWidth="1"/>
    <col min="10246" max="10246" width="29.85546875" style="7" bestFit="1" customWidth="1"/>
    <col min="10247" max="10247" width="29.85546875" style="7" customWidth="1"/>
    <col min="10248" max="10248" width="22.85546875" style="7" bestFit="1" customWidth="1"/>
    <col min="10249" max="10249" width="21.7109375" style="7" bestFit="1" customWidth="1"/>
    <col min="10250" max="10250" width="22.140625" style="7" bestFit="1" customWidth="1"/>
    <col min="10251" max="10251" width="29.85546875" style="7" bestFit="1" customWidth="1"/>
    <col min="10252" max="10252" width="27.140625" style="7" bestFit="1" customWidth="1"/>
    <col min="10253" max="10253" width="22.85546875" style="7" bestFit="1" customWidth="1"/>
    <col min="10254" max="10497" width="11.42578125" style="7"/>
    <col min="10498" max="10498" width="9.5703125" style="7" bestFit="1" customWidth="1"/>
    <col min="10499" max="10499" width="16.42578125" style="7" bestFit="1" customWidth="1"/>
    <col min="10500" max="10501" width="16.42578125" style="7" customWidth="1"/>
    <col min="10502" max="10502" width="29.85546875" style="7" bestFit="1" customWidth="1"/>
    <col min="10503" max="10503" width="29.85546875" style="7" customWidth="1"/>
    <col min="10504" max="10504" width="22.85546875" style="7" bestFit="1" customWidth="1"/>
    <col min="10505" max="10505" width="21.7109375" style="7" bestFit="1" customWidth="1"/>
    <col min="10506" max="10506" width="22.140625" style="7" bestFit="1" customWidth="1"/>
    <col min="10507" max="10507" width="29.85546875" style="7" bestFit="1" customWidth="1"/>
    <col min="10508" max="10508" width="27.140625" style="7" bestFit="1" customWidth="1"/>
    <col min="10509" max="10509" width="22.85546875" style="7" bestFit="1" customWidth="1"/>
    <col min="10510" max="10753" width="11.42578125" style="7"/>
    <col min="10754" max="10754" width="9.5703125" style="7" bestFit="1" customWidth="1"/>
    <col min="10755" max="10755" width="16.42578125" style="7" bestFit="1" customWidth="1"/>
    <col min="10756" max="10757" width="16.42578125" style="7" customWidth="1"/>
    <col min="10758" max="10758" width="29.85546875" style="7" bestFit="1" customWidth="1"/>
    <col min="10759" max="10759" width="29.85546875" style="7" customWidth="1"/>
    <col min="10760" max="10760" width="22.85546875" style="7" bestFit="1" customWidth="1"/>
    <col min="10761" max="10761" width="21.7109375" style="7" bestFit="1" customWidth="1"/>
    <col min="10762" max="10762" width="22.140625" style="7" bestFit="1" customWidth="1"/>
    <col min="10763" max="10763" width="29.85546875" style="7" bestFit="1" customWidth="1"/>
    <col min="10764" max="10764" width="27.140625" style="7" bestFit="1" customWidth="1"/>
    <col min="10765" max="10765" width="22.85546875" style="7" bestFit="1" customWidth="1"/>
    <col min="10766" max="11009" width="11.42578125" style="7"/>
    <col min="11010" max="11010" width="9.5703125" style="7" bestFit="1" customWidth="1"/>
    <col min="11011" max="11011" width="16.42578125" style="7" bestFit="1" customWidth="1"/>
    <col min="11012" max="11013" width="16.42578125" style="7" customWidth="1"/>
    <col min="11014" max="11014" width="29.85546875" style="7" bestFit="1" customWidth="1"/>
    <col min="11015" max="11015" width="29.85546875" style="7" customWidth="1"/>
    <col min="11016" max="11016" width="22.85546875" style="7" bestFit="1" customWidth="1"/>
    <col min="11017" max="11017" width="21.7109375" style="7" bestFit="1" customWidth="1"/>
    <col min="11018" max="11018" width="22.140625" style="7" bestFit="1" customWidth="1"/>
    <col min="11019" max="11019" width="29.85546875" style="7" bestFit="1" customWidth="1"/>
    <col min="11020" max="11020" width="27.140625" style="7" bestFit="1" customWidth="1"/>
    <col min="11021" max="11021" width="22.85546875" style="7" bestFit="1" customWidth="1"/>
    <col min="11022" max="11265" width="11.42578125" style="7"/>
    <col min="11266" max="11266" width="9.5703125" style="7" bestFit="1" customWidth="1"/>
    <col min="11267" max="11267" width="16.42578125" style="7" bestFit="1" customWidth="1"/>
    <col min="11268" max="11269" width="16.42578125" style="7" customWidth="1"/>
    <col min="11270" max="11270" width="29.85546875" style="7" bestFit="1" customWidth="1"/>
    <col min="11271" max="11271" width="29.85546875" style="7" customWidth="1"/>
    <col min="11272" max="11272" width="22.85546875" style="7" bestFit="1" customWidth="1"/>
    <col min="11273" max="11273" width="21.7109375" style="7" bestFit="1" customWidth="1"/>
    <col min="11274" max="11274" width="22.140625" style="7" bestFit="1" customWidth="1"/>
    <col min="11275" max="11275" width="29.85546875" style="7" bestFit="1" customWidth="1"/>
    <col min="11276" max="11276" width="27.140625" style="7" bestFit="1" customWidth="1"/>
    <col min="11277" max="11277" width="22.85546875" style="7" bestFit="1" customWidth="1"/>
    <col min="11278" max="11521" width="11.42578125" style="7"/>
    <col min="11522" max="11522" width="9.5703125" style="7" bestFit="1" customWidth="1"/>
    <col min="11523" max="11523" width="16.42578125" style="7" bestFit="1" customWidth="1"/>
    <col min="11524" max="11525" width="16.42578125" style="7" customWidth="1"/>
    <col min="11526" max="11526" width="29.85546875" style="7" bestFit="1" customWidth="1"/>
    <col min="11527" max="11527" width="29.85546875" style="7" customWidth="1"/>
    <col min="11528" max="11528" width="22.85546875" style="7" bestFit="1" customWidth="1"/>
    <col min="11529" max="11529" width="21.7109375" style="7" bestFit="1" customWidth="1"/>
    <col min="11530" max="11530" width="22.140625" style="7" bestFit="1" customWidth="1"/>
    <col min="11531" max="11531" width="29.85546875" style="7" bestFit="1" customWidth="1"/>
    <col min="11532" max="11532" width="27.140625" style="7" bestFit="1" customWidth="1"/>
    <col min="11533" max="11533" width="22.85546875" style="7" bestFit="1" customWidth="1"/>
    <col min="11534" max="11777" width="11.42578125" style="7"/>
    <col min="11778" max="11778" width="9.5703125" style="7" bestFit="1" customWidth="1"/>
    <col min="11779" max="11779" width="16.42578125" style="7" bestFit="1" customWidth="1"/>
    <col min="11780" max="11781" width="16.42578125" style="7" customWidth="1"/>
    <col min="11782" max="11782" width="29.85546875" style="7" bestFit="1" customWidth="1"/>
    <col min="11783" max="11783" width="29.85546875" style="7" customWidth="1"/>
    <col min="11784" max="11784" width="22.85546875" style="7" bestFit="1" customWidth="1"/>
    <col min="11785" max="11785" width="21.7109375" style="7" bestFit="1" customWidth="1"/>
    <col min="11786" max="11786" width="22.140625" style="7" bestFit="1" customWidth="1"/>
    <col min="11787" max="11787" width="29.85546875" style="7" bestFit="1" customWidth="1"/>
    <col min="11788" max="11788" width="27.140625" style="7" bestFit="1" customWidth="1"/>
    <col min="11789" max="11789" width="22.85546875" style="7" bestFit="1" customWidth="1"/>
    <col min="11790" max="12033" width="11.42578125" style="7"/>
    <col min="12034" max="12034" width="9.5703125" style="7" bestFit="1" customWidth="1"/>
    <col min="12035" max="12035" width="16.42578125" style="7" bestFit="1" customWidth="1"/>
    <col min="12036" max="12037" width="16.42578125" style="7" customWidth="1"/>
    <col min="12038" max="12038" width="29.85546875" style="7" bestFit="1" customWidth="1"/>
    <col min="12039" max="12039" width="29.85546875" style="7" customWidth="1"/>
    <col min="12040" max="12040" width="22.85546875" style="7" bestFit="1" customWidth="1"/>
    <col min="12041" max="12041" width="21.7109375" style="7" bestFit="1" customWidth="1"/>
    <col min="12042" max="12042" width="22.140625" style="7" bestFit="1" customWidth="1"/>
    <col min="12043" max="12043" width="29.85546875" style="7" bestFit="1" customWidth="1"/>
    <col min="12044" max="12044" width="27.140625" style="7" bestFit="1" customWidth="1"/>
    <col min="12045" max="12045" width="22.85546875" style="7" bestFit="1" customWidth="1"/>
    <col min="12046" max="12289" width="11.42578125" style="7"/>
    <col min="12290" max="12290" width="9.5703125" style="7" bestFit="1" customWidth="1"/>
    <col min="12291" max="12291" width="16.42578125" style="7" bestFit="1" customWidth="1"/>
    <col min="12292" max="12293" width="16.42578125" style="7" customWidth="1"/>
    <col min="12294" max="12294" width="29.85546875" style="7" bestFit="1" customWidth="1"/>
    <col min="12295" max="12295" width="29.85546875" style="7" customWidth="1"/>
    <col min="12296" max="12296" width="22.85546875" style="7" bestFit="1" customWidth="1"/>
    <col min="12297" max="12297" width="21.7109375" style="7" bestFit="1" customWidth="1"/>
    <col min="12298" max="12298" width="22.140625" style="7" bestFit="1" customWidth="1"/>
    <col min="12299" max="12299" width="29.85546875" style="7" bestFit="1" customWidth="1"/>
    <col min="12300" max="12300" width="27.140625" style="7" bestFit="1" customWidth="1"/>
    <col min="12301" max="12301" width="22.85546875" style="7" bestFit="1" customWidth="1"/>
    <col min="12302" max="12545" width="11.42578125" style="7"/>
    <col min="12546" max="12546" width="9.5703125" style="7" bestFit="1" customWidth="1"/>
    <col min="12547" max="12547" width="16.42578125" style="7" bestFit="1" customWidth="1"/>
    <col min="12548" max="12549" width="16.42578125" style="7" customWidth="1"/>
    <col min="12550" max="12550" width="29.85546875" style="7" bestFit="1" customWidth="1"/>
    <col min="12551" max="12551" width="29.85546875" style="7" customWidth="1"/>
    <col min="12552" max="12552" width="22.85546875" style="7" bestFit="1" customWidth="1"/>
    <col min="12553" max="12553" width="21.7109375" style="7" bestFit="1" customWidth="1"/>
    <col min="12554" max="12554" width="22.140625" style="7" bestFit="1" customWidth="1"/>
    <col min="12555" max="12555" width="29.85546875" style="7" bestFit="1" customWidth="1"/>
    <col min="12556" max="12556" width="27.140625" style="7" bestFit="1" customWidth="1"/>
    <col min="12557" max="12557" width="22.85546875" style="7" bestFit="1" customWidth="1"/>
    <col min="12558" max="12801" width="11.42578125" style="7"/>
    <col min="12802" max="12802" width="9.5703125" style="7" bestFit="1" customWidth="1"/>
    <col min="12803" max="12803" width="16.42578125" style="7" bestFit="1" customWidth="1"/>
    <col min="12804" max="12805" width="16.42578125" style="7" customWidth="1"/>
    <col min="12806" max="12806" width="29.85546875" style="7" bestFit="1" customWidth="1"/>
    <col min="12807" max="12807" width="29.85546875" style="7" customWidth="1"/>
    <col min="12808" max="12808" width="22.85546875" style="7" bestFit="1" customWidth="1"/>
    <col min="12809" max="12809" width="21.7109375" style="7" bestFit="1" customWidth="1"/>
    <col min="12810" max="12810" width="22.140625" style="7" bestFit="1" customWidth="1"/>
    <col min="12811" max="12811" width="29.85546875" style="7" bestFit="1" customWidth="1"/>
    <col min="12812" max="12812" width="27.140625" style="7" bestFit="1" customWidth="1"/>
    <col min="12813" max="12813" width="22.85546875" style="7" bestFit="1" customWidth="1"/>
    <col min="12814" max="13057" width="11.42578125" style="7"/>
    <col min="13058" max="13058" width="9.5703125" style="7" bestFit="1" customWidth="1"/>
    <col min="13059" max="13059" width="16.42578125" style="7" bestFit="1" customWidth="1"/>
    <col min="13060" max="13061" width="16.42578125" style="7" customWidth="1"/>
    <col min="13062" max="13062" width="29.85546875" style="7" bestFit="1" customWidth="1"/>
    <col min="13063" max="13063" width="29.85546875" style="7" customWidth="1"/>
    <col min="13064" max="13064" width="22.85546875" style="7" bestFit="1" customWidth="1"/>
    <col min="13065" max="13065" width="21.7109375" style="7" bestFit="1" customWidth="1"/>
    <col min="13066" max="13066" width="22.140625" style="7" bestFit="1" customWidth="1"/>
    <col min="13067" max="13067" width="29.85546875" style="7" bestFit="1" customWidth="1"/>
    <col min="13068" max="13068" width="27.140625" style="7" bestFit="1" customWidth="1"/>
    <col min="13069" max="13069" width="22.85546875" style="7" bestFit="1" customWidth="1"/>
    <col min="13070" max="13313" width="11.42578125" style="7"/>
    <col min="13314" max="13314" width="9.5703125" style="7" bestFit="1" customWidth="1"/>
    <col min="13315" max="13315" width="16.42578125" style="7" bestFit="1" customWidth="1"/>
    <col min="13316" max="13317" width="16.42578125" style="7" customWidth="1"/>
    <col min="13318" max="13318" width="29.85546875" style="7" bestFit="1" customWidth="1"/>
    <col min="13319" max="13319" width="29.85546875" style="7" customWidth="1"/>
    <col min="13320" max="13320" width="22.85546875" style="7" bestFit="1" customWidth="1"/>
    <col min="13321" max="13321" width="21.7109375" style="7" bestFit="1" customWidth="1"/>
    <col min="13322" max="13322" width="22.140625" style="7" bestFit="1" customWidth="1"/>
    <col min="13323" max="13323" width="29.85546875" style="7" bestFit="1" customWidth="1"/>
    <col min="13324" max="13324" width="27.140625" style="7" bestFit="1" customWidth="1"/>
    <col min="13325" max="13325" width="22.85546875" style="7" bestFit="1" customWidth="1"/>
    <col min="13326" max="13569" width="11.42578125" style="7"/>
    <col min="13570" max="13570" width="9.5703125" style="7" bestFit="1" customWidth="1"/>
    <col min="13571" max="13571" width="16.42578125" style="7" bestFit="1" customWidth="1"/>
    <col min="13572" max="13573" width="16.42578125" style="7" customWidth="1"/>
    <col min="13574" max="13574" width="29.85546875" style="7" bestFit="1" customWidth="1"/>
    <col min="13575" max="13575" width="29.85546875" style="7" customWidth="1"/>
    <col min="13576" max="13576" width="22.85546875" style="7" bestFit="1" customWidth="1"/>
    <col min="13577" max="13577" width="21.7109375" style="7" bestFit="1" customWidth="1"/>
    <col min="13578" max="13578" width="22.140625" style="7" bestFit="1" customWidth="1"/>
    <col min="13579" max="13579" width="29.85546875" style="7" bestFit="1" customWidth="1"/>
    <col min="13580" max="13580" width="27.140625" style="7" bestFit="1" customWidth="1"/>
    <col min="13581" max="13581" width="22.85546875" style="7" bestFit="1" customWidth="1"/>
    <col min="13582" max="13825" width="11.42578125" style="7"/>
    <col min="13826" max="13826" width="9.5703125" style="7" bestFit="1" customWidth="1"/>
    <col min="13827" max="13827" width="16.42578125" style="7" bestFit="1" customWidth="1"/>
    <col min="13828" max="13829" width="16.42578125" style="7" customWidth="1"/>
    <col min="13830" max="13830" width="29.85546875" style="7" bestFit="1" customWidth="1"/>
    <col min="13831" max="13831" width="29.85546875" style="7" customWidth="1"/>
    <col min="13832" max="13832" width="22.85546875" style="7" bestFit="1" customWidth="1"/>
    <col min="13833" max="13833" width="21.7109375" style="7" bestFit="1" customWidth="1"/>
    <col min="13834" max="13834" width="22.140625" style="7" bestFit="1" customWidth="1"/>
    <col min="13835" max="13835" width="29.85546875" style="7" bestFit="1" customWidth="1"/>
    <col min="13836" max="13836" width="27.140625" style="7" bestFit="1" customWidth="1"/>
    <col min="13837" max="13837" width="22.85546875" style="7" bestFit="1" customWidth="1"/>
    <col min="13838" max="14081" width="11.42578125" style="7"/>
    <col min="14082" max="14082" width="9.5703125" style="7" bestFit="1" customWidth="1"/>
    <col min="14083" max="14083" width="16.42578125" style="7" bestFit="1" customWidth="1"/>
    <col min="14084" max="14085" width="16.42578125" style="7" customWidth="1"/>
    <col min="14086" max="14086" width="29.85546875" style="7" bestFit="1" customWidth="1"/>
    <col min="14087" max="14087" width="29.85546875" style="7" customWidth="1"/>
    <col min="14088" max="14088" width="22.85546875" style="7" bestFit="1" customWidth="1"/>
    <col min="14089" max="14089" width="21.7109375" style="7" bestFit="1" customWidth="1"/>
    <col min="14090" max="14090" width="22.140625" style="7" bestFit="1" customWidth="1"/>
    <col min="14091" max="14091" width="29.85546875" style="7" bestFit="1" customWidth="1"/>
    <col min="14092" max="14092" width="27.140625" style="7" bestFit="1" customWidth="1"/>
    <col min="14093" max="14093" width="22.85546875" style="7" bestFit="1" customWidth="1"/>
    <col min="14094" max="14337" width="11.42578125" style="7"/>
    <col min="14338" max="14338" width="9.5703125" style="7" bestFit="1" customWidth="1"/>
    <col min="14339" max="14339" width="16.42578125" style="7" bestFit="1" customWidth="1"/>
    <col min="14340" max="14341" width="16.42578125" style="7" customWidth="1"/>
    <col min="14342" max="14342" width="29.85546875" style="7" bestFit="1" customWidth="1"/>
    <col min="14343" max="14343" width="29.85546875" style="7" customWidth="1"/>
    <col min="14344" max="14344" width="22.85546875" style="7" bestFit="1" customWidth="1"/>
    <col min="14345" max="14345" width="21.7109375" style="7" bestFit="1" customWidth="1"/>
    <col min="14346" max="14346" width="22.140625" style="7" bestFit="1" customWidth="1"/>
    <col min="14347" max="14347" width="29.85546875" style="7" bestFit="1" customWidth="1"/>
    <col min="14348" max="14348" width="27.140625" style="7" bestFit="1" customWidth="1"/>
    <col min="14349" max="14349" width="22.85546875" style="7" bestFit="1" customWidth="1"/>
    <col min="14350" max="14593" width="11.42578125" style="7"/>
    <col min="14594" max="14594" width="9.5703125" style="7" bestFit="1" customWidth="1"/>
    <col min="14595" max="14595" width="16.42578125" style="7" bestFit="1" customWidth="1"/>
    <col min="14596" max="14597" width="16.42578125" style="7" customWidth="1"/>
    <col min="14598" max="14598" width="29.85546875" style="7" bestFit="1" customWidth="1"/>
    <col min="14599" max="14599" width="29.85546875" style="7" customWidth="1"/>
    <col min="14600" max="14600" width="22.85546875" style="7" bestFit="1" customWidth="1"/>
    <col min="14601" max="14601" width="21.7109375" style="7" bestFit="1" customWidth="1"/>
    <col min="14602" max="14602" width="22.140625" style="7" bestFit="1" customWidth="1"/>
    <col min="14603" max="14603" width="29.85546875" style="7" bestFit="1" customWidth="1"/>
    <col min="14604" max="14604" width="27.140625" style="7" bestFit="1" customWidth="1"/>
    <col min="14605" max="14605" width="22.85546875" style="7" bestFit="1" customWidth="1"/>
    <col min="14606" max="14849" width="11.42578125" style="7"/>
    <col min="14850" max="14850" width="9.5703125" style="7" bestFit="1" customWidth="1"/>
    <col min="14851" max="14851" width="16.42578125" style="7" bestFit="1" customWidth="1"/>
    <col min="14852" max="14853" width="16.42578125" style="7" customWidth="1"/>
    <col min="14854" max="14854" width="29.85546875" style="7" bestFit="1" customWidth="1"/>
    <col min="14855" max="14855" width="29.85546875" style="7" customWidth="1"/>
    <col min="14856" max="14856" width="22.85546875" style="7" bestFit="1" customWidth="1"/>
    <col min="14857" max="14857" width="21.7109375" style="7" bestFit="1" customWidth="1"/>
    <col min="14858" max="14858" width="22.140625" style="7" bestFit="1" customWidth="1"/>
    <col min="14859" max="14859" width="29.85546875" style="7" bestFit="1" customWidth="1"/>
    <col min="14860" max="14860" width="27.140625" style="7" bestFit="1" customWidth="1"/>
    <col min="14861" max="14861" width="22.85546875" style="7" bestFit="1" customWidth="1"/>
    <col min="14862" max="15105" width="11.42578125" style="7"/>
    <col min="15106" max="15106" width="9.5703125" style="7" bestFit="1" customWidth="1"/>
    <col min="15107" max="15107" width="16.42578125" style="7" bestFit="1" customWidth="1"/>
    <col min="15108" max="15109" width="16.42578125" style="7" customWidth="1"/>
    <col min="15110" max="15110" width="29.85546875" style="7" bestFit="1" customWidth="1"/>
    <col min="15111" max="15111" width="29.85546875" style="7" customWidth="1"/>
    <col min="15112" max="15112" width="22.85546875" style="7" bestFit="1" customWidth="1"/>
    <col min="15113" max="15113" width="21.7109375" style="7" bestFit="1" customWidth="1"/>
    <col min="15114" max="15114" width="22.140625" style="7" bestFit="1" customWidth="1"/>
    <col min="15115" max="15115" width="29.85546875" style="7" bestFit="1" customWidth="1"/>
    <col min="15116" max="15116" width="27.140625" style="7" bestFit="1" customWidth="1"/>
    <col min="15117" max="15117" width="22.85546875" style="7" bestFit="1" customWidth="1"/>
    <col min="15118" max="15361" width="11.42578125" style="7"/>
    <col min="15362" max="15362" width="9.5703125" style="7" bestFit="1" customWidth="1"/>
    <col min="15363" max="15363" width="16.42578125" style="7" bestFit="1" customWidth="1"/>
    <col min="15364" max="15365" width="16.42578125" style="7" customWidth="1"/>
    <col min="15366" max="15366" width="29.85546875" style="7" bestFit="1" customWidth="1"/>
    <col min="15367" max="15367" width="29.85546875" style="7" customWidth="1"/>
    <col min="15368" max="15368" width="22.85546875" style="7" bestFit="1" customWidth="1"/>
    <col min="15369" max="15369" width="21.7109375" style="7" bestFit="1" customWidth="1"/>
    <col min="15370" max="15370" width="22.140625" style="7" bestFit="1" customWidth="1"/>
    <col min="15371" max="15371" width="29.85546875" style="7" bestFit="1" customWidth="1"/>
    <col min="15372" max="15372" width="27.140625" style="7" bestFit="1" customWidth="1"/>
    <col min="15373" max="15373" width="22.85546875" style="7" bestFit="1" customWidth="1"/>
    <col min="15374" max="15617" width="11.42578125" style="7"/>
    <col min="15618" max="15618" width="9.5703125" style="7" bestFit="1" customWidth="1"/>
    <col min="15619" max="15619" width="16.42578125" style="7" bestFit="1" customWidth="1"/>
    <col min="15620" max="15621" width="16.42578125" style="7" customWidth="1"/>
    <col min="15622" max="15622" width="29.85546875" style="7" bestFit="1" customWidth="1"/>
    <col min="15623" max="15623" width="29.85546875" style="7" customWidth="1"/>
    <col min="15624" max="15624" width="22.85546875" style="7" bestFit="1" customWidth="1"/>
    <col min="15625" max="15625" width="21.7109375" style="7" bestFit="1" customWidth="1"/>
    <col min="15626" max="15626" width="22.140625" style="7" bestFit="1" customWidth="1"/>
    <col min="15627" max="15627" width="29.85546875" style="7" bestFit="1" customWidth="1"/>
    <col min="15628" max="15628" width="27.140625" style="7" bestFit="1" customWidth="1"/>
    <col min="15629" max="15629" width="22.85546875" style="7" bestFit="1" customWidth="1"/>
    <col min="15630" max="15873" width="11.42578125" style="7"/>
    <col min="15874" max="15874" width="9.5703125" style="7" bestFit="1" customWidth="1"/>
    <col min="15875" max="15875" width="16.42578125" style="7" bestFit="1" customWidth="1"/>
    <col min="15876" max="15877" width="16.42578125" style="7" customWidth="1"/>
    <col min="15878" max="15878" width="29.85546875" style="7" bestFit="1" customWidth="1"/>
    <col min="15879" max="15879" width="29.85546875" style="7" customWidth="1"/>
    <col min="15880" max="15880" width="22.85546875" style="7" bestFit="1" customWidth="1"/>
    <col min="15881" max="15881" width="21.7109375" style="7" bestFit="1" customWidth="1"/>
    <col min="15882" max="15882" width="22.140625" style="7" bestFit="1" customWidth="1"/>
    <col min="15883" max="15883" width="29.85546875" style="7" bestFit="1" customWidth="1"/>
    <col min="15884" max="15884" width="27.140625" style="7" bestFit="1" customWidth="1"/>
    <col min="15885" max="15885" width="22.85546875" style="7" bestFit="1" customWidth="1"/>
    <col min="15886" max="16129" width="11.42578125" style="7"/>
    <col min="16130" max="16130" width="9.5703125" style="7" bestFit="1" customWidth="1"/>
    <col min="16131" max="16131" width="16.42578125" style="7" bestFit="1" customWidth="1"/>
    <col min="16132" max="16133" width="16.42578125" style="7" customWidth="1"/>
    <col min="16134" max="16134" width="29.85546875" style="7" bestFit="1" customWidth="1"/>
    <col min="16135" max="16135" width="29.85546875" style="7" customWidth="1"/>
    <col min="16136" max="16136" width="22.85546875" style="7" bestFit="1" customWidth="1"/>
    <col min="16137" max="16137" width="21.7109375" style="7" bestFit="1" customWidth="1"/>
    <col min="16138" max="16138" width="22.140625" style="7" bestFit="1" customWidth="1"/>
    <col min="16139" max="16139" width="29.85546875" style="7" bestFit="1" customWidth="1"/>
    <col min="16140" max="16140" width="27.140625" style="7" bestFit="1" customWidth="1"/>
    <col min="16141" max="16141" width="22.85546875" style="7" bestFit="1" customWidth="1"/>
    <col min="16142" max="16384" width="11.42578125" style="7"/>
  </cols>
  <sheetData>
    <row r="1" spans="1:12" s="98" customFormat="1" ht="35.1" customHeight="1" x14ac:dyDescent="0.25">
      <c r="A1" s="292" t="s">
        <v>41</v>
      </c>
      <c r="B1" s="293"/>
      <c r="C1" s="294" t="s">
        <v>66</v>
      </c>
      <c r="D1" s="294"/>
      <c r="E1" s="294"/>
      <c r="F1" s="103"/>
      <c r="G1" s="103"/>
      <c r="H1" s="103"/>
      <c r="I1" s="103"/>
      <c r="J1" s="100"/>
      <c r="K1" s="100"/>
      <c r="L1" s="101"/>
    </row>
    <row r="3" spans="1:12" x14ac:dyDescent="0.2">
      <c r="A3" s="38" t="s">
        <v>51</v>
      </c>
      <c r="B3" s="38"/>
      <c r="C3" s="38"/>
      <c r="D3" s="38"/>
      <c r="E3" s="39"/>
      <c r="F3" s="39"/>
    </row>
    <row r="4" spans="1:12" ht="38.25" x14ac:dyDescent="0.2">
      <c r="A4" s="18" t="s">
        <v>44</v>
      </c>
      <c r="B4" s="19" t="s">
        <v>45</v>
      </c>
      <c r="C4" s="28" t="s">
        <v>46</v>
      </c>
      <c r="D4" s="25" t="s">
        <v>108</v>
      </c>
    </row>
    <row r="5" spans="1:12" x14ac:dyDescent="0.2">
      <c r="A5" s="301">
        <v>1996</v>
      </c>
      <c r="B5" s="20" t="s">
        <v>47</v>
      </c>
      <c r="C5" s="29">
        <v>3322.2</v>
      </c>
      <c r="D5" s="21"/>
    </row>
    <row r="6" spans="1:12" x14ac:dyDescent="0.2">
      <c r="A6" s="301"/>
      <c r="B6" s="20" t="s">
        <v>48</v>
      </c>
      <c r="C6" s="29">
        <v>3339.2</v>
      </c>
      <c r="D6" s="21">
        <v>17</v>
      </c>
    </row>
    <row r="7" spans="1:12" x14ac:dyDescent="0.2">
      <c r="A7" s="301"/>
      <c r="B7" s="20" t="s">
        <v>49</v>
      </c>
      <c r="C7" s="29">
        <v>3341.3</v>
      </c>
      <c r="D7" s="21">
        <v>2.1000000000003638</v>
      </c>
    </row>
    <row r="8" spans="1:12" ht="13.5" thickBot="1" x14ac:dyDescent="0.25">
      <c r="A8" s="300"/>
      <c r="B8" s="20" t="s">
        <v>50</v>
      </c>
      <c r="C8" s="29">
        <v>3371.5</v>
      </c>
      <c r="D8" s="30">
        <v>30.199999999999818</v>
      </c>
    </row>
    <row r="9" spans="1:12" ht="13.5" thickTop="1" x14ac:dyDescent="0.2">
      <c r="A9" s="298">
        <v>1997</v>
      </c>
      <c r="B9" s="22" t="s">
        <v>47</v>
      </c>
      <c r="C9" s="31">
        <v>3392.1</v>
      </c>
      <c r="D9" s="23">
        <v>20.599999999999909</v>
      </c>
    </row>
    <row r="10" spans="1:12" x14ac:dyDescent="0.2">
      <c r="A10" s="299"/>
      <c r="B10" s="20" t="s">
        <v>48</v>
      </c>
      <c r="C10" s="29">
        <v>3400.7</v>
      </c>
      <c r="D10" s="21">
        <v>8.5999999999999091</v>
      </c>
    </row>
    <row r="11" spans="1:12" x14ac:dyDescent="0.2">
      <c r="A11" s="299"/>
      <c r="B11" s="20" t="s">
        <v>49</v>
      </c>
      <c r="C11" s="29">
        <v>3375.2</v>
      </c>
      <c r="D11" s="21">
        <v>-25.5</v>
      </c>
    </row>
    <row r="12" spans="1:12" ht="13.5" thickBot="1" x14ac:dyDescent="0.25">
      <c r="A12" s="300"/>
      <c r="B12" s="32" t="s">
        <v>50</v>
      </c>
      <c r="C12" s="33">
        <v>3365.7</v>
      </c>
      <c r="D12" s="30">
        <v>-9.5</v>
      </c>
    </row>
    <row r="13" spans="1:12" ht="13.5" thickTop="1" x14ac:dyDescent="0.2">
      <c r="A13" s="298">
        <v>1998</v>
      </c>
      <c r="B13" s="22" t="s">
        <v>47</v>
      </c>
      <c r="C13" s="31">
        <v>3342.2</v>
      </c>
      <c r="D13" s="23">
        <v>-23.5</v>
      </c>
    </row>
    <row r="14" spans="1:12" x14ac:dyDescent="0.2">
      <c r="A14" s="299"/>
      <c r="B14" s="20" t="s">
        <v>48</v>
      </c>
      <c r="C14" s="29">
        <v>3312.8</v>
      </c>
      <c r="D14" s="21">
        <v>-29.399999999999636</v>
      </c>
    </row>
    <row r="15" spans="1:12" x14ac:dyDescent="0.2">
      <c r="A15" s="299"/>
      <c r="B15" s="20" t="s">
        <v>49</v>
      </c>
      <c r="C15" s="29">
        <v>3300.4</v>
      </c>
      <c r="D15" s="21">
        <v>-12.400000000000091</v>
      </c>
    </row>
    <row r="16" spans="1:12" ht="13.5" thickBot="1" x14ac:dyDescent="0.25">
      <c r="A16" s="300"/>
      <c r="B16" s="32" t="s">
        <v>50</v>
      </c>
      <c r="C16" s="33">
        <v>3304.9</v>
      </c>
      <c r="D16" s="30">
        <v>4.5</v>
      </c>
    </row>
    <row r="17" spans="1:4" ht="13.5" thickTop="1" x14ac:dyDescent="0.2">
      <c r="A17" s="298">
        <v>1999</v>
      </c>
      <c r="B17" s="22" t="s">
        <v>47</v>
      </c>
      <c r="C17" s="31">
        <v>3296.5</v>
      </c>
      <c r="D17" s="23">
        <v>-8.4000000000000909</v>
      </c>
    </row>
    <row r="18" spans="1:4" x14ac:dyDescent="0.2">
      <c r="A18" s="299"/>
      <c r="B18" s="20" t="s">
        <v>48</v>
      </c>
      <c r="C18" s="29">
        <v>3265.4</v>
      </c>
      <c r="D18" s="21">
        <v>-31.099999999999909</v>
      </c>
    </row>
    <row r="19" spans="1:4" x14ac:dyDescent="0.2">
      <c r="A19" s="299"/>
      <c r="B19" s="20" t="s">
        <v>49</v>
      </c>
      <c r="C19" s="29">
        <v>3160.9</v>
      </c>
      <c r="D19" s="21">
        <v>-104.5</v>
      </c>
    </row>
    <row r="20" spans="1:4" ht="13.5" thickBot="1" x14ac:dyDescent="0.25">
      <c r="A20" s="300"/>
      <c r="B20" s="32" t="s">
        <v>50</v>
      </c>
      <c r="C20" s="33">
        <v>3075.5</v>
      </c>
      <c r="D20" s="30">
        <v>-85.400000000000091</v>
      </c>
    </row>
    <row r="21" spans="1:4" ht="13.5" thickTop="1" x14ac:dyDescent="0.2">
      <c r="A21" s="298">
        <v>2000</v>
      </c>
      <c r="B21" s="22" t="s">
        <v>47</v>
      </c>
      <c r="C21" s="31">
        <v>2998.9</v>
      </c>
      <c r="D21" s="23">
        <v>-76.599999999999909</v>
      </c>
    </row>
    <row r="22" spans="1:4" x14ac:dyDescent="0.2">
      <c r="A22" s="299"/>
      <c r="B22" s="20" t="s">
        <v>48</v>
      </c>
      <c r="C22" s="29">
        <v>2894</v>
      </c>
      <c r="D22" s="21">
        <v>-104.90000000000009</v>
      </c>
    </row>
    <row r="23" spans="1:4" x14ac:dyDescent="0.2">
      <c r="A23" s="299"/>
      <c r="B23" s="20" t="s">
        <v>49</v>
      </c>
      <c r="C23" s="29">
        <v>2808.9</v>
      </c>
      <c r="D23" s="21">
        <v>-85.099999999999909</v>
      </c>
    </row>
    <row r="24" spans="1:4" ht="13.5" thickBot="1" x14ac:dyDescent="0.25">
      <c r="A24" s="300"/>
      <c r="B24" s="32" t="s">
        <v>50</v>
      </c>
      <c r="C24" s="33">
        <v>2682.1</v>
      </c>
      <c r="D24" s="30">
        <v>-126.80000000000018</v>
      </c>
    </row>
    <row r="25" spans="1:4" ht="13.5" thickTop="1" x14ac:dyDescent="0.2">
      <c r="A25" s="298">
        <v>2001</v>
      </c>
      <c r="B25" s="22" t="s">
        <v>47</v>
      </c>
      <c r="C25" s="31">
        <v>2595.1</v>
      </c>
      <c r="D25" s="23">
        <v>-87</v>
      </c>
    </row>
    <row r="26" spans="1:4" x14ac:dyDescent="0.2">
      <c r="A26" s="299"/>
      <c r="B26" s="20" t="s">
        <v>48</v>
      </c>
      <c r="C26" s="29">
        <v>2571.6999999999998</v>
      </c>
      <c r="D26" s="21">
        <v>-23.400000000000091</v>
      </c>
    </row>
    <row r="27" spans="1:4" x14ac:dyDescent="0.2">
      <c r="A27" s="299"/>
      <c r="B27" s="20" t="s">
        <v>49</v>
      </c>
      <c r="C27" s="29">
        <v>2607.9</v>
      </c>
      <c r="D27" s="21">
        <v>36.200000000000273</v>
      </c>
    </row>
    <row r="28" spans="1:4" ht="13.5" thickBot="1" x14ac:dyDescent="0.25">
      <c r="A28" s="300"/>
      <c r="B28" s="32" t="s">
        <v>50</v>
      </c>
      <c r="C28" s="33">
        <v>2666.5</v>
      </c>
      <c r="D28" s="30">
        <v>58.599999999999909</v>
      </c>
    </row>
    <row r="29" spans="1:4" ht="13.5" thickTop="1" x14ac:dyDescent="0.2">
      <c r="A29" s="298">
        <v>2002</v>
      </c>
      <c r="B29" s="22" t="s">
        <v>47</v>
      </c>
      <c r="C29" s="31">
        <v>2696</v>
      </c>
      <c r="D29" s="23">
        <v>29.5</v>
      </c>
    </row>
    <row r="30" spans="1:4" x14ac:dyDescent="0.2">
      <c r="A30" s="299"/>
      <c r="B30" s="20" t="s">
        <v>48</v>
      </c>
      <c r="C30" s="29">
        <v>2732.2</v>
      </c>
      <c r="D30" s="21">
        <v>36.199999999999818</v>
      </c>
    </row>
    <row r="31" spans="1:4" x14ac:dyDescent="0.2">
      <c r="A31" s="299"/>
      <c r="B31" s="20" t="s">
        <v>49</v>
      </c>
      <c r="C31" s="29">
        <v>2756.5</v>
      </c>
      <c r="D31" s="21">
        <v>24.300000000000182</v>
      </c>
    </row>
    <row r="32" spans="1:4" ht="13.5" thickBot="1" x14ac:dyDescent="0.25">
      <c r="A32" s="300"/>
      <c r="B32" s="32" t="s">
        <v>50</v>
      </c>
      <c r="C32" s="33">
        <v>2775.5</v>
      </c>
      <c r="D32" s="30">
        <v>19</v>
      </c>
    </row>
    <row r="33" spans="1:4" ht="13.5" thickTop="1" x14ac:dyDescent="0.2">
      <c r="A33" s="298">
        <v>2003</v>
      </c>
      <c r="B33" s="22" t="s">
        <v>47</v>
      </c>
      <c r="C33" s="31">
        <v>2824.5</v>
      </c>
      <c r="D33" s="23">
        <v>49</v>
      </c>
    </row>
    <row r="34" spans="1:4" x14ac:dyDescent="0.2">
      <c r="A34" s="299"/>
      <c r="B34" s="20" t="s">
        <v>48</v>
      </c>
      <c r="C34" s="29">
        <v>2849.5</v>
      </c>
      <c r="D34" s="21">
        <v>25</v>
      </c>
    </row>
    <row r="35" spans="1:4" x14ac:dyDescent="0.2">
      <c r="A35" s="299"/>
      <c r="B35" s="20" t="s">
        <v>49</v>
      </c>
      <c r="C35" s="29">
        <v>2882</v>
      </c>
      <c r="D35" s="21">
        <v>32.5</v>
      </c>
    </row>
    <row r="36" spans="1:4" ht="13.5" thickBot="1" x14ac:dyDescent="0.25">
      <c r="A36" s="300"/>
      <c r="B36" s="32" t="s">
        <v>50</v>
      </c>
      <c r="C36" s="33">
        <v>2906</v>
      </c>
      <c r="D36" s="30">
        <v>24</v>
      </c>
    </row>
    <row r="37" spans="1:4" ht="13.5" thickTop="1" x14ac:dyDescent="0.2">
      <c r="A37" s="298">
        <v>2004</v>
      </c>
      <c r="B37" s="22" t="s">
        <v>47</v>
      </c>
      <c r="C37" s="31">
        <v>2862.7</v>
      </c>
      <c r="D37" s="23">
        <v>-43.300000000000182</v>
      </c>
    </row>
    <row r="38" spans="1:4" x14ac:dyDescent="0.2">
      <c r="A38" s="299"/>
      <c r="B38" s="20" t="s">
        <v>48</v>
      </c>
      <c r="C38" s="29">
        <v>2857.9</v>
      </c>
      <c r="D38" s="21">
        <v>-4.7999999999997272</v>
      </c>
    </row>
    <row r="39" spans="1:4" x14ac:dyDescent="0.2">
      <c r="A39" s="299"/>
      <c r="B39" s="20" t="s">
        <v>49</v>
      </c>
      <c r="C39" s="29">
        <v>2883.7</v>
      </c>
      <c r="D39" s="21">
        <v>25.799999999999727</v>
      </c>
    </row>
    <row r="40" spans="1:4" ht="13.5" thickBot="1" x14ac:dyDescent="0.25">
      <c r="A40" s="300"/>
      <c r="B40" s="32" t="s">
        <v>50</v>
      </c>
      <c r="C40" s="33">
        <v>2892.5</v>
      </c>
      <c r="D40" s="30">
        <v>8.8000000000001819</v>
      </c>
    </row>
    <row r="41" spans="1:4" ht="13.5" thickTop="1" x14ac:dyDescent="0.2">
      <c r="A41" s="298">
        <v>2005</v>
      </c>
      <c r="B41" s="22" t="s">
        <v>47</v>
      </c>
      <c r="C41" s="31">
        <v>2898.4</v>
      </c>
      <c r="D41" s="23">
        <v>5.9000000000000909</v>
      </c>
    </row>
    <row r="42" spans="1:4" x14ac:dyDescent="0.2">
      <c r="A42" s="299"/>
      <c r="B42" s="20" t="s">
        <v>48</v>
      </c>
      <c r="C42" s="29">
        <v>2888.1</v>
      </c>
      <c r="D42" s="21">
        <v>-10.300000000000182</v>
      </c>
    </row>
    <row r="43" spans="1:4" x14ac:dyDescent="0.2">
      <c r="A43" s="299"/>
      <c r="B43" s="20" t="s">
        <v>49</v>
      </c>
      <c r="C43" s="29">
        <v>2839.8</v>
      </c>
      <c r="D43" s="21">
        <v>-48.299999999999727</v>
      </c>
    </row>
    <row r="44" spans="1:4" ht="13.5" thickBot="1" x14ac:dyDescent="0.25">
      <c r="A44" s="300"/>
      <c r="B44" s="32" t="s">
        <v>50</v>
      </c>
      <c r="C44" s="33">
        <v>2774.9</v>
      </c>
      <c r="D44" s="30">
        <v>-64.900000000000091</v>
      </c>
    </row>
    <row r="45" spans="1:4" ht="13.5" thickTop="1" x14ac:dyDescent="0.2">
      <c r="A45" s="298">
        <v>2006</v>
      </c>
      <c r="B45" s="22" t="s">
        <v>47</v>
      </c>
      <c r="C45" s="31">
        <v>2712.1</v>
      </c>
      <c r="D45" s="23">
        <v>-62.800000000000182</v>
      </c>
    </row>
    <row r="46" spans="1:4" x14ac:dyDescent="0.2">
      <c r="A46" s="299"/>
      <c r="B46" s="20" t="s">
        <v>48</v>
      </c>
      <c r="C46" s="29">
        <v>2606.1</v>
      </c>
      <c r="D46" s="21">
        <v>-106</v>
      </c>
    </row>
    <row r="47" spans="1:4" x14ac:dyDescent="0.2">
      <c r="A47" s="299"/>
      <c r="B47" s="20" t="s">
        <v>49</v>
      </c>
      <c r="C47" s="29">
        <v>2523.5</v>
      </c>
      <c r="D47" s="21">
        <v>-82.599999999999909</v>
      </c>
    </row>
    <row r="48" spans="1:4" ht="13.5" thickBot="1" x14ac:dyDescent="0.25">
      <c r="A48" s="300"/>
      <c r="B48" s="32" t="s">
        <v>50</v>
      </c>
      <c r="C48" s="33">
        <v>2465.5</v>
      </c>
      <c r="D48" s="30">
        <v>-58</v>
      </c>
    </row>
    <row r="49" spans="1:4" ht="13.5" thickTop="1" x14ac:dyDescent="0.2">
      <c r="A49" s="298">
        <v>2007</v>
      </c>
      <c r="B49" s="22" t="s">
        <v>47</v>
      </c>
      <c r="C49" s="31">
        <v>2375.3000000000002</v>
      </c>
      <c r="D49" s="23">
        <v>-90.199999999999818</v>
      </c>
    </row>
    <row r="50" spans="1:4" x14ac:dyDescent="0.2">
      <c r="A50" s="299"/>
      <c r="B50" s="20" t="s">
        <v>48</v>
      </c>
      <c r="C50" s="29">
        <v>2308.1</v>
      </c>
      <c r="D50" s="21">
        <v>-67.200000000000273</v>
      </c>
    </row>
    <row r="51" spans="1:4" x14ac:dyDescent="0.2">
      <c r="A51" s="299"/>
      <c r="B51" s="20" t="s">
        <v>49</v>
      </c>
      <c r="C51" s="29">
        <v>2269.6999999999998</v>
      </c>
      <c r="D51" s="21">
        <v>-38.400000000000091</v>
      </c>
    </row>
    <row r="52" spans="1:4" ht="13.5" thickBot="1" x14ac:dyDescent="0.25">
      <c r="A52" s="300"/>
      <c r="B52" s="32" t="s">
        <v>50</v>
      </c>
      <c r="C52" s="33">
        <v>2203.1</v>
      </c>
      <c r="D52" s="30">
        <v>-66.599999999999909</v>
      </c>
    </row>
    <row r="53" spans="1:4" ht="13.5" thickTop="1" x14ac:dyDescent="0.2">
      <c r="A53" s="298">
        <v>2008</v>
      </c>
      <c r="B53" s="22" t="s">
        <v>47</v>
      </c>
      <c r="C53" s="31">
        <v>2154.1</v>
      </c>
      <c r="D53" s="23">
        <v>-49</v>
      </c>
    </row>
    <row r="54" spans="1:4" x14ac:dyDescent="0.2">
      <c r="A54" s="299"/>
      <c r="B54" s="20" t="s">
        <v>48</v>
      </c>
      <c r="C54" s="29">
        <v>2171.5</v>
      </c>
      <c r="D54" s="21">
        <v>17.400000000000091</v>
      </c>
    </row>
    <row r="55" spans="1:4" x14ac:dyDescent="0.2">
      <c r="A55" s="299"/>
      <c r="B55" s="20" t="s">
        <v>49</v>
      </c>
      <c r="C55" s="29">
        <v>2220.6999999999998</v>
      </c>
      <c r="D55" s="21">
        <v>49.199999999999818</v>
      </c>
    </row>
    <row r="56" spans="1:4" ht="13.5" thickBot="1" x14ac:dyDescent="0.25">
      <c r="A56" s="300"/>
      <c r="B56" s="32" t="s">
        <v>50</v>
      </c>
      <c r="C56" s="33">
        <v>2337</v>
      </c>
      <c r="D56" s="30">
        <v>116.30000000000018</v>
      </c>
    </row>
    <row r="57" spans="1:4" ht="13.5" thickTop="1" x14ac:dyDescent="0.2">
      <c r="A57" s="298">
        <v>2009</v>
      </c>
      <c r="B57" s="22" t="s">
        <v>47</v>
      </c>
      <c r="C57" s="31">
        <v>2532</v>
      </c>
      <c r="D57" s="23">
        <v>195</v>
      </c>
    </row>
    <row r="58" spans="1:4" x14ac:dyDescent="0.2">
      <c r="A58" s="299"/>
      <c r="B58" s="20" t="s">
        <v>48</v>
      </c>
      <c r="C58" s="29">
        <v>2698.1</v>
      </c>
      <c r="D58" s="21">
        <v>166.09999999999991</v>
      </c>
    </row>
    <row r="59" spans="1:4" x14ac:dyDescent="0.2">
      <c r="A59" s="299"/>
      <c r="B59" s="20" t="s">
        <v>49</v>
      </c>
      <c r="C59" s="29">
        <v>2770.3</v>
      </c>
      <c r="D59" s="21">
        <v>72.200000000000273</v>
      </c>
    </row>
    <row r="60" spans="1:4" ht="13.5" thickBot="1" x14ac:dyDescent="0.25">
      <c r="A60" s="300"/>
      <c r="B60" s="32" t="s">
        <v>50</v>
      </c>
      <c r="C60" s="33">
        <v>2846</v>
      </c>
      <c r="D60" s="30">
        <v>75.699999999999818</v>
      </c>
    </row>
    <row r="61" spans="1:4" ht="13.5" thickTop="1" x14ac:dyDescent="0.2">
      <c r="A61" s="298">
        <v>2010</v>
      </c>
      <c r="B61" s="22" t="s">
        <v>47</v>
      </c>
      <c r="C61" s="31">
        <v>2873.7</v>
      </c>
      <c r="D61" s="23">
        <v>27.699999999999818</v>
      </c>
    </row>
    <row r="62" spans="1:4" x14ac:dyDescent="0.2">
      <c r="A62" s="299"/>
      <c r="B62" s="20" t="s">
        <v>48</v>
      </c>
      <c r="C62" s="29">
        <v>2897.9</v>
      </c>
      <c r="D62" s="21">
        <v>24.200000000000273</v>
      </c>
    </row>
    <row r="63" spans="1:4" x14ac:dyDescent="0.2">
      <c r="A63" s="299"/>
      <c r="B63" s="20" t="s">
        <v>49</v>
      </c>
      <c r="C63" s="29">
        <v>2906.2</v>
      </c>
      <c r="D63" s="21">
        <v>8.2999999999997272</v>
      </c>
    </row>
    <row r="64" spans="1:4" ht="13.5" thickBot="1" x14ac:dyDescent="0.25">
      <c r="A64" s="300"/>
      <c r="B64" s="32" t="s">
        <v>50</v>
      </c>
      <c r="C64" s="33">
        <v>2910</v>
      </c>
      <c r="D64" s="30">
        <v>3.8000000000001819</v>
      </c>
    </row>
    <row r="65" spans="1:4" ht="13.5" thickTop="1" x14ac:dyDescent="0.2">
      <c r="A65" s="298">
        <v>2011</v>
      </c>
      <c r="B65" s="22" t="s">
        <v>47</v>
      </c>
      <c r="C65" s="31">
        <v>2925.9</v>
      </c>
      <c r="D65" s="23">
        <v>15.900000000000091</v>
      </c>
    </row>
    <row r="66" spans="1:4" x14ac:dyDescent="0.2">
      <c r="A66" s="299"/>
      <c r="B66" s="20" t="s">
        <v>48</v>
      </c>
      <c r="C66" s="29">
        <v>2937.2</v>
      </c>
      <c r="D66" s="21">
        <v>11.299999999999727</v>
      </c>
    </row>
    <row r="67" spans="1:4" x14ac:dyDescent="0.2">
      <c r="A67" s="299"/>
      <c r="B67" s="20" t="s">
        <v>49</v>
      </c>
      <c r="C67" s="29">
        <v>2992.9</v>
      </c>
      <c r="D67" s="21">
        <v>55.700000000000273</v>
      </c>
    </row>
    <row r="68" spans="1:4" ht="13.5" thickBot="1" x14ac:dyDescent="0.25">
      <c r="A68" s="300"/>
      <c r="B68" s="32" t="s">
        <v>50</v>
      </c>
      <c r="C68" s="33">
        <v>3053.4</v>
      </c>
      <c r="D68" s="30">
        <v>60.5</v>
      </c>
    </row>
    <row r="69" spans="1:4" ht="13.5" thickTop="1" x14ac:dyDescent="0.2">
      <c r="A69" s="298">
        <v>2012</v>
      </c>
      <c r="B69" s="22" t="s">
        <v>47</v>
      </c>
      <c r="C69" s="31">
        <v>3111.9</v>
      </c>
      <c r="D69" s="23">
        <v>58.5</v>
      </c>
    </row>
    <row r="70" spans="1:4" x14ac:dyDescent="0.2">
      <c r="A70" s="299"/>
      <c r="B70" s="20" t="s">
        <v>48</v>
      </c>
      <c r="C70" s="29">
        <v>3157.6</v>
      </c>
      <c r="D70" s="21">
        <v>45.699999999999818</v>
      </c>
    </row>
    <row r="71" spans="1:4" x14ac:dyDescent="0.2">
      <c r="A71" s="299"/>
      <c r="B71" s="20" t="s">
        <v>49</v>
      </c>
      <c r="C71" s="29">
        <v>3258</v>
      </c>
      <c r="D71" s="21">
        <v>100.40000000000009</v>
      </c>
    </row>
    <row r="72" spans="1:4" ht="13.5" thickBot="1" x14ac:dyDescent="0.25">
      <c r="A72" s="300"/>
      <c r="B72" s="32" t="s">
        <v>50</v>
      </c>
      <c r="C72" s="33">
        <v>3360.9</v>
      </c>
      <c r="D72" s="30">
        <v>102.90000000000009</v>
      </c>
    </row>
    <row r="73" spans="1:4" ht="13.5" thickTop="1" x14ac:dyDescent="0.2">
      <c r="A73" s="298">
        <v>2013</v>
      </c>
      <c r="B73" s="22" t="s">
        <v>47</v>
      </c>
      <c r="C73" s="31">
        <v>3450.6</v>
      </c>
      <c r="D73" s="23">
        <v>89.699999999999818</v>
      </c>
    </row>
    <row r="74" spans="1:4" x14ac:dyDescent="0.2">
      <c r="A74" s="299"/>
      <c r="B74" s="20" t="s">
        <v>48</v>
      </c>
      <c r="C74" s="29">
        <v>3516.9</v>
      </c>
      <c r="D74" s="21">
        <v>66.300000000000182</v>
      </c>
    </row>
    <row r="75" spans="1:4" x14ac:dyDescent="0.2">
      <c r="A75" s="299"/>
      <c r="B75" s="20" t="s">
        <v>49</v>
      </c>
      <c r="C75" s="29">
        <v>3525.7</v>
      </c>
      <c r="D75" s="21">
        <v>8.7999999999997272</v>
      </c>
    </row>
    <row r="76" spans="1:4" ht="13.5" thickBot="1" x14ac:dyDescent="0.25">
      <c r="A76" s="300"/>
      <c r="B76" s="32" t="s">
        <v>50</v>
      </c>
      <c r="C76" s="33">
        <v>3550.9</v>
      </c>
      <c r="D76" s="30">
        <v>25.200000000000273</v>
      </c>
    </row>
    <row r="77" spans="1:4" ht="13.5" thickTop="1" x14ac:dyDescent="0.2">
      <c r="A77" s="298">
        <v>2014</v>
      </c>
      <c r="B77" s="22" t="s">
        <v>47</v>
      </c>
      <c r="C77" s="31">
        <v>3600</v>
      </c>
      <c r="D77" s="23">
        <v>49.099999999999909</v>
      </c>
    </row>
    <row r="78" spans="1:4" x14ac:dyDescent="0.2">
      <c r="A78" s="299"/>
      <c r="B78" s="20" t="s">
        <v>48</v>
      </c>
      <c r="C78" s="29">
        <v>3642.7</v>
      </c>
      <c r="D78" s="21">
        <v>42.699999999999818</v>
      </c>
    </row>
    <row r="79" spans="1:4" x14ac:dyDescent="0.2">
      <c r="A79" s="299"/>
      <c r="B79" s="20" t="s">
        <v>49</v>
      </c>
      <c r="C79" s="29">
        <v>3680.3</v>
      </c>
      <c r="D79" s="21">
        <v>37.600000000000364</v>
      </c>
    </row>
    <row r="80" spans="1:4" s="27" customFormat="1" ht="13.5" thickBot="1" x14ac:dyDescent="0.25">
      <c r="A80" s="300"/>
      <c r="B80" s="34" t="s">
        <v>50</v>
      </c>
      <c r="C80" s="33">
        <v>3734.4</v>
      </c>
      <c r="D80" s="35">
        <v>54.099999999999909</v>
      </c>
    </row>
    <row r="81" spans="1:4" ht="13.5" thickTop="1" x14ac:dyDescent="0.2">
      <c r="A81" s="298">
        <v>2015</v>
      </c>
      <c r="B81" s="22" t="s">
        <v>47</v>
      </c>
      <c r="C81" s="31">
        <v>3767.4</v>
      </c>
      <c r="D81" s="23">
        <v>33</v>
      </c>
    </row>
    <row r="82" spans="1:4" x14ac:dyDescent="0.2">
      <c r="A82" s="299"/>
      <c r="B82" s="20" t="s">
        <v>48</v>
      </c>
      <c r="C82" s="29">
        <v>3812.6</v>
      </c>
      <c r="D82" s="21">
        <v>45.199999999999818</v>
      </c>
    </row>
    <row r="83" spans="1:4" x14ac:dyDescent="0.2">
      <c r="A83" s="299"/>
      <c r="B83" s="20" t="s">
        <v>49</v>
      </c>
      <c r="C83" s="29">
        <v>3807.2</v>
      </c>
      <c r="D83" s="21">
        <v>-5.4000000000000909</v>
      </c>
    </row>
    <row r="84" spans="1:4" s="27" customFormat="1" ht="13.5" thickBot="1" x14ac:dyDescent="0.25">
      <c r="A84" s="300"/>
      <c r="B84" s="34" t="s">
        <v>50</v>
      </c>
      <c r="C84" s="33">
        <v>3837.5</v>
      </c>
      <c r="D84" s="35">
        <v>30.300000000000182</v>
      </c>
    </row>
    <row r="85" spans="1:4" ht="13.5" thickTop="1" x14ac:dyDescent="0.2">
      <c r="A85" s="298">
        <v>2016</v>
      </c>
      <c r="B85" s="22" t="s">
        <v>47</v>
      </c>
      <c r="C85" s="31">
        <v>3826.8</v>
      </c>
      <c r="D85" s="23">
        <v>-10.699999999999818</v>
      </c>
    </row>
    <row r="86" spans="1:4" x14ac:dyDescent="0.2">
      <c r="A86" s="299"/>
      <c r="B86" s="20" t="s">
        <v>48</v>
      </c>
      <c r="C86" s="29">
        <v>3778.7</v>
      </c>
      <c r="D86" s="21">
        <v>-48.100000000000364</v>
      </c>
    </row>
    <row r="87" spans="1:4" x14ac:dyDescent="0.2">
      <c r="A87" s="299"/>
      <c r="B87" s="20" t="s">
        <v>49</v>
      </c>
      <c r="C87" s="29">
        <v>3759.3</v>
      </c>
      <c r="D87" s="21">
        <v>-19.399999999999636</v>
      </c>
    </row>
    <row r="88" spans="1:4" s="27" customFormat="1" ht="13.5" thickBot="1" x14ac:dyDescent="0.25">
      <c r="A88" s="300"/>
      <c r="B88" s="34" t="s">
        <v>50</v>
      </c>
      <c r="C88" s="33">
        <v>3724.7</v>
      </c>
      <c r="D88" s="35">
        <v>-34.600000000000364</v>
      </c>
    </row>
    <row r="89" spans="1:4" ht="13.5" thickTop="1" x14ac:dyDescent="0.2">
      <c r="A89" s="298">
        <v>2017</v>
      </c>
      <c r="B89" s="22" t="s">
        <v>47</v>
      </c>
      <c r="C89" s="31">
        <v>3750.1</v>
      </c>
      <c r="D89" s="23">
        <v>25.400000000000091</v>
      </c>
    </row>
    <row r="90" spans="1:4" x14ac:dyDescent="0.2">
      <c r="A90" s="299"/>
      <c r="B90" s="20" t="s">
        <v>48</v>
      </c>
      <c r="C90" s="29">
        <v>3745.7</v>
      </c>
      <c r="D90" s="21">
        <v>-4.4000000000000909</v>
      </c>
    </row>
    <row r="91" spans="1:4" x14ac:dyDescent="0.2">
      <c r="A91" s="299"/>
      <c r="B91" s="20" t="s">
        <v>49</v>
      </c>
      <c r="C91" s="29">
        <v>3745.5</v>
      </c>
      <c r="D91" s="21">
        <v>-0.1999999999998181</v>
      </c>
    </row>
    <row r="92" spans="1:4" s="27" customFormat="1" ht="13.5" thickBot="1" x14ac:dyDescent="0.25">
      <c r="A92" s="300"/>
      <c r="B92" s="34" t="s">
        <v>50</v>
      </c>
      <c r="C92" s="33">
        <v>3724.6</v>
      </c>
      <c r="D92" s="35">
        <v>-20.900000000000091</v>
      </c>
    </row>
    <row r="93" spans="1:4" ht="13.5" thickTop="1" x14ac:dyDescent="0.2">
      <c r="A93" s="298">
        <v>2018</v>
      </c>
      <c r="B93" s="22" t="s">
        <v>47</v>
      </c>
      <c r="C93" s="31">
        <v>3709.5</v>
      </c>
      <c r="D93" s="23">
        <v>-15.099999999999909</v>
      </c>
    </row>
    <row r="94" spans="1:4" x14ac:dyDescent="0.2">
      <c r="A94" s="299"/>
      <c r="B94" s="20" t="s">
        <v>48</v>
      </c>
      <c r="C94" s="29">
        <v>3707.1</v>
      </c>
      <c r="D94" s="21">
        <v>-2.4000000000000909</v>
      </c>
    </row>
    <row r="95" spans="1:4" x14ac:dyDescent="0.2">
      <c r="A95" s="299"/>
      <c r="B95" s="20" t="s">
        <v>49</v>
      </c>
      <c r="C95" s="29">
        <v>3701.2</v>
      </c>
      <c r="D95" s="21">
        <v>-5.9000000000000909</v>
      </c>
    </row>
    <row r="96" spans="1:4" ht="13.5" thickBot="1" x14ac:dyDescent="0.25">
      <c r="A96" s="300"/>
      <c r="B96" s="34" t="s">
        <v>50</v>
      </c>
      <c r="C96" s="33">
        <v>3672.5</v>
      </c>
      <c r="D96" s="35">
        <v>-28.699999999999818</v>
      </c>
    </row>
    <row r="97" spans="1:6" ht="13.5" thickTop="1" x14ac:dyDescent="0.2">
      <c r="A97" s="298">
        <v>2019</v>
      </c>
      <c r="B97" s="22" t="s">
        <v>47</v>
      </c>
      <c r="C97" s="31">
        <v>3655.5</v>
      </c>
      <c r="D97" s="23">
        <v>-17</v>
      </c>
    </row>
    <row r="98" spans="1:6" x14ac:dyDescent="0.2">
      <c r="A98" s="299"/>
      <c r="B98" s="20" t="s">
        <v>48</v>
      </c>
      <c r="C98" s="29">
        <v>3636.4</v>
      </c>
      <c r="D98" s="21">
        <v>-19.099999999999909</v>
      </c>
    </row>
    <row r="99" spans="1:6" x14ac:dyDescent="0.2">
      <c r="A99" s="299"/>
      <c r="B99" s="20" t="s">
        <v>49</v>
      </c>
      <c r="C99" s="29">
        <v>3607.9</v>
      </c>
      <c r="D99" s="21">
        <v>-28.5</v>
      </c>
    </row>
    <row r="100" spans="1:6" ht="15.75" thickBot="1" x14ac:dyDescent="0.3">
      <c r="A100" s="300"/>
      <c r="B100" s="34" t="s">
        <v>50</v>
      </c>
      <c r="C100" s="33">
        <v>3551.3</v>
      </c>
      <c r="D100" s="35">
        <v>-56.599999999999909</v>
      </c>
      <c r="F100" s="36"/>
    </row>
    <row r="101" spans="1:6" ht="13.5" thickTop="1" x14ac:dyDescent="0.2"/>
    <row r="102" spans="1:6" ht="15" x14ac:dyDescent="0.25">
      <c r="D102" s="37"/>
      <c r="E102" s="37"/>
      <c r="F102" s="36"/>
    </row>
    <row r="103" spans="1:6" ht="15" x14ac:dyDescent="0.25">
      <c r="D103" s="37"/>
      <c r="E103" s="37"/>
      <c r="F103" s="36"/>
    </row>
    <row r="104" spans="1:6" ht="15" x14ac:dyDescent="0.25">
      <c r="D104" s="37"/>
      <c r="E104" s="37"/>
      <c r="F104" s="36"/>
    </row>
  </sheetData>
  <mergeCells count="26">
    <mergeCell ref="C1:E1"/>
    <mergeCell ref="A65:A68"/>
    <mergeCell ref="A69:A72"/>
    <mergeCell ref="A73:A76"/>
    <mergeCell ref="A77:A80"/>
    <mergeCell ref="A41:A44"/>
    <mergeCell ref="A45:A48"/>
    <mergeCell ref="A49:A52"/>
    <mergeCell ref="A53:A56"/>
    <mergeCell ref="A57:A60"/>
    <mergeCell ref="A61:A64"/>
    <mergeCell ref="A17:A20"/>
    <mergeCell ref="A25:A28"/>
    <mergeCell ref="A1:B1"/>
    <mergeCell ref="A5:A8"/>
    <mergeCell ref="A9:A12"/>
    <mergeCell ref="A13:A16"/>
    <mergeCell ref="A21:A24"/>
    <mergeCell ref="A97:A100"/>
    <mergeCell ref="A29:A32"/>
    <mergeCell ref="A33:A36"/>
    <mergeCell ref="A37:A40"/>
    <mergeCell ref="A89:A92"/>
    <mergeCell ref="A93:A96"/>
    <mergeCell ref="A81:A84"/>
    <mergeCell ref="A85:A88"/>
  </mergeCell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/>
  </sheetViews>
  <sheetFormatPr baseColWidth="10" defaultRowHeight="15" x14ac:dyDescent="0.25"/>
  <cols>
    <col min="1" max="1" width="145.28515625" customWidth="1"/>
  </cols>
  <sheetData>
    <row r="1" spans="1:12" s="99" customFormat="1" ht="35.1" customHeight="1" x14ac:dyDescent="0.25">
      <c r="A1" s="185" t="s">
        <v>70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31" spans="1:1" ht="12.75" customHeight="1" x14ac:dyDescent="0.25">
      <c r="A31" s="116" t="s">
        <v>109</v>
      </c>
    </row>
    <row r="32" spans="1:1" ht="12.75" customHeight="1" x14ac:dyDescent="0.25">
      <c r="A32" s="116" t="s">
        <v>298</v>
      </c>
    </row>
    <row r="33" spans="1:1" ht="20.25" customHeight="1" x14ac:dyDescent="0.25">
      <c r="A33" s="116" t="s">
        <v>97</v>
      </c>
    </row>
    <row r="34" spans="1:1" ht="12" customHeight="1" x14ac:dyDescent="0.25">
      <c r="A34" s="116" t="s">
        <v>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23</vt:i4>
      </vt:variant>
    </vt:vector>
  </HeadingPairs>
  <TitlesOfParts>
    <vt:vector size="23" baseType="lpstr">
      <vt:lpstr>Lisez-moi</vt:lpstr>
      <vt:lpstr>Tableau 1</vt:lpstr>
      <vt:lpstr>Tableau 2</vt:lpstr>
      <vt:lpstr>Tableau 3</vt:lpstr>
      <vt:lpstr>Graphique 1</vt:lpstr>
      <vt:lpstr>Données graph1</vt:lpstr>
      <vt:lpstr>Graphique 2</vt:lpstr>
      <vt:lpstr>Données graph2</vt:lpstr>
      <vt:lpstr>Graphique 3</vt:lpstr>
      <vt:lpstr>Données graph3</vt:lpstr>
      <vt:lpstr>Graphique 4</vt:lpstr>
      <vt:lpstr>Données graph4</vt:lpstr>
      <vt:lpstr>Graphique 5</vt:lpstr>
      <vt:lpstr>Données graph5</vt:lpstr>
      <vt:lpstr>Schéma 1</vt:lpstr>
      <vt:lpstr>Graphique 6</vt:lpstr>
      <vt:lpstr>Données graph6</vt:lpstr>
      <vt:lpstr>Graphique 7</vt:lpstr>
      <vt:lpstr>Données graph7</vt:lpstr>
      <vt:lpstr>Graphique A</vt:lpstr>
      <vt:lpstr>Données graphA</vt:lpstr>
      <vt:lpstr>Graphique B</vt:lpstr>
      <vt:lpstr>Données graphB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demandeurs d’emploi inscrits à Pôle emploi en 2019</dc:title>
  <dc:subject>Baisse des inscrits tenus de rechercher un emploi</dc:subject>
  <dc:creator>: Dares – service statistique du ministère du Travail</dc:creator>
  <cp:keywords>Dares Résultats ; demandeurs d’emploi ; catégorie A, B, C ; catégorie D,E ;  Pôle emploi ; recherche d’emploi ; entrées en formation ;  création d’entreprises ; PIC ;  David Le Ninivin ;  Selma Mahfouz</cp:keywords>
  <cp:lastModifiedBy>CAYET, Thomas (DARES)</cp:lastModifiedBy>
  <dcterms:created xsi:type="dcterms:W3CDTF">2019-08-29T13:32:11Z</dcterms:created>
  <dcterms:modified xsi:type="dcterms:W3CDTF">2021-04-29T10:11:02Z</dcterms:modified>
</cp:coreProperties>
</file>