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49 MMO T2 2022\"/>
    </mc:Choice>
  </mc:AlternateContent>
  <bookViews>
    <workbookView xWindow="0" yWindow="0" windowWidth="10215" windowHeight="6990"/>
  </bookViews>
  <sheets>
    <sheet name="Lisez-moi" sheetId="20" r:id="rId1"/>
    <sheet name="Tableau 1" sheetId="1" r:id="rId2"/>
    <sheet name="Tableau 2" sheetId="12" r:id="rId3"/>
    <sheet name="Tableau E1" sheetId="26" r:id="rId4"/>
    <sheet name="Graphique 1" sheetId="4" r:id="rId5"/>
    <sheet name="Graphique 2" sheetId="8" r:id="rId6"/>
    <sheet name="Graphique 3" sheetId="6" r:id="rId7"/>
    <sheet name="Graphique 4" sheetId="10" r:id="rId8"/>
    <sheet name="Graphique 5" sheetId="7" r:id="rId9"/>
    <sheet name="Graphique E2" sheetId="13" r:id="rId10"/>
    <sheet name="Focus - Graphique A" sheetId="27" r:id="rId11"/>
    <sheet name="Focus - Graphique B" sheetId="28" r:id="rId12"/>
    <sheet name="Focus - Graphique C" sheetId="29" r:id="rId13"/>
  </sheets>
  <externalReferences>
    <externalReference r:id="rId14"/>
  </externalReferences>
  <definedNames>
    <definedName name="date_var" localSheetId="10">#REF!</definedName>
    <definedName name="date_var" localSheetId="11">#REF!</definedName>
    <definedName name="date_var" localSheetId="12">#REF!</definedName>
    <definedName name="date_var" localSheetId="0">#REF!</definedName>
    <definedName name="date_var" localSheetId="3">#REF!</definedName>
    <definedName name="date_var">#REF!</definedName>
    <definedName name="décalag1">'[1]gestion des dates'!$C$1</definedName>
    <definedName name="décalage" localSheetId="10">#REF!</definedName>
    <definedName name="décalage" localSheetId="11">#REF!</definedName>
    <definedName name="décalage" localSheetId="12">#REF!</definedName>
    <definedName name="décalage" localSheetId="0">#REF!</definedName>
    <definedName name="décalage" localSheetId="3">#REF!</definedName>
    <definedName name="décalage">#REF!</definedName>
    <definedName name="_xlnm.Print_Area" localSheetId="0">'Lisez-moi'!#REF!</definedName>
  </definedNames>
  <calcPr calcId="162913"/>
</workbook>
</file>

<file path=xl/calcChain.xml><?xml version="1.0" encoding="utf-8"?>
<calcChain xmlns="http://schemas.openxmlformats.org/spreadsheetml/2006/main">
  <c r="E65" i="10" l="1"/>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4" i="10" l="1"/>
</calcChain>
</file>

<file path=xl/sharedStrings.xml><?xml version="1.0" encoding="utf-8"?>
<sst xmlns="http://schemas.openxmlformats.org/spreadsheetml/2006/main" count="167" uniqueCount="117">
  <si>
    <t>Moins de 10 salariés</t>
  </si>
  <si>
    <t>50 salariés et plus</t>
  </si>
  <si>
    <t>CDD</t>
  </si>
  <si>
    <t>CDI</t>
  </si>
  <si>
    <t>Ensemble</t>
  </si>
  <si>
    <t>de 10 à 49 salariés</t>
  </si>
  <si>
    <t>Missions d'intérim</t>
  </si>
  <si>
    <t>10 à 49 salariés</t>
  </si>
  <si>
    <t>Plus de 50 salariés</t>
  </si>
  <si>
    <t>Toutes fins de CDD</t>
  </si>
  <si>
    <t>Industrie</t>
  </si>
  <si>
    <t>Construction</t>
  </si>
  <si>
    <t>Tertiaire</t>
  </si>
  <si>
    <t>Nombre de CDD arrivés à terme et de ruptures anticipées de CDD</t>
  </si>
  <si>
    <t>Part des CDD dans les embauches</t>
  </si>
  <si>
    <t>Fins de contrat de travail par taille d'établissement, secteur d'activité et nature de contrat</t>
  </si>
  <si>
    <t>Embauches par taille d'établissement, secteur d'activité et nature de contrat</t>
  </si>
  <si>
    <t>Les données sur les mouvements de main-d'œuvre</t>
  </si>
  <si>
    <t xml:space="preserve">Les séries des mouvements de main-d'œuvre sont basées sur les déclarations des établissements de France métropolitaine du champ privé hors agriculture, hors contrats intérimaires et hors particuliers employeurs. Elles sont ventilées selon la taille et le secteur d'activité des établissements. </t>
  </si>
  <si>
    <t>Les données sont déclinées par secteurs en Naf rèv. 2, en 17 postes (A17) et selon trois tailles d'établissements (moins de 10 salariés, de 10 à 49 salariés et plus de 50 salariés). Les séries débutent en 1993 pour les établissements de plus de 50 salariés, en 1998 pour les établissements ayant entre 10 et 49 salariés, et en 2007 pour les moins de 10 salariés. Certaines séries ne débutent qu'en 1998 (respectivement 2001), et ce quelle que soit la taille de l’établissement, puisque les indications sur le type de contrat (CDD, CDI) (resp. durée du contrat) n’étaient pas disponibles dans les données avant cette date.</t>
  </si>
  <si>
    <t>Champ</t>
  </si>
  <si>
    <t>Avertissement</t>
  </si>
  <si>
    <t xml:space="preserve">La reconstitution des MMO à partir des DSN nécessite un travail méthodologique conséquent, qui peut être amené à évoluer dans le temps. Les séries disponibles dans ce fichier ne sont pas comparables aux versions précédemment publiées (voir note méthodologique) et sont susceptibles d’être révisées ultérieurement, lorsqu’il y aura encore davantage de recul sur les données des DSN. </t>
  </si>
  <si>
    <t>Définitions</t>
  </si>
  <si>
    <r>
      <rPr>
        <b/>
        <sz val="9"/>
        <rFont val="Calibri"/>
        <family val="2"/>
        <scheme val="minor"/>
      </rPr>
      <t>Entrées</t>
    </r>
    <r>
      <rPr>
        <sz val="9"/>
        <rFont val="Calibri"/>
        <family val="2"/>
        <scheme val="minor"/>
      </rPr>
      <t xml:space="preserve"> : embauches en CDD (contrat à durée déterminée) et en CDI (contrats à durée indéterminée). Les transferts entre établissements d'une même entreprise ne sont pas comptablisés ; les CDD comprennent les contrats en alternance et les contrats aidés.</t>
    </r>
  </si>
  <si>
    <r>
      <rPr>
        <b/>
        <sz val="9"/>
        <rFont val="Calibri"/>
        <family val="2"/>
        <scheme val="minor"/>
      </rPr>
      <t>Part de CDD dans les embauches</t>
    </r>
    <r>
      <rPr>
        <sz val="9"/>
        <rFont val="Calibri"/>
        <family val="2"/>
        <scheme val="minor"/>
      </rPr>
      <t xml:space="preserve"> : rapporte les entrées en CDD à l'ensemble des entrées hors intérim.</t>
    </r>
  </si>
  <si>
    <r>
      <rPr>
        <b/>
        <sz val="9"/>
        <rFont val="Calibri"/>
        <family val="2"/>
        <scheme val="minor"/>
      </rPr>
      <t>Part de contrats très courts dans les fins de CDD</t>
    </r>
    <r>
      <rPr>
        <sz val="9"/>
        <rFont val="Calibri"/>
        <family val="2"/>
        <scheme val="minor"/>
      </rPr>
      <t xml:space="preserve"> : rapporte le nombre de CDD de moins d'un mois arrivés à terme au nombre de CDD arrivés à terme.</t>
    </r>
  </si>
  <si>
    <t>Contenus des onglets</t>
  </si>
  <si>
    <t>Tableau 1</t>
  </si>
  <si>
    <t>Tableau 2</t>
  </si>
  <si>
    <t>Graphique 1</t>
  </si>
  <si>
    <t>Graphique 2</t>
  </si>
  <si>
    <t>Graphique 3</t>
  </si>
  <si>
    <t>Graphique 4</t>
  </si>
  <si>
    <t>Graphique 5</t>
  </si>
  <si>
    <t>Contact</t>
  </si>
  <si>
    <r>
      <t xml:space="preserve">Pour tout renseignement concernant nos statistiques, vous pouvez nous contacter par e-mail à l'adresse suivante :  </t>
    </r>
    <r>
      <rPr>
        <u/>
        <sz val="9"/>
        <color rgb="FF0070C0"/>
        <rFont val="Calibri"/>
        <family val="2"/>
        <scheme val="minor"/>
      </rPr>
      <t>DARES.communication@dares.travail.gouv.fr</t>
    </r>
  </si>
  <si>
    <t>La source : DMMO/EMMO jusqu'au deuxième trimestre 2015, puis DSN</t>
  </si>
  <si>
    <t>Niveau (en milliers)</t>
  </si>
  <si>
    <t>Révisions des principaux agrégats des mouvements de main-d'œuvre</t>
  </si>
  <si>
    <t>Embauches</t>
  </si>
  <si>
    <t>Embauches en CDD</t>
  </si>
  <si>
    <t>Embauches en CDI</t>
  </si>
  <si>
    <t>Ruptures anticipées de CDD</t>
  </si>
  <si>
    <t>Variation T/T-1 (en %)</t>
  </si>
  <si>
    <t>dont ruptures anticipées</t>
  </si>
  <si>
    <t>dont démissions</t>
  </si>
  <si>
    <t>dont ruptures conventionnelles</t>
  </si>
  <si>
    <t>dont licenciements économiques</t>
  </si>
  <si>
    <t>dont licenciements non économiques</t>
  </si>
  <si>
    <t>dont départs en retraite</t>
  </si>
  <si>
    <t>dont fins de période d'essai</t>
  </si>
  <si>
    <t>dont autres motifs de fin</t>
  </si>
  <si>
    <t>Démissions</t>
  </si>
  <si>
    <t>Ruptures conventionnelles</t>
  </si>
  <si>
    <t>Licenciements économiques</t>
  </si>
  <si>
    <t>Licenciements non économiques</t>
  </si>
  <si>
    <t>Départs en retraite</t>
  </si>
  <si>
    <t>Fins de période d'essai</t>
  </si>
  <si>
    <t>Nombre de fins de contrat de travail par taille d'établissement</t>
  </si>
  <si>
    <t>Fins de contrat en CDD</t>
  </si>
  <si>
    <t>Fins de contrat en CDI</t>
  </si>
  <si>
    <t>Nombre d'embauches par taille d'établissement</t>
  </si>
  <si>
    <t>2021 T4</t>
  </si>
  <si>
    <t>Historiquement, les mouvements de main-d’œuvre recensant les embauches (ou entrées) et les fins de contrat (ou sorties) par nature de contrat (CDI ou CDD mais hors missions d’intérim), se basaient sur les déclarations des établissements employeurs de France métropolitaine des secteurs privés hors agriculture et particuliers employeurs. La démographie des établissements n’était que partiellement prise en compte. Par exemple, un établissement nouvellement employeur avec moins de 50 salariés n’était pas systématiquement représenté dans l’enquête sur les MMO. Par ailleurs, la reprise de la diffusion des données de juin 2018 se restreignait aux établissements de plus de 10 salariés.
Les données de mouvements de main-d’œuvre disponibles ici portent sur un champ plus large. D’une part, les données sont représentatives de l’ensemble des établissements français employeurs de France métropolitaine sur le champ privé hors agriculture, intérim et particuliers employeurs. D’autre part, les séries des établissements de moins de 10 salariés sont à nouveau disponibles.</t>
  </si>
  <si>
    <r>
      <rPr>
        <b/>
        <sz val="9"/>
        <rFont val="Calibri"/>
        <family val="2"/>
        <scheme val="minor"/>
      </rPr>
      <t>Sorties</t>
    </r>
    <r>
      <rPr>
        <sz val="9"/>
        <rFont val="Calibri"/>
        <family val="2"/>
        <scheme val="minor"/>
      </rPr>
      <t xml:space="preserve"> : fins de contrat déclinées par motif : CDD arrivés à terme (plus ou moins d’un mois), ruptures anticipées de CDD, démissions, licenciements économiques, licenciements non économiques, ruptures conventionnelles, fins de période d’essai, départs à la retraite et autres cas. Les contrats de sécurisation professionnelle peuvent être déclarés soit en licenciements économiques soit en autres motifs de fin de CDI.</t>
    </r>
  </si>
  <si>
    <t>Fins de contrat</t>
  </si>
  <si>
    <t>Évolutions des effectifs selon des mesures « à midi » ou « à minuit »</t>
  </si>
  <si>
    <t>2022 T1</t>
  </si>
  <si>
    <t>Évolutions des effectifs selon des mesures «à midi» ou «à minuit»</t>
  </si>
  <si>
    <t>DI T1 2022</t>
  </si>
  <si>
    <t>Nombre de fins de CDI par motif</t>
  </si>
  <si>
    <t>CDD de plus d'un mois arrivés à terme</t>
  </si>
  <si>
    <t>CDD de moins d'un mois arrivés à terme</t>
  </si>
  <si>
    <t>dont CDD de plus d'un mois arrivés à terme</t>
  </si>
  <si>
    <t>dont CDD de moins d'un mois arrivés à terme</t>
  </si>
  <si>
    <t>Les mouvements de main-d'œuvre
2e trimestre 2022</t>
  </si>
  <si>
    <t>2022 T2</t>
  </si>
  <si>
    <t>DI T2 2022</t>
  </si>
  <si>
    <t>Avant 2015, deux sources de données étaient mobilisées pour suivre les mouvements de main-d’œuvre : la déclaration mensuelle des mouvements de main-d’œuvre (DMMO), exhaustive pour tous les établissements de plus de 50 salariés (DMMO), et l’enquête complémentaire trimestrielle (EMMO), qui échantillonnait les établissements de moins de 50 salariés. Depuis lors, les déclarations sociales nominatives (DSN) sont venues se substituer à ces deux sources. Ces dernières ont été exploitées lors de la reprise de la diffusion des mouvements de main-d’œuvre en juin 2018.</t>
  </si>
  <si>
    <t>Les embauches accélèrent au 2e trimestre 2022</t>
  </si>
  <si>
    <r>
      <rPr>
        <sz val="9"/>
        <color theme="1"/>
        <rFont val="Calibri"/>
        <family val="2"/>
        <scheme val="minor"/>
      </rPr>
      <t xml:space="preserve">Toutes les données de ce fichier Excel sont disponibles et visibles via une </t>
    </r>
    <r>
      <rPr>
        <u/>
        <sz val="9"/>
        <color indexed="30"/>
        <rFont val="Calibri"/>
        <family val="2"/>
        <scheme val="minor"/>
      </rPr>
      <t>application interactive.</t>
    </r>
  </si>
  <si>
    <r>
      <rPr>
        <sz val="9"/>
        <color theme="1"/>
        <rFont val="Calibri"/>
        <family val="2"/>
        <scheme val="minor"/>
      </rPr>
      <t xml:space="preserve">La méthodologie retenue pour assurer ce changement de source est détaillée dans </t>
    </r>
    <r>
      <rPr>
        <u/>
        <sz val="9"/>
        <color indexed="30"/>
        <rFont val="Calibri"/>
        <family val="2"/>
        <scheme val="minor"/>
      </rPr>
      <t>un document d'études.</t>
    </r>
  </si>
  <si>
    <t>Variation T/T4 2019 (en %)</t>
  </si>
  <si>
    <t>-0,0</t>
  </si>
  <si>
    <t>En %</t>
  </si>
  <si>
    <t>Données CVS</t>
  </si>
  <si>
    <t>Niveau      (en milliers)</t>
  </si>
  <si>
    <t>Milliers</t>
  </si>
  <si>
    <r>
      <rPr>
        <sz val="11"/>
        <color theme="1"/>
        <rFont val="Calibri"/>
        <family val="2"/>
      </rPr>
      <t>É</t>
    </r>
    <r>
      <rPr>
        <sz val="11"/>
        <color theme="1"/>
        <rFont val="Calibri"/>
        <family val="2"/>
        <scheme val="minor"/>
      </rPr>
      <t>volutions des effectifs «à midi»</t>
    </r>
  </si>
  <si>
    <r>
      <rPr>
        <sz val="11"/>
        <color theme="1"/>
        <rFont val="Calibri"/>
        <family val="2"/>
      </rPr>
      <t>É</t>
    </r>
    <r>
      <rPr>
        <sz val="11"/>
        <color theme="1"/>
        <rFont val="Calibri"/>
        <family val="2"/>
        <scheme val="minor"/>
      </rPr>
      <t>volutions des effectifs «à minuit»</t>
    </r>
  </si>
  <si>
    <t>Tableau E1</t>
  </si>
  <si>
    <t>Graphique E2</t>
  </si>
  <si>
    <t>Répartition des CDD de moins d'un mois arrivés à terme dans l'ensemble du secteur privé hors agriculture</t>
  </si>
  <si>
    <t>Un jour ou moins</t>
  </si>
  <si>
    <t>Entre 2 et 7 jours</t>
  </si>
  <si>
    <t>Entre 8 et 31 jours</t>
  </si>
  <si>
    <t>Répartition par durée des CDD arrivés à terme selon les secteurs d'activité en 2021</t>
  </si>
  <si>
    <t>Ensemble des secteurs</t>
  </si>
  <si>
    <t>Transports et entreposage</t>
  </si>
  <si>
    <t>Commerce</t>
  </si>
  <si>
    <t>Activités financières et d'assurance</t>
  </si>
  <si>
    <t>Activités immobilières</t>
  </si>
  <si>
    <t>Services aux entreprises</t>
  </si>
  <si>
    <t>Hébergement-restauration</t>
  </si>
  <si>
    <t>Enseignement, santé humaine et action sociale</t>
  </si>
  <si>
    <t>Autres activités de services</t>
  </si>
  <si>
    <t>Information-communication</t>
  </si>
  <si>
    <t>CDD d'un jour ou moins</t>
  </si>
  <si>
    <t>CDD entre 2 et 7 jours</t>
  </si>
  <si>
    <t>CDD entre 8 et 31 jours</t>
  </si>
  <si>
    <t>CDD de plus de 31 jours</t>
  </si>
  <si>
    <t>Nombre de CDD d'un jour ou moins dans certains secteurs du tertiaire</t>
  </si>
  <si>
    <t>Focus - Graphique A</t>
  </si>
  <si>
    <t>Focus - Graphique B</t>
  </si>
  <si>
    <t>Focus - Graphique C</t>
  </si>
  <si>
    <t>Évolutions trimestrielles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</si>
</sst>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00\ _€_-;\-* #,##0.00\ _€_-;_-* &quot;-&quot;??\ _€_-;_-@_-"/>
    <numFmt numFmtId="166" formatCode="0.0%"/>
    <numFmt numFmtId="167" formatCode="_-* #,##0.0_-;\-* #,##0.0_-;_-* &quot;-&quot;??_-;_-@_-"/>
    <numFmt numFmtId="168" formatCode="_-* #,##0_-;\-* #,##0_-;_-* &quot;-&quot;??_-;_-@_-"/>
    <numFmt numFmtId="169" formatCode="_-* #,##0.0\ _€_-;\-* #,##0.0\ _€_-;_-* &quot;-&quot;?\ _€_-;_-@_-"/>
  </numFmts>
  <fonts count="3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Garamond"/>
      <family val="1"/>
    </font>
    <font>
      <i/>
      <sz val="11"/>
      <color indexed="8"/>
      <name val="Garamond"/>
      <family val="1"/>
    </font>
    <font>
      <sz val="10"/>
      <name val="Arial"/>
      <family val="2"/>
    </font>
    <font>
      <sz val="10"/>
      <name val="Arial"/>
      <family val="2"/>
    </font>
    <font>
      <b/>
      <sz val="11"/>
      <color indexed="8"/>
      <name val="Garamond"/>
      <family val="1"/>
    </font>
    <font>
      <b/>
      <sz val="11"/>
      <color theme="1"/>
      <name val="Calibri"/>
      <family val="2"/>
      <scheme val="minor"/>
    </font>
    <font>
      <b/>
      <sz val="11"/>
      <name val="Calibri"/>
      <family val="2"/>
      <scheme val="minor"/>
    </font>
    <font>
      <sz val="8"/>
      <name val="Arial"/>
      <family val="2"/>
    </font>
    <font>
      <u/>
      <sz val="10"/>
      <color indexed="30"/>
      <name val="Arial"/>
      <family val="2"/>
    </font>
    <font>
      <sz val="9"/>
      <name val="Calibri"/>
      <family val="2"/>
      <scheme val="minor"/>
    </font>
    <font>
      <b/>
      <sz val="9"/>
      <name val="Calibri"/>
      <family val="2"/>
      <scheme val="minor"/>
    </font>
    <font>
      <b/>
      <sz val="8"/>
      <name val="Arial"/>
      <family val="2"/>
    </font>
    <font>
      <u/>
      <sz val="9"/>
      <color indexed="30"/>
      <name val="Calibri"/>
      <family val="2"/>
      <scheme val="minor"/>
    </font>
    <font>
      <i/>
      <sz val="8"/>
      <name val="Arial"/>
      <family val="2"/>
    </font>
    <font>
      <u/>
      <sz val="9"/>
      <color rgb="FF0070C0"/>
      <name val="Calibri"/>
      <family val="2"/>
      <scheme val="minor"/>
    </font>
    <font>
      <sz val="9"/>
      <color rgb="FFFF0000"/>
      <name val="Calibri"/>
      <family val="2"/>
      <scheme val="minor"/>
    </font>
    <font>
      <u/>
      <sz val="9"/>
      <color indexed="30"/>
      <name val="Arial"/>
      <family val="2"/>
    </font>
    <font>
      <b/>
      <sz val="11"/>
      <color indexed="8"/>
      <name val="Calibri"/>
      <family val="2"/>
      <scheme val="minor"/>
    </font>
    <font>
      <b/>
      <sz val="11"/>
      <color theme="1"/>
      <name val="Garamond"/>
      <family val="1"/>
    </font>
    <font>
      <sz val="11"/>
      <color theme="1"/>
      <name val="Garamond"/>
      <family val="1"/>
    </font>
    <font>
      <i/>
      <sz val="11"/>
      <color theme="1"/>
      <name val="Garamond"/>
      <family val="1"/>
    </font>
    <font>
      <sz val="9"/>
      <color theme="1"/>
      <name val="Calibri"/>
      <family val="2"/>
      <scheme val="minor"/>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28">
    <xf numFmtId="0" fontId="0" fillId="0" borderId="0"/>
    <xf numFmtId="43" fontId="15" fillId="0" borderId="0" applyFont="0" applyFill="0" applyBorder="0" applyAlignment="0" applyProtection="0"/>
    <xf numFmtId="0" fontId="18" fillId="0" borderId="0"/>
    <xf numFmtId="165" fontId="19" fillId="0" borderId="0" applyFont="0" applyFill="0" applyBorder="0" applyAlignment="0" applyProtection="0"/>
    <xf numFmtId="0" fontId="14" fillId="0" borderId="0"/>
    <xf numFmtId="0" fontId="13" fillId="0" borderId="0"/>
    <xf numFmtId="9" fontId="15" fillId="0" borderId="0" applyFont="0" applyFill="0" applyBorder="0" applyAlignment="0" applyProtection="0"/>
    <xf numFmtId="43" fontId="15" fillId="0" borderId="0" applyFont="0" applyFill="0" applyBorder="0" applyAlignment="0" applyProtection="0"/>
    <xf numFmtId="0" fontId="12" fillId="0" borderId="0"/>
    <xf numFmtId="0" fontId="19" fillId="0" borderId="0"/>
    <xf numFmtId="0" fontId="24" fillId="0" borderId="0" applyNumberFormat="0" applyFill="0" applyBorder="0" applyAlignment="0" applyProtection="0">
      <alignment vertical="top"/>
      <protection locked="0"/>
    </xf>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6" fillId="0" borderId="0"/>
    <xf numFmtId="0" fontId="5" fillId="0" borderId="0"/>
    <xf numFmtId="0" fontId="5" fillId="0" borderId="0"/>
    <xf numFmtId="9" fontId="5" fillId="0" borderId="0" applyFont="0" applyFill="0" applyBorder="0" applyAlignment="0" applyProtection="0"/>
    <xf numFmtId="0" fontId="3" fillId="0" borderId="0"/>
    <xf numFmtId="0" fontId="3" fillId="0" borderId="0"/>
  </cellStyleXfs>
  <cellXfs count="151">
    <xf numFmtId="0" fontId="0" fillId="0" borderId="0" xfId="0"/>
    <xf numFmtId="0" fontId="0" fillId="2" borderId="0" xfId="0" applyFill="1"/>
    <xf numFmtId="0" fontId="16" fillId="2" borderId="0" xfId="0" applyFont="1" applyFill="1"/>
    <xf numFmtId="0" fontId="16" fillId="2" borderId="11" xfId="0" applyFont="1" applyFill="1" applyBorder="1" applyAlignment="1">
      <alignment horizontal="center"/>
    </xf>
    <xf numFmtId="0" fontId="16" fillId="2" borderId="10" xfId="0" applyFont="1" applyFill="1" applyBorder="1"/>
    <xf numFmtId="17" fontId="16" fillId="2" borderId="11" xfId="0" applyNumberFormat="1" applyFont="1" applyFill="1" applyBorder="1"/>
    <xf numFmtId="0" fontId="16" fillId="2" borderId="12" xfId="0" applyFont="1" applyFill="1" applyBorder="1"/>
    <xf numFmtId="0" fontId="17" fillId="2" borderId="11" xfId="0" applyFont="1" applyFill="1" applyBorder="1"/>
    <xf numFmtId="0" fontId="20" fillId="2" borderId="1" xfId="0" applyFont="1" applyFill="1" applyBorder="1"/>
    <xf numFmtId="0" fontId="16" fillId="2" borderId="13" xfId="0" applyFont="1" applyFill="1" applyBorder="1" applyAlignment="1">
      <alignment horizontal="center"/>
    </xf>
    <xf numFmtId="0" fontId="20" fillId="2" borderId="6" xfId="0" applyFont="1" applyFill="1" applyBorder="1"/>
    <xf numFmtId="0" fontId="16" fillId="2" borderId="2" xfId="0" applyFont="1" applyFill="1" applyBorder="1"/>
    <xf numFmtId="17" fontId="16" fillId="2" borderId="8" xfId="0" applyNumberFormat="1" applyFont="1" applyFill="1" applyBorder="1"/>
    <xf numFmtId="0" fontId="16" fillId="2" borderId="4" xfId="0" applyFont="1" applyFill="1" applyBorder="1"/>
    <xf numFmtId="0" fontId="16" fillId="2" borderId="11" xfId="0" applyFont="1" applyFill="1" applyBorder="1"/>
    <xf numFmtId="0" fontId="0" fillId="2" borderId="0" xfId="0" applyFill="1"/>
    <xf numFmtId="0" fontId="23" fillId="2" borderId="0" xfId="9" applyFont="1" applyFill="1" applyBorder="1"/>
    <xf numFmtId="0" fontId="27" fillId="2" borderId="0" xfId="9" applyFont="1" applyFill="1" applyBorder="1" applyAlignment="1">
      <alignment vertical="center"/>
    </xf>
    <xf numFmtId="0" fontId="29" fillId="2" borderId="0" xfId="9" applyFont="1" applyFill="1" applyBorder="1" applyAlignment="1">
      <alignment horizontal="left" vertical="center" wrapText="1"/>
    </xf>
    <xf numFmtId="0" fontId="23" fillId="2" borderId="0" xfId="9" applyFont="1" applyFill="1" applyBorder="1" applyAlignment="1">
      <alignment horizontal="left" vertical="center"/>
    </xf>
    <xf numFmtId="0" fontId="31" fillId="4" borderId="0" xfId="9" applyFont="1" applyFill="1" applyBorder="1"/>
    <xf numFmtId="0" fontId="25" fillId="4" borderId="0" xfId="9" applyFont="1" applyFill="1" applyBorder="1"/>
    <xf numFmtId="0" fontId="25" fillId="2" borderId="0" xfId="9" applyFont="1" applyFill="1" applyBorder="1" applyAlignment="1">
      <alignment horizontal="left" vertical="top" wrapText="1"/>
    </xf>
    <xf numFmtId="9" fontId="29" fillId="2" borderId="0" xfId="6" applyFont="1" applyFill="1" applyBorder="1" applyAlignment="1">
      <alignment horizontal="left" vertical="center" wrapText="1"/>
    </xf>
    <xf numFmtId="0" fontId="25" fillId="2" borderId="0" xfId="9" applyFont="1" applyFill="1" applyBorder="1" applyAlignment="1">
      <alignment horizontal="center" vertical="top" wrapText="1"/>
    </xf>
    <xf numFmtId="0" fontId="33" fillId="2" borderId="0" xfId="0" applyFont="1" applyFill="1"/>
    <xf numFmtId="0" fontId="16" fillId="2" borderId="1" xfId="0" applyFont="1" applyFill="1" applyBorder="1" applyAlignment="1">
      <alignment horizontal="center"/>
    </xf>
    <xf numFmtId="164" fontId="20" fillId="2" borderId="7" xfId="0" applyNumberFormat="1" applyFont="1" applyFill="1" applyBorder="1" applyAlignment="1">
      <alignment horizontal="center"/>
    </xf>
    <xf numFmtId="0" fontId="17" fillId="2" borderId="10" xfId="0" applyFont="1" applyFill="1" applyBorder="1"/>
    <xf numFmtId="164" fontId="17" fillId="2" borderId="3" xfId="0" applyNumberFormat="1" applyFont="1" applyFill="1" applyBorder="1" applyAlignment="1">
      <alignment horizontal="center"/>
    </xf>
    <xf numFmtId="17" fontId="17" fillId="2" borderId="11" xfId="0" applyNumberFormat="1" applyFont="1" applyFill="1" applyBorder="1"/>
    <xf numFmtId="164" fontId="17" fillId="2" borderId="9" xfId="0" applyNumberFormat="1" applyFont="1" applyFill="1" applyBorder="1" applyAlignment="1">
      <alignment horizontal="center"/>
    </xf>
    <xf numFmtId="0" fontId="17" fillId="2" borderId="12" xfId="0" applyFont="1" applyFill="1" applyBorder="1"/>
    <xf numFmtId="164" fontId="17" fillId="2" borderId="5" xfId="0" applyNumberFormat="1" applyFont="1" applyFill="1" applyBorder="1" applyAlignment="1">
      <alignment horizontal="center"/>
    </xf>
    <xf numFmtId="167" fontId="34" fillId="2" borderId="1" xfId="1" applyNumberFormat="1" applyFont="1" applyFill="1" applyBorder="1" applyAlignment="1">
      <alignment horizontal="center"/>
    </xf>
    <xf numFmtId="167" fontId="35" fillId="2" borderId="12" xfId="1" applyNumberFormat="1" applyFont="1" applyFill="1" applyBorder="1" applyAlignment="1">
      <alignment horizontal="center"/>
    </xf>
    <xf numFmtId="167" fontId="35" fillId="2" borderId="10" xfId="1" applyNumberFormat="1" applyFont="1" applyFill="1" applyBorder="1" applyAlignment="1">
      <alignment horizontal="center"/>
    </xf>
    <xf numFmtId="167" fontId="35" fillId="2" borderId="11" xfId="1" applyNumberFormat="1" applyFont="1" applyFill="1" applyBorder="1" applyAlignment="1">
      <alignment horizontal="center"/>
    </xf>
    <xf numFmtId="167" fontId="34" fillId="2" borderId="15" xfId="1" applyNumberFormat="1" applyFont="1" applyFill="1" applyBorder="1" applyAlignment="1">
      <alignment horizontal="center"/>
    </xf>
    <xf numFmtId="167" fontId="35" fillId="2" borderId="14" xfId="1" applyNumberFormat="1" applyFont="1" applyFill="1" applyBorder="1" applyAlignment="1">
      <alignment horizontal="center"/>
    </xf>
    <xf numFmtId="167" fontId="35" fillId="2" borderId="0" xfId="1" applyNumberFormat="1" applyFont="1" applyFill="1" applyBorder="1" applyAlignment="1">
      <alignment horizontal="center"/>
    </xf>
    <xf numFmtId="167" fontId="35" fillId="2" borderId="13" xfId="1" applyNumberFormat="1" applyFont="1" applyFill="1" applyBorder="1" applyAlignment="1">
      <alignment horizontal="center"/>
    </xf>
    <xf numFmtId="166" fontId="0" fillId="2" borderId="0" xfId="6" applyNumberFormat="1" applyFont="1" applyFill="1"/>
    <xf numFmtId="0" fontId="16" fillId="2" borderId="16" xfId="0" applyFont="1" applyFill="1" applyBorder="1" applyAlignment="1">
      <alignment horizontal="center"/>
    </xf>
    <xf numFmtId="164" fontId="34" fillId="2" borderId="6" xfId="0" applyNumberFormat="1" applyFont="1" applyFill="1" applyBorder="1" applyAlignment="1">
      <alignment horizontal="center"/>
    </xf>
    <xf numFmtId="164" fontId="35" fillId="2" borderId="2" xfId="0" applyNumberFormat="1" applyFont="1" applyFill="1" applyBorder="1" applyAlignment="1">
      <alignment horizontal="center"/>
    </xf>
    <xf numFmtId="164" fontId="35" fillId="2" borderId="8" xfId="0" applyNumberFormat="1" applyFont="1" applyFill="1" applyBorder="1" applyAlignment="1">
      <alignment horizontal="center"/>
    </xf>
    <xf numFmtId="164" fontId="35" fillId="2" borderId="4" xfId="0" applyNumberFormat="1" applyFont="1" applyFill="1" applyBorder="1" applyAlignment="1">
      <alignment horizontal="center"/>
    </xf>
    <xf numFmtId="164" fontId="34" fillId="2" borderId="16" xfId="0" applyNumberFormat="1" applyFont="1" applyFill="1" applyBorder="1" applyAlignment="1">
      <alignment horizontal="center"/>
    </xf>
    <xf numFmtId="164" fontId="35" fillId="2" borderId="17" xfId="0" applyNumberFormat="1" applyFont="1" applyFill="1" applyBorder="1" applyAlignment="1">
      <alignment horizontal="center"/>
    </xf>
    <xf numFmtId="164" fontId="35" fillId="2" borderId="18" xfId="0" applyNumberFormat="1" applyFont="1" applyFill="1" applyBorder="1" applyAlignment="1">
      <alignment horizontal="center"/>
    </xf>
    <xf numFmtId="164" fontId="35" fillId="2" borderId="19" xfId="0" applyNumberFormat="1" applyFont="1" applyFill="1" applyBorder="1" applyAlignment="1">
      <alignment horizontal="center"/>
    </xf>
    <xf numFmtId="164" fontId="34" fillId="2" borderId="7" xfId="0" applyNumberFormat="1" applyFont="1" applyFill="1" applyBorder="1" applyAlignment="1">
      <alignment horizontal="center"/>
    </xf>
    <xf numFmtId="164" fontId="35" fillId="2" borderId="3" xfId="0" applyNumberFormat="1" applyFont="1" applyFill="1" applyBorder="1" applyAlignment="1">
      <alignment horizontal="center"/>
    </xf>
    <xf numFmtId="164" fontId="35" fillId="2" borderId="9" xfId="0" applyNumberFormat="1" applyFont="1" applyFill="1" applyBorder="1" applyAlignment="1">
      <alignment horizontal="center"/>
    </xf>
    <xf numFmtId="164" fontId="35" fillId="2" borderId="5" xfId="0" applyNumberFormat="1" applyFont="1" applyFill="1" applyBorder="1" applyAlignment="1">
      <alignment horizontal="center"/>
    </xf>
    <xf numFmtId="0" fontId="16" fillId="2" borderId="0" xfId="0" applyFont="1" applyFill="1" applyBorder="1" applyAlignment="1">
      <alignment horizontal="center"/>
    </xf>
    <xf numFmtId="0" fontId="16" fillId="2" borderId="19" xfId="0" applyFont="1" applyFill="1" applyBorder="1" applyAlignment="1">
      <alignment horizontal="center"/>
    </xf>
    <xf numFmtId="0" fontId="17" fillId="2" borderId="11" xfId="0" applyFont="1" applyFill="1" applyBorder="1" applyAlignment="1">
      <alignment horizontal="left"/>
    </xf>
    <xf numFmtId="0" fontId="17" fillId="2" borderId="12" xfId="0" applyFont="1" applyFill="1" applyBorder="1" applyAlignment="1">
      <alignment horizontal="left"/>
    </xf>
    <xf numFmtId="167" fontId="36" fillId="2" borderId="0" xfId="1" applyNumberFormat="1" applyFont="1" applyFill="1" applyBorder="1" applyAlignment="1">
      <alignment horizontal="center"/>
    </xf>
    <xf numFmtId="164" fontId="36" fillId="2" borderId="8" xfId="0" applyNumberFormat="1" applyFont="1" applyFill="1" applyBorder="1" applyAlignment="1">
      <alignment horizontal="center"/>
    </xf>
    <xf numFmtId="164" fontId="36" fillId="2" borderId="18" xfId="0" applyNumberFormat="1" applyFont="1" applyFill="1" applyBorder="1" applyAlignment="1">
      <alignment horizontal="center"/>
    </xf>
    <xf numFmtId="164" fontId="36" fillId="2" borderId="9" xfId="0" applyNumberFormat="1" applyFont="1" applyFill="1" applyBorder="1" applyAlignment="1">
      <alignment horizontal="center"/>
    </xf>
    <xf numFmtId="167" fontId="36" fillId="2" borderId="14" xfId="1" applyNumberFormat="1" applyFont="1" applyFill="1" applyBorder="1" applyAlignment="1">
      <alignment horizontal="center"/>
    </xf>
    <xf numFmtId="164" fontId="36" fillId="2" borderId="4" xfId="0" applyNumberFormat="1" applyFont="1" applyFill="1" applyBorder="1" applyAlignment="1">
      <alignment horizontal="center"/>
    </xf>
    <xf numFmtId="164" fontId="36" fillId="2" borderId="19" xfId="0" applyNumberFormat="1" applyFont="1" applyFill="1" applyBorder="1" applyAlignment="1">
      <alignment horizontal="center"/>
    </xf>
    <xf numFmtId="164" fontId="36" fillId="2" borderId="5" xfId="0" applyNumberFormat="1" applyFont="1" applyFill="1" applyBorder="1" applyAlignment="1">
      <alignment horizontal="center"/>
    </xf>
    <xf numFmtId="0" fontId="17" fillId="2" borderId="1" xfId="0" applyFont="1" applyFill="1" applyBorder="1"/>
    <xf numFmtId="167" fontId="36" fillId="2" borderId="1" xfId="1" applyNumberFormat="1" applyFont="1" applyFill="1" applyBorder="1" applyAlignment="1">
      <alignment horizontal="center"/>
    </xf>
    <xf numFmtId="164" fontId="36" fillId="2" borderId="6" xfId="0" applyNumberFormat="1" applyFont="1" applyFill="1" applyBorder="1" applyAlignment="1">
      <alignment horizontal="center"/>
    </xf>
    <xf numFmtId="164" fontId="36" fillId="2" borderId="16" xfId="0" applyNumberFormat="1" applyFont="1" applyFill="1" applyBorder="1" applyAlignment="1">
      <alignment horizontal="center"/>
    </xf>
    <xf numFmtId="164" fontId="36" fillId="2" borderId="1" xfId="0" applyNumberFormat="1" applyFont="1" applyFill="1" applyBorder="1" applyAlignment="1">
      <alignment horizontal="center"/>
    </xf>
    <xf numFmtId="164" fontId="0" fillId="2" borderId="0" xfId="0" applyNumberFormat="1" applyFill="1"/>
    <xf numFmtId="20" fontId="0" fillId="2" borderId="0" xfId="6" applyNumberFormat="1" applyFont="1" applyFill="1"/>
    <xf numFmtId="1" fontId="0" fillId="2" borderId="0" xfId="0" applyNumberFormat="1" applyFill="1"/>
    <xf numFmtId="0" fontId="21" fillId="2" borderId="0" xfId="8" applyFont="1" applyFill="1"/>
    <xf numFmtId="0" fontId="14" fillId="2" borderId="0" xfId="4" applyFill="1"/>
    <xf numFmtId="14" fontId="14" fillId="2" borderId="0" xfId="4" applyNumberFormat="1" applyFill="1"/>
    <xf numFmtId="164" fontId="14" fillId="2" borderId="0" xfId="4" applyNumberFormat="1" applyFill="1"/>
    <xf numFmtId="14" fontId="0" fillId="2" borderId="0" xfId="0" applyNumberFormat="1" applyFill="1"/>
    <xf numFmtId="168" fontId="0" fillId="2" borderId="0" xfId="1" applyNumberFormat="1" applyFont="1" applyFill="1"/>
    <xf numFmtId="0" fontId="25" fillId="2" borderId="0" xfId="9" applyFont="1" applyFill="1" applyBorder="1" applyAlignment="1">
      <alignment horizontal="left" vertical="top" wrapText="1"/>
    </xf>
    <xf numFmtId="0" fontId="22" fillId="2" borderId="0" xfId="9" applyFont="1" applyFill="1" applyBorder="1" applyAlignment="1">
      <alignment vertical="top" wrapText="1"/>
    </xf>
    <xf numFmtId="169" fontId="0" fillId="2" borderId="0" xfId="0" applyNumberFormat="1" applyFill="1"/>
    <xf numFmtId="1" fontId="14" fillId="2" borderId="0" xfId="4" applyNumberFormat="1" applyFill="1"/>
    <xf numFmtId="164" fontId="17" fillId="2" borderId="5" xfId="0" quotePrefix="1" applyNumberFormat="1" applyFont="1" applyFill="1" applyBorder="1" applyAlignment="1">
      <alignment horizontal="center"/>
    </xf>
    <xf numFmtId="0" fontId="4" fillId="2" borderId="0" xfId="4" applyFont="1" applyFill="1"/>
    <xf numFmtId="0" fontId="25" fillId="2" borderId="0" xfId="9" applyFont="1" applyFill="1" applyBorder="1" applyAlignment="1">
      <alignment horizontal="left" vertical="top" wrapText="1"/>
    </xf>
    <xf numFmtId="0" fontId="25" fillId="2" borderId="0" xfId="9" applyFont="1" applyFill="1" applyBorder="1" applyAlignment="1">
      <alignment horizontal="center" vertical="top" wrapText="1"/>
    </xf>
    <xf numFmtId="0" fontId="21" fillId="2" borderId="0" xfId="26" applyFont="1" applyFill="1"/>
    <xf numFmtId="0" fontId="3" fillId="2" borderId="0" xfId="27" applyFill="1" applyAlignment="1"/>
    <xf numFmtId="0" fontId="3" fillId="2" borderId="0" xfId="27" applyFill="1"/>
    <xf numFmtId="0" fontId="3" fillId="2" borderId="0" xfId="27" applyFill="1" applyAlignment="1">
      <alignment horizontal="center"/>
    </xf>
    <xf numFmtId="0" fontId="0" fillId="0" borderId="0" xfId="0" applyFill="1"/>
    <xf numFmtId="0" fontId="21" fillId="0" borderId="1" xfId="0" applyFont="1" applyFill="1" applyBorder="1" applyAlignment="1">
      <alignment horizontal="center" vertical="center" wrapText="1"/>
    </xf>
    <xf numFmtId="0" fontId="3" fillId="2" borderId="0" xfId="27" applyFont="1" applyFill="1" applyAlignment="1">
      <alignment horizontal="right" vertical="center"/>
    </xf>
    <xf numFmtId="14" fontId="0" fillId="0" borderId="1" xfId="0" applyNumberFormat="1" applyFill="1" applyBorder="1"/>
    <xf numFmtId="168" fontId="0" fillId="0" borderId="1" xfId="1" applyNumberFormat="1" applyFont="1" applyFill="1" applyBorder="1" applyAlignment="1">
      <alignment horizontal="center"/>
    </xf>
    <xf numFmtId="168" fontId="0" fillId="2" borderId="1" xfId="1" applyNumberFormat="1" applyFont="1" applyFill="1" applyBorder="1" applyAlignment="1">
      <alignment horizontal="center"/>
    </xf>
    <xf numFmtId="9" fontId="3" fillId="2" borderId="0" xfId="6" applyNumberFormat="1" applyFont="1" applyFill="1"/>
    <xf numFmtId="166" fontId="3" fillId="2" borderId="0" xfId="6" applyNumberFormat="1" applyFont="1" applyFill="1"/>
    <xf numFmtId="0" fontId="0" fillId="0" borderId="1" xfId="0" applyFill="1" applyBorder="1"/>
    <xf numFmtId="0" fontId="0" fillId="0" borderId="1" xfId="0" applyNumberFormat="1" applyFill="1" applyBorder="1"/>
    <xf numFmtId="9" fontId="0" fillId="0" borderId="1" xfId="6" applyFont="1" applyFill="1" applyBorder="1"/>
    <xf numFmtId="9" fontId="0" fillId="2" borderId="1" xfId="6" applyFont="1" applyFill="1" applyBorder="1"/>
    <xf numFmtId="9" fontId="3" fillId="2" borderId="1" xfId="6" applyFont="1" applyFill="1" applyBorder="1"/>
    <xf numFmtId="9" fontId="3" fillId="2" borderId="0" xfId="27" applyNumberFormat="1" applyFill="1"/>
    <xf numFmtId="0" fontId="3" fillId="2" borderId="0" xfId="27" applyFont="1" applyFill="1"/>
    <xf numFmtId="0" fontId="21" fillId="2" borderId="1" xfId="0" applyFont="1" applyFill="1" applyBorder="1" applyAlignment="1">
      <alignment horizontal="center" vertical="center" wrapText="1"/>
    </xf>
    <xf numFmtId="0" fontId="3" fillId="2" borderId="0" xfId="27" applyFont="1" applyFill="1" applyAlignment="1">
      <alignment vertical="top"/>
    </xf>
    <xf numFmtId="1" fontId="0" fillId="2" borderId="1" xfId="0" applyNumberFormat="1" applyFill="1" applyBorder="1"/>
    <xf numFmtId="0" fontId="2" fillId="2" borderId="0" xfId="4" applyFont="1" applyFill="1"/>
    <xf numFmtId="0" fontId="16" fillId="2" borderId="0" xfId="0" applyFont="1" applyFill="1" applyAlignment="1">
      <alignment horizontal="center"/>
    </xf>
    <xf numFmtId="0" fontId="25" fillId="2" borderId="0" xfId="10" applyFont="1" applyFill="1" applyBorder="1" applyAlignment="1" applyProtection="1">
      <alignment horizontal="left" vertical="center"/>
    </xf>
    <xf numFmtId="0" fontId="24" fillId="2" borderId="0" xfId="10" applyFill="1" applyBorder="1" applyAlignment="1" applyProtection="1">
      <alignment horizontal="center" vertical="top" wrapText="1"/>
    </xf>
    <xf numFmtId="9" fontId="25" fillId="2" borderId="0" xfId="6" applyFont="1" applyFill="1" applyBorder="1" applyAlignment="1">
      <alignment horizontal="left" vertical="top" wrapText="1"/>
    </xf>
    <xf numFmtId="0" fontId="24" fillId="0" borderId="0" xfId="10" applyAlignment="1" applyProtection="1">
      <alignment horizontal="center"/>
    </xf>
    <xf numFmtId="9" fontId="25" fillId="2" borderId="0" xfId="6" applyFont="1" applyFill="1" applyBorder="1" applyAlignment="1">
      <alignment horizontal="center" vertical="top" wrapText="1"/>
    </xf>
    <xf numFmtId="0" fontId="32" fillId="2" borderId="0" xfId="10" applyFont="1" applyFill="1" applyBorder="1" applyAlignment="1" applyProtection="1">
      <alignment horizontal="center" vertical="top" wrapText="1"/>
    </xf>
    <xf numFmtId="0" fontId="25" fillId="2" borderId="0" xfId="9" applyFont="1" applyFill="1" applyBorder="1" applyAlignment="1">
      <alignment horizontal="left" vertical="top" wrapText="1"/>
    </xf>
    <xf numFmtId="0" fontId="26" fillId="3" borderId="0" xfId="9" applyFont="1" applyFill="1" applyBorder="1" applyAlignment="1">
      <alignment horizontal="left" vertical="center" wrapText="1"/>
    </xf>
    <xf numFmtId="0" fontId="33" fillId="2" borderId="0" xfId="9" applyFont="1" applyFill="1" applyBorder="1" applyAlignment="1">
      <alignment horizontal="center" wrapText="1"/>
    </xf>
    <xf numFmtId="0" fontId="33" fillId="2" borderId="0" xfId="9" applyFont="1" applyFill="1" applyBorder="1" applyAlignment="1">
      <alignment horizontal="center"/>
    </xf>
    <xf numFmtId="0" fontId="26" fillId="3" borderId="0" xfId="9" applyFont="1" applyFill="1" applyBorder="1" applyAlignment="1">
      <alignment horizontal="left" vertical="center"/>
    </xf>
    <xf numFmtId="0" fontId="25" fillId="2" borderId="0" xfId="9" applyFont="1" applyFill="1" applyBorder="1" applyAlignment="1">
      <alignment vertical="center" wrapText="1"/>
    </xf>
    <xf numFmtId="0" fontId="25" fillId="2" borderId="0" xfId="9" applyFont="1" applyFill="1" applyBorder="1" applyAlignment="1">
      <alignment horizontal="left" vertical="center" wrapText="1"/>
    </xf>
    <xf numFmtId="0" fontId="28" fillId="2" borderId="0" xfId="10" applyFont="1" applyFill="1" applyBorder="1" applyAlignment="1" applyProtection="1">
      <alignment horizontal="left" vertical="center"/>
    </xf>
    <xf numFmtId="0" fontId="26" fillId="3" borderId="0" xfId="9" applyFont="1" applyFill="1" applyBorder="1" applyAlignment="1">
      <alignment vertical="center"/>
    </xf>
    <xf numFmtId="9" fontId="24" fillId="2" borderId="0" xfId="10" applyNumberFormat="1" applyFill="1" applyBorder="1" applyAlignment="1" applyProtection="1">
      <alignment horizontal="center" vertical="top" wrapText="1"/>
    </xf>
    <xf numFmtId="0" fontId="25" fillId="2" borderId="0" xfId="10" applyFont="1" applyFill="1" applyBorder="1" applyAlignment="1" applyProtection="1">
      <alignment horizontal="left" vertical="center" wrapText="1"/>
    </xf>
    <xf numFmtId="0" fontId="28" fillId="2" borderId="0" xfId="10" applyFont="1" applyFill="1" applyBorder="1" applyAlignment="1" applyProtection="1">
      <alignment horizontal="left" vertical="center" wrapText="1"/>
    </xf>
    <xf numFmtId="0" fontId="25" fillId="2" borderId="0" xfId="9" applyFont="1" applyFill="1" applyBorder="1" applyAlignment="1">
      <alignment horizontal="left" wrapText="1"/>
    </xf>
    <xf numFmtId="0" fontId="25" fillId="2" borderId="0" xfId="9" applyFont="1" applyFill="1" applyBorder="1" applyAlignment="1">
      <alignment horizontal="center" vertical="top"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2" fillId="2" borderId="0" xfId="9" applyFont="1" applyFill="1" applyBorder="1" applyAlignment="1">
      <alignment horizontal="left" vertical="top" wrapText="1"/>
    </xf>
    <xf numFmtId="0" fontId="16"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2" fillId="2" borderId="0" xfId="9" applyFont="1" applyFill="1" applyBorder="1" applyAlignment="1">
      <alignment horizontal="center" vertical="top" wrapText="1"/>
    </xf>
    <xf numFmtId="0" fontId="16" fillId="2" borderId="14" xfId="0" applyFont="1" applyFill="1" applyBorder="1" applyAlignment="1">
      <alignment horizontal="center"/>
    </xf>
    <xf numFmtId="9" fontId="22" fillId="2" borderId="0" xfId="6" applyFont="1" applyFill="1" applyBorder="1" applyAlignment="1">
      <alignment horizontal="left" vertical="top" wrapText="1"/>
    </xf>
  </cellXfs>
  <cellStyles count="28">
    <cellStyle name="Lien hypertexte" xfId="10" builtinId="8"/>
    <cellStyle name="Milliers" xfId="1" builtinId="3"/>
    <cellStyle name="Milliers 2" xfId="3"/>
    <cellStyle name="Milliers 3" xfId="7"/>
    <cellStyle name="Normal" xfId="0" builtinId="0"/>
    <cellStyle name="Normal 2" xfId="2"/>
    <cellStyle name="Normal 2 2" xfId="9"/>
    <cellStyle name="Normal 3" xfId="4"/>
    <cellStyle name="Normal 3 2" xfId="8"/>
    <cellStyle name="Normal 3 3" xfId="11"/>
    <cellStyle name="Normal 3 3 2" xfId="13"/>
    <cellStyle name="Normal 3 3 2 2" xfId="15"/>
    <cellStyle name="Normal 3 3 2 2 2" xfId="17"/>
    <cellStyle name="Normal 3 3 2 2 2 2" xfId="19"/>
    <cellStyle name="Normal 3 3 2 2 2 2 2" xfId="22"/>
    <cellStyle name="Normal 3 3 2 2 2 3" xfId="21"/>
    <cellStyle name="Normal 3 3 2 2 2 4" xfId="23"/>
    <cellStyle name="Normal 3 3 2 2 2 5" xfId="26"/>
    <cellStyle name="Normal 4" xfId="5"/>
    <cellStyle name="Normal 5" xfId="24"/>
    <cellStyle name="Normal 5 2" xfId="27"/>
    <cellStyle name="Pourcentage" xfId="6" builtinId="5"/>
    <cellStyle name="Pourcentage 2" xfId="12"/>
    <cellStyle name="Pourcentage 2 2" xfId="14"/>
    <cellStyle name="Pourcentage 2 2 2" xfId="16"/>
    <cellStyle name="Pourcentage 2 2 2 2" xfId="18"/>
    <cellStyle name="Pourcentage 2 2 2 2 2" xfId="20"/>
    <cellStyle name="Pourcentage 3"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1'!$B$3</c:f>
              <c:strCache>
                <c:ptCount val="1"/>
                <c:pt idx="0">
                  <c:v>Ensemble</c:v>
                </c:pt>
              </c:strCache>
            </c:strRef>
          </c:tx>
          <c:spPr>
            <a:ln w="38100" cap="rnd">
              <a:solidFill>
                <a:srgbClr val="0070C0"/>
              </a:solidFill>
              <a:prstDash val="solid"/>
              <a:round/>
            </a:ln>
            <a:effectLst/>
          </c:spPr>
          <c:marker>
            <c:symbol val="none"/>
          </c:marker>
          <c:cat>
            <c:numRef>
              <c:f>'Graphique 1'!$A$4:$A$65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1'!$B$4:$B$65</c:f>
              <c:numCache>
                <c:formatCode>_-* #\ ##0_-;\-* #\ ##0_-;_-* "-"??_-;_-@_-</c:formatCode>
                <c:ptCount val="62"/>
                <c:pt idx="0">
                  <c:v>3056064</c:v>
                </c:pt>
                <c:pt idx="1">
                  <c:v>2990733</c:v>
                </c:pt>
                <c:pt idx="2">
                  <c:v>3077001</c:v>
                </c:pt>
                <c:pt idx="3">
                  <c:v>3194499</c:v>
                </c:pt>
                <c:pt idx="4">
                  <c:v>3124767</c:v>
                </c:pt>
                <c:pt idx="5">
                  <c:v>3083144</c:v>
                </c:pt>
                <c:pt idx="6">
                  <c:v>3079457</c:v>
                </c:pt>
                <c:pt idx="7">
                  <c:v>2885942</c:v>
                </c:pt>
                <c:pt idx="8">
                  <c:v>2997262</c:v>
                </c:pt>
                <c:pt idx="9">
                  <c:v>2950465</c:v>
                </c:pt>
                <c:pt idx="10">
                  <c:v>2962696</c:v>
                </c:pt>
                <c:pt idx="11">
                  <c:v>3064387</c:v>
                </c:pt>
                <c:pt idx="12">
                  <c:v>3161248</c:v>
                </c:pt>
                <c:pt idx="13">
                  <c:v>3283083</c:v>
                </c:pt>
                <c:pt idx="14">
                  <c:v>3258996</c:v>
                </c:pt>
                <c:pt idx="15">
                  <c:v>3036122</c:v>
                </c:pt>
                <c:pt idx="16">
                  <c:v>3492865</c:v>
                </c:pt>
                <c:pt idx="17">
                  <c:v>3553193</c:v>
                </c:pt>
                <c:pt idx="18">
                  <c:v>3621149</c:v>
                </c:pt>
                <c:pt idx="19">
                  <c:v>3638291</c:v>
                </c:pt>
                <c:pt idx="20">
                  <c:v>3538359</c:v>
                </c:pt>
                <c:pt idx="21">
                  <c:v>3639620</c:v>
                </c:pt>
                <c:pt idx="22">
                  <c:v>3757838</c:v>
                </c:pt>
                <c:pt idx="23">
                  <c:v>3704613</c:v>
                </c:pt>
                <c:pt idx="24">
                  <c:v>4101297</c:v>
                </c:pt>
                <c:pt idx="25">
                  <c:v>4199097</c:v>
                </c:pt>
                <c:pt idx="26">
                  <c:v>4298708</c:v>
                </c:pt>
                <c:pt idx="27">
                  <c:v>4487285</c:v>
                </c:pt>
                <c:pt idx="28">
                  <c:v>4205843</c:v>
                </c:pt>
                <c:pt idx="29">
                  <c:v>4294424</c:v>
                </c:pt>
                <c:pt idx="30">
                  <c:v>4084258</c:v>
                </c:pt>
                <c:pt idx="31">
                  <c:v>4534316</c:v>
                </c:pt>
                <c:pt idx="32">
                  <c:v>4968604</c:v>
                </c:pt>
                <c:pt idx="33">
                  <c:v>4922104</c:v>
                </c:pt>
                <c:pt idx="34">
                  <c:v>4896980</c:v>
                </c:pt>
                <c:pt idx="35">
                  <c:v>4784855</c:v>
                </c:pt>
                <c:pt idx="36">
                  <c:v>5043889</c:v>
                </c:pt>
                <c:pt idx="37">
                  <c:v>4908517</c:v>
                </c:pt>
                <c:pt idx="38">
                  <c:v>5334924</c:v>
                </c:pt>
                <c:pt idx="39">
                  <c:v>5526374</c:v>
                </c:pt>
                <c:pt idx="40">
                  <c:v>5694375</c:v>
                </c:pt>
                <c:pt idx="41">
                  <c:v>5694839</c:v>
                </c:pt>
                <c:pt idx="42">
                  <c:v>5486658</c:v>
                </c:pt>
                <c:pt idx="43">
                  <c:v>5687745</c:v>
                </c:pt>
                <c:pt idx="44">
                  <c:v>5960947</c:v>
                </c:pt>
                <c:pt idx="45">
                  <c:v>5960536</c:v>
                </c:pt>
                <c:pt idx="46">
                  <c:v>5903230</c:v>
                </c:pt>
                <c:pt idx="47">
                  <c:v>6076531</c:v>
                </c:pt>
                <c:pt idx="48">
                  <c:v>6097365</c:v>
                </c:pt>
                <c:pt idx="49">
                  <c:v>6234541</c:v>
                </c:pt>
                <c:pt idx="50">
                  <c:v>6173055</c:v>
                </c:pt>
                <c:pt idx="51">
                  <c:v>6121679</c:v>
                </c:pt>
                <c:pt idx="52">
                  <c:v>5657470</c:v>
                </c:pt>
                <c:pt idx="53">
                  <c:v>3071789</c:v>
                </c:pt>
                <c:pt idx="54">
                  <c:v>5044493</c:v>
                </c:pt>
                <c:pt idx="55">
                  <c:v>4668647</c:v>
                </c:pt>
                <c:pt idx="56">
                  <c:v>4851334</c:v>
                </c:pt>
                <c:pt idx="57">
                  <c:v>5131014</c:v>
                </c:pt>
                <c:pt idx="58">
                  <c:v>6116080</c:v>
                </c:pt>
                <c:pt idx="59">
                  <c:v>6176718</c:v>
                </c:pt>
                <c:pt idx="60">
                  <c:v>6236155</c:v>
                </c:pt>
                <c:pt idx="61">
                  <c:v>6615116</c:v>
                </c:pt>
              </c:numCache>
            </c:numRef>
          </c:val>
          <c:smooth val="0"/>
          <c:extLst>
            <c:ext xmlns:c16="http://schemas.microsoft.com/office/drawing/2014/chart" uri="{C3380CC4-5D6E-409C-BE32-E72D297353CC}">
              <c16:uniqueId val="{00000000-A697-4F82-A431-45A80B962CC8}"/>
            </c:ext>
          </c:extLst>
        </c:ser>
        <c:ser>
          <c:idx val="1"/>
          <c:order val="1"/>
          <c:tx>
            <c:strRef>
              <c:f>'Graphique 1'!$C$3</c:f>
              <c:strCache>
                <c:ptCount val="1"/>
                <c:pt idx="0">
                  <c:v>Moins de 10 salariés</c:v>
                </c:pt>
              </c:strCache>
            </c:strRef>
          </c:tx>
          <c:spPr>
            <a:ln w="38100" cap="rnd">
              <a:solidFill>
                <a:srgbClr val="FF6600"/>
              </a:solidFill>
              <a:prstDash val="solid"/>
              <a:round/>
            </a:ln>
            <a:effectLst/>
          </c:spPr>
          <c:marker>
            <c:symbol val="none"/>
          </c:marker>
          <c:cat>
            <c:numRef>
              <c:f>'Graphique 1'!$A$4:$A$65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1'!$C$4:$C$65</c:f>
              <c:numCache>
                <c:formatCode>_-* #\ ##0_-;\-* #\ ##0_-;_-* "-"??_-;_-@_-</c:formatCode>
                <c:ptCount val="62"/>
                <c:pt idx="0">
                  <c:v>1098354</c:v>
                </c:pt>
                <c:pt idx="1">
                  <c:v>1015175</c:v>
                </c:pt>
                <c:pt idx="2">
                  <c:v>1012437</c:v>
                </c:pt>
                <c:pt idx="3">
                  <c:v>1031754</c:v>
                </c:pt>
                <c:pt idx="4">
                  <c:v>960946</c:v>
                </c:pt>
                <c:pt idx="5">
                  <c:v>926635</c:v>
                </c:pt>
                <c:pt idx="6">
                  <c:v>917390</c:v>
                </c:pt>
                <c:pt idx="7">
                  <c:v>820969</c:v>
                </c:pt>
                <c:pt idx="8">
                  <c:v>931674</c:v>
                </c:pt>
                <c:pt idx="9">
                  <c:v>862203</c:v>
                </c:pt>
                <c:pt idx="10">
                  <c:v>908481</c:v>
                </c:pt>
                <c:pt idx="11">
                  <c:v>947049</c:v>
                </c:pt>
                <c:pt idx="12">
                  <c:v>1011859</c:v>
                </c:pt>
                <c:pt idx="13">
                  <c:v>1027817</c:v>
                </c:pt>
                <c:pt idx="14">
                  <c:v>976916</c:v>
                </c:pt>
                <c:pt idx="15">
                  <c:v>962970</c:v>
                </c:pt>
                <c:pt idx="16">
                  <c:v>896065</c:v>
                </c:pt>
                <c:pt idx="17">
                  <c:v>932236</c:v>
                </c:pt>
                <c:pt idx="18">
                  <c:v>953638</c:v>
                </c:pt>
                <c:pt idx="19">
                  <c:v>952533</c:v>
                </c:pt>
                <c:pt idx="20">
                  <c:v>926912</c:v>
                </c:pt>
                <c:pt idx="21">
                  <c:v>945690</c:v>
                </c:pt>
                <c:pt idx="22">
                  <c:v>934064</c:v>
                </c:pt>
                <c:pt idx="23">
                  <c:v>941570</c:v>
                </c:pt>
                <c:pt idx="24">
                  <c:v>1079036</c:v>
                </c:pt>
                <c:pt idx="25">
                  <c:v>1182868</c:v>
                </c:pt>
                <c:pt idx="26">
                  <c:v>1252182</c:v>
                </c:pt>
                <c:pt idx="27">
                  <c:v>1276386</c:v>
                </c:pt>
                <c:pt idx="28">
                  <c:v>1175175</c:v>
                </c:pt>
                <c:pt idx="29">
                  <c:v>1136821</c:v>
                </c:pt>
                <c:pt idx="30">
                  <c:v>1055856</c:v>
                </c:pt>
                <c:pt idx="31">
                  <c:v>1152569</c:v>
                </c:pt>
                <c:pt idx="32">
                  <c:v>1319427</c:v>
                </c:pt>
                <c:pt idx="33">
                  <c:v>1227507</c:v>
                </c:pt>
                <c:pt idx="34">
                  <c:v>1421417</c:v>
                </c:pt>
                <c:pt idx="35">
                  <c:v>1398464</c:v>
                </c:pt>
                <c:pt idx="36">
                  <c:v>1633347</c:v>
                </c:pt>
                <c:pt idx="37">
                  <c:v>1460692</c:v>
                </c:pt>
                <c:pt idx="38">
                  <c:v>1524327</c:v>
                </c:pt>
                <c:pt idx="39">
                  <c:v>1533474</c:v>
                </c:pt>
                <c:pt idx="40">
                  <c:v>1722191</c:v>
                </c:pt>
                <c:pt idx="41">
                  <c:v>1648010</c:v>
                </c:pt>
                <c:pt idx="42">
                  <c:v>1611254</c:v>
                </c:pt>
                <c:pt idx="43">
                  <c:v>1692626</c:v>
                </c:pt>
                <c:pt idx="44">
                  <c:v>1762495</c:v>
                </c:pt>
                <c:pt idx="45">
                  <c:v>1722432</c:v>
                </c:pt>
                <c:pt idx="46">
                  <c:v>1724177</c:v>
                </c:pt>
                <c:pt idx="47">
                  <c:v>1782087</c:v>
                </c:pt>
                <c:pt idx="48">
                  <c:v>1854401</c:v>
                </c:pt>
                <c:pt idx="49">
                  <c:v>1923756</c:v>
                </c:pt>
                <c:pt idx="50">
                  <c:v>1953660</c:v>
                </c:pt>
                <c:pt idx="51">
                  <c:v>1952817</c:v>
                </c:pt>
                <c:pt idx="52">
                  <c:v>1474327</c:v>
                </c:pt>
                <c:pt idx="53">
                  <c:v>690287</c:v>
                </c:pt>
                <c:pt idx="54">
                  <c:v>1455152</c:v>
                </c:pt>
                <c:pt idx="55">
                  <c:v>1261662</c:v>
                </c:pt>
                <c:pt idx="56">
                  <c:v>1254715</c:v>
                </c:pt>
                <c:pt idx="57">
                  <c:v>1388129</c:v>
                </c:pt>
                <c:pt idx="58">
                  <c:v>1936862</c:v>
                </c:pt>
                <c:pt idx="59">
                  <c:v>1903221</c:v>
                </c:pt>
                <c:pt idx="60">
                  <c:v>1664668</c:v>
                </c:pt>
                <c:pt idx="61">
                  <c:v>1857987</c:v>
                </c:pt>
              </c:numCache>
            </c:numRef>
          </c:val>
          <c:smooth val="0"/>
          <c:extLst>
            <c:ext xmlns:c16="http://schemas.microsoft.com/office/drawing/2014/chart" uri="{C3380CC4-5D6E-409C-BE32-E72D297353CC}">
              <c16:uniqueId val="{00000001-A697-4F82-A431-45A80B962CC8}"/>
            </c:ext>
          </c:extLst>
        </c:ser>
        <c:ser>
          <c:idx val="2"/>
          <c:order val="2"/>
          <c:tx>
            <c:strRef>
              <c:f>'Graphique 1'!$D$3</c:f>
              <c:strCache>
                <c:ptCount val="1"/>
                <c:pt idx="0">
                  <c:v>10 à 49 salariés</c:v>
                </c:pt>
              </c:strCache>
            </c:strRef>
          </c:tx>
          <c:spPr>
            <a:ln w="38100" cap="rnd">
              <a:solidFill>
                <a:srgbClr val="00B050"/>
              </a:solidFill>
              <a:prstDash val="sysDash"/>
              <a:round/>
            </a:ln>
            <a:effectLst/>
          </c:spPr>
          <c:marker>
            <c:symbol val="none"/>
          </c:marker>
          <c:cat>
            <c:numRef>
              <c:f>'Graphique 1'!$A$4:$A$65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1'!$D$4:$D$65</c:f>
              <c:numCache>
                <c:formatCode>_-* #\ ##0_-;\-* #\ ##0_-;_-* "-"??_-;_-@_-</c:formatCode>
                <c:ptCount val="62"/>
                <c:pt idx="0">
                  <c:v>778443</c:v>
                </c:pt>
                <c:pt idx="1">
                  <c:v>772194</c:v>
                </c:pt>
                <c:pt idx="2">
                  <c:v>838785</c:v>
                </c:pt>
                <c:pt idx="3">
                  <c:v>896456</c:v>
                </c:pt>
                <c:pt idx="4">
                  <c:v>879486</c:v>
                </c:pt>
                <c:pt idx="5">
                  <c:v>852068</c:v>
                </c:pt>
                <c:pt idx="6">
                  <c:v>861380</c:v>
                </c:pt>
                <c:pt idx="7">
                  <c:v>799317</c:v>
                </c:pt>
                <c:pt idx="8">
                  <c:v>834332</c:v>
                </c:pt>
                <c:pt idx="9">
                  <c:v>860048</c:v>
                </c:pt>
                <c:pt idx="10">
                  <c:v>823438</c:v>
                </c:pt>
                <c:pt idx="11">
                  <c:v>854947</c:v>
                </c:pt>
                <c:pt idx="12">
                  <c:v>867579</c:v>
                </c:pt>
                <c:pt idx="13">
                  <c:v>928487</c:v>
                </c:pt>
                <c:pt idx="14">
                  <c:v>913323</c:v>
                </c:pt>
                <c:pt idx="15">
                  <c:v>905706</c:v>
                </c:pt>
                <c:pt idx="16">
                  <c:v>949872</c:v>
                </c:pt>
                <c:pt idx="17">
                  <c:v>972915</c:v>
                </c:pt>
                <c:pt idx="18">
                  <c:v>997385</c:v>
                </c:pt>
                <c:pt idx="19">
                  <c:v>948040</c:v>
                </c:pt>
                <c:pt idx="20">
                  <c:v>948980</c:v>
                </c:pt>
                <c:pt idx="21">
                  <c:v>1007951</c:v>
                </c:pt>
                <c:pt idx="22">
                  <c:v>1101853</c:v>
                </c:pt>
                <c:pt idx="23">
                  <c:v>1037223</c:v>
                </c:pt>
                <c:pt idx="24">
                  <c:v>1159890</c:v>
                </c:pt>
                <c:pt idx="25">
                  <c:v>1164616</c:v>
                </c:pt>
                <c:pt idx="26">
                  <c:v>1141952</c:v>
                </c:pt>
                <c:pt idx="27">
                  <c:v>1268171</c:v>
                </c:pt>
                <c:pt idx="28">
                  <c:v>1205565</c:v>
                </c:pt>
                <c:pt idx="29">
                  <c:v>1263792</c:v>
                </c:pt>
                <c:pt idx="30">
                  <c:v>1113773</c:v>
                </c:pt>
                <c:pt idx="31">
                  <c:v>1387078</c:v>
                </c:pt>
                <c:pt idx="32">
                  <c:v>1415003</c:v>
                </c:pt>
                <c:pt idx="33">
                  <c:v>1370890</c:v>
                </c:pt>
                <c:pt idx="34">
                  <c:v>1364591</c:v>
                </c:pt>
                <c:pt idx="35">
                  <c:v>1274945</c:v>
                </c:pt>
                <c:pt idx="36">
                  <c:v>1321725</c:v>
                </c:pt>
                <c:pt idx="37">
                  <c:v>1306265</c:v>
                </c:pt>
                <c:pt idx="38">
                  <c:v>1582126</c:v>
                </c:pt>
                <c:pt idx="39">
                  <c:v>1677430</c:v>
                </c:pt>
                <c:pt idx="40">
                  <c:v>1649934</c:v>
                </c:pt>
                <c:pt idx="41">
                  <c:v>1705942</c:v>
                </c:pt>
                <c:pt idx="42">
                  <c:v>1573979</c:v>
                </c:pt>
                <c:pt idx="43">
                  <c:v>1648951</c:v>
                </c:pt>
                <c:pt idx="44">
                  <c:v>1745001</c:v>
                </c:pt>
                <c:pt idx="45">
                  <c:v>1751108</c:v>
                </c:pt>
                <c:pt idx="46">
                  <c:v>1674686</c:v>
                </c:pt>
                <c:pt idx="47">
                  <c:v>1731024</c:v>
                </c:pt>
                <c:pt idx="48">
                  <c:v>1743326</c:v>
                </c:pt>
                <c:pt idx="49">
                  <c:v>1775827</c:v>
                </c:pt>
                <c:pt idx="50">
                  <c:v>1688016</c:v>
                </c:pt>
                <c:pt idx="51">
                  <c:v>1677435</c:v>
                </c:pt>
                <c:pt idx="52">
                  <c:v>1609699</c:v>
                </c:pt>
                <c:pt idx="53">
                  <c:v>827461</c:v>
                </c:pt>
                <c:pt idx="54">
                  <c:v>1342387</c:v>
                </c:pt>
                <c:pt idx="55">
                  <c:v>1183754</c:v>
                </c:pt>
                <c:pt idx="56">
                  <c:v>1265218</c:v>
                </c:pt>
                <c:pt idx="57">
                  <c:v>1346091</c:v>
                </c:pt>
                <c:pt idx="58">
                  <c:v>1579676</c:v>
                </c:pt>
                <c:pt idx="59">
                  <c:v>1587957</c:v>
                </c:pt>
                <c:pt idx="60">
                  <c:v>1762541</c:v>
                </c:pt>
                <c:pt idx="61">
                  <c:v>1892316</c:v>
                </c:pt>
              </c:numCache>
            </c:numRef>
          </c:val>
          <c:smooth val="0"/>
          <c:extLst>
            <c:ext xmlns:c16="http://schemas.microsoft.com/office/drawing/2014/chart" uri="{C3380CC4-5D6E-409C-BE32-E72D297353CC}">
              <c16:uniqueId val="{00000002-A697-4F82-A431-45A80B962CC8}"/>
            </c:ext>
          </c:extLst>
        </c:ser>
        <c:ser>
          <c:idx val="3"/>
          <c:order val="3"/>
          <c:tx>
            <c:strRef>
              <c:f>'Graphique 1'!$E$3</c:f>
              <c:strCache>
                <c:ptCount val="1"/>
                <c:pt idx="0">
                  <c:v>Plus de 50 salariés</c:v>
                </c:pt>
              </c:strCache>
            </c:strRef>
          </c:tx>
          <c:spPr>
            <a:ln w="38100" cap="rnd">
              <a:solidFill>
                <a:srgbClr val="FFCC00"/>
              </a:solidFill>
              <a:prstDash val="solid"/>
              <a:round/>
            </a:ln>
            <a:effectLst/>
          </c:spPr>
          <c:marker>
            <c:symbol val="none"/>
          </c:marker>
          <c:cat>
            <c:numRef>
              <c:f>'Graphique 1'!$A$4:$A$65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1'!$E$4:$E$65</c:f>
              <c:numCache>
                <c:formatCode>_-* #\ ##0_-;\-* #\ ##0_-;_-* "-"??_-;_-@_-</c:formatCode>
                <c:ptCount val="62"/>
                <c:pt idx="0">
                  <c:v>1179267</c:v>
                </c:pt>
                <c:pt idx="1">
                  <c:v>1203364</c:v>
                </c:pt>
                <c:pt idx="2">
                  <c:v>1225778</c:v>
                </c:pt>
                <c:pt idx="3">
                  <c:v>1266289</c:v>
                </c:pt>
                <c:pt idx="4">
                  <c:v>1284334</c:v>
                </c:pt>
                <c:pt idx="5">
                  <c:v>1304441</c:v>
                </c:pt>
                <c:pt idx="6">
                  <c:v>1300688</c:v>
                </c:pt>
                <c:pt idx="7">
                  <c:v>1265657</c:v>
                </c:pt>
                <c:pt idx="8">
                  <c:v>1231256</c:v>
                </c:pt>
                <c:pt idx="9">
                  <c:v>1228213</c:v>
                </c:pt>
                <c:pt idx="10">
                  <c:v>1230777</c:v>
                </c:pt>
                <c:pt idx="11">
                  <c:v>1262391</c:v>
                </c:pt>
                <c:pt idx="12">
                  <c:v>1281810</c:v>
                </c:pt>
                <c:pt idx="13">
                  <c:v>1326779</c:v>
                </c:pt>
                <c:pt idx="14">
                  <c:v>1368757</c:v>
                </c:pt>
                <c:pt idx="15">
                  <c:v>1167446</c:v>
                </c:pt>
                <c:pt idx="16">
                  <c:v>1646927</c:v>
                </c:pt>
                <c:pt idx="17">
                  <c:v>1648042</c:v>
                </c:pt>
                <c:pt idx="18">
                  <c:v>1670127</c:v>
                </c:pt>
                <c:pt idx="19">
                  <c:v>1737718</c:v>
                </c:pt>
                <c:pt idx="20">
                  <c:v>1662466</c:v>
                </c:pt>
                <c:pt idx="21">
                  <c:v>1685979</c:v>
                </c:pt>
                <c:pt idx="22">
                  <c:v>1721922</c:v>
                </c:pt>
                <c:pt idx="23">
                  <c:v>1725820</c:v>
                </c:pt>
                <c:pt idx="24">
                  <c:v>1862371</c:v>
                </c:pt>
                <c:pt idx="25">
                  <c:v>1851614</c:v>
                </c:pt>
                <c:pt idx="26">
                  <c:v>1904575</c:v>
                </c:pt>
                <c:pt idx="27">
                  <c:v>1942728</c:v>
                </c:pt>
                <c:pt idx="28">
                  <c:v>1825102</c:v>
                </c:pt>
                <c:pt idx="29">
                  <c:v>1893810</c:v>
                </c:pt>
                <c:pt idx="30">
                  <c:v>1914630</c:v>
                </c:pt>
                <c:pt idx="31">
                  <c:v>1994669</c:v>
                </c:pt>
                <c:pt idx="32">
                  <c:v>2234174</c:v>
                </c:pt>
                <c:pt idx="33">
                  <c:v>2323707</c:v>
                </c:pt>
                <c:pt idx="34">
                  <c:v>2110973</c:v>
                </c:pt>
                <c:pt idx="35">
                  <c:v>2111446</c:v>
                </c:pt>
                <c:pt idx="36">
                  <c:v>2088816</c:v>
                </c:pt>
                <c:pt idx="37">
                  <c:v>2141561</c:v>
                </c:pt>
                <c:pt idx="38">
                  <c:v>2228470</c:v>
                </c:pt>
                <c:pt idx="39">
                  <c:v>2315470</c:v>
                </c:pt>
                <c:pt idx="40">
                  <c:v>2322249</c:v>
                </c:pt>
                <c:pt idx="41">
                  <c:v>2340887</c:v>
                </c:pt>
                <c:pt idx="42">
                  <c:v>2301425</c:v>
                </c:pt>
                <c:pt idx="43">
                  <c:v>2346167</c:v>
                </c:pt>
                <c:pt idx="44">
                  <c:v>2453451</c:v>
                </c:pt>
                <c:pt idx="45">
                  <c:v>2486996</c:v>
                </c:pt>
                <c:pt idx="46">
                  <c:v>2504367</c:v>
                </c:pt>
                <c:pt idx="47">
                  <c:v>2563421</c:v>
                </c:pt>
                <c:pt idx="48">
                  <c:v>2499638</c:v>
                </c:pt>
                <c:pt idx="49">
                  <c:v>2534958</c:v>
                </c:pt>
                <c:pt idx="50">
                  <c:v>2531379</c:v>
                </c:pt>
                <c:pt idx="51">
                  <c:v>2491428</c:v>
                </c:pt>
                <c:pt idx="52">
                  <c:v>2573444</c:v>
                </c:pt>
                <c:pt idx="53">
                  <c:v>1554041</c:v>
                </c:pt>
                <c:pt idx="54">
                  <c:v>2246954</c:v>
                </c:pt>
                <c:pt idx="55">
                  <c:v>2223232</c:v>
                </c:pt>
                <c:pt idx="56">
                  <c:v>2331401</c:v>
                </c:pt>
                <c:pt idx="57">
                  <c:v>2396794</c:v>
                </c:pt>
                <c:pt idx="58">
                  <c:v>2599542</c:v>
                </c:pt>
                <c:pt idx="59">
                  <c:v>2685539</c:v>
                </c:pt>
                <c:pt idx="60">
                  <c:v>2808946</c:v>
                </c:pt>
                <c:pt idx="61">
                  <c:v>2864816</c:v>
                </c:pt>
              </c:numCache>
            </c:numRef>
          </c:val>
          <c:smooth val="0"/>
          <c:extLst>
            <c:ext xmlns:c16="http://schemas.microsoft.com/office/drawing/2014/chart" uri="{C3380CC4-5D6E-409C-BE32-E72D297353CC}">
              <c16:uniqueId val="{00000003-A697-4F82-A431-45A80B962CC8}"/>
            </c:ext>
          </c:extLst>
        </c:ser>
        <c:dLbls>
          <c:showLegendKey val="0"/>
          <c:showVal val="0"/>
          <c:showCatName val="0"/>
          <c:showSerName val="0"/>
          <c:showPercent val="0"/>
          <c:showBubbleSize val="0"/>
        </c:dLbls>
        <c:smooth val="0"/>
        <c:axId val="458840536"/>
        <c:axId val="458840864"/>
      </c:lineChart>
      <c:dateAx>
        <c:axId val="458840536"/>
        <c:scaling>
          <c:orientation val="minMax"/>
          <c:max val="44713"/>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1"/>
        <c:lblOffset val="0"/>
        <c:baseTimeUnit val="months"/>
        <c:majorUnit val="12"/>
        <c:majorTimeUnit val="months"/>
        <c:minorUnit val="6"/>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At val="1"/>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1.0381938772176299E-2"/>
          <c:y val="0.92834317418978907"/>
          <c:w val="0.9896180612278237"/>
          <c:h val="7.1656825810210947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2'!$B$3</c:f>
              <c:strCache>
                <c:ptCount val="1"/>
                <c:pt idx="0">
                  <c:v>Ensemble</c:v>
                </c:pt>
              </c:strCache>
            </c:strRef>
          </c:tx>
          <c:spPr>
            <a:ln w="38100" cap="rnd">
              <a:solidFill>
                <a:srgbClr val="0070C0"/>
              </a:solidFill>
              <a:prstDash val="solid"/>
              <a:round/>
            </a:ln>
            <a:effectLst/>
          </c:spPr>
          <c:marker>
            <c:symbol val="none"/>
          </c:marker>
          <c:cat>
            <c:numRef>
              <c:f>'Graphique 2'!$A$4:$A$65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2'!$B$4:$B$65</c:f>
              <c:numCache>
                <c:formatCode>General</c:formatCode>
                <c:ptCount val="62"/>
                <c:pt idx="0">
                  <c:v>73.900000000000006</c:v>
                </c:pt>
                <c:pt idx="1">
                  <c:v>74.099999999999994</c:v>
                </c:pt>
                <c:pt idx="2">
                  <c:v>74.2</c:v>
                </c:pt>
                <c:pt idx="3">
                  <c:v>74.2</c:v>
                </c:pt>
                <c:pt idx="4">
                  <c:v>73.599999999999994</c:v>
                </c:pt>
                <c:pt idx="5">
                  <c:v>74.400000000000006</c:v>
                </c:pt>
                <c:pt idx="6">
                  <c:v>74.3</c:v>
                </c:pt>
                <c:pt idx="7">
                  <c:v>76.2</c:v>
                </c:pt>
                <c:pt idx="8">
                  <c:v>78.400000000000006</c:v>
                </c:pt>
                <c:pt idx="9">
                  <c:v>79.5</c:v>
                </c:pt>
                <c:pt idx="10">
                  <c:v>80.3</c:v>
                </c:pt>
                <c:pt idx="11">
                  <c:v>80.7</c:v>
                </c:pt>
                <c:pt idx="12">
                  <c:v>79.8</c:v>
                </c:pt>
                <c:pt idx="13">
                  <c:v>79.3</c:v>
                </c:pt>
                <c:pt idx="14">
                  <c:v>80.400000000000006</c:v>
                </c:pt>
                <c:pt idx="15">
                  <c:v>79.599999999999994</c:v>
                </c:pt>
                <c:pt idx="16">
                  <c:v>81.400000000000006</c:v>
                </c:pt>
                <c:pt idx="17">
                  <c:v>81.099999999999994</c:v>
                </c:pt>
                <c:pt idx="18">
                  <c:v>82.5</c:v>
                </c:pt>
                <c:pt idx="19">
                  <c:v>82.9</c:v>
                </c:pt>
                <c:pt idx="20">
                  <c:v>83.5</c:v>
                </c:pt>
                <c:pt idx="21">
                  <c:v>84.2</c:v>
                </c:pt>
                <c:pt idx="22">
                  <c:v>85.6</c:v>
                </c:pt>
                <c:pt idx="23">
                  <c:v>85.5</c:v>
                </c:pt>
                <c:pt idx="24">
                  <c:v>86.5</c:v>
                </c:pt>
                <c:pt idx="25">
                  <c:v>86.3</c:v>
                </c:pt>
                <c:pt idx="26">
                  <c:v>87.3</c:v>
                </c:pt>
                <c:pt idx="27">
                  <c:v>86.8</c:v>
                </c:pt>
                <c:pt idx="28">
                  <c:v>87.3</c:v>
                </c:pt>
                <c:pt idx="29">
                  <c:v>87.1</c:v>
                </c:pt>
                <c:pt idx="30">
                  <c:v>88.2</c:v>
                </c:pt>
                <c:pt idx="31">
                  <c:v>87.9</c:v>
                </c:pt>
                <c:pt idx="32">
                  <c:v>87.9</c:v>
                </c:pt>
                <c:pt idx="33">
                  <c:v>88.1</c:v>
                </c:pt>
                <c:pt idx="34">
                  <c:v>89.2</c:v>
                </c:pt>
                <c:pt idx="35">
                  <c:v>87.8</c:v>
                </c:pt>
                <c:pt idx="36">
                  <c:v>88</c:v>
                </c:pt>
                <c:pt idx="37">
                  <c:v>86.7</c:v>
                </c:pt>
                <c:pt idx="38">
                  <c:v>88.1</c:v>
                </c:pt>
                <c:pt idx="39">
                  <c:v>87.5</c:v>
                </c:pt>
                <c:pt idx="40">
                  <c:v>86.1</c:v>
                </c:pt>
                <c:pt idx="41">
                  <c:v>85.3</c:v>
                </c:pt>
                <c:pt idx="42">
                  <c:v>84.7</c:v>
                </c:pt>
                <c:pt idx="43">
                  <c:v>84.5</c:v>
                </c:pt>
                <c:pt idx="44">
                  <c:v>84.5</c:v>
                </c:pt>
                <c:pt idx="45">
                  <c:v>84.6</c:v>
                </c:pt>
                <c:pt idx="46">
                  <c:v>84</c:v>
                </c:pt>
                <c:pt idx="47">
                  <c:v>84.1</c:v>
                </c:pt>
                <c:pt idx="48">
                  <c:v>83.9</c:v>
                </c:pt>
                <c:pt idx="49">
                  <c:v>84.7</c:v>
                </c:pt>
                <c:pt idx="50">
                  <c:v>83.9</c:v>
                </c:pt>
                <c:pt idx="51">
                  <c:v>84.3</c:v>
                </c:pt>
                <c:pt idx="52">
                  <c:v>83.9</c:v>
                </c:pt>
                <c:pt idx="53">
                  <c:v>82.6</c:v>
                </c:pt>
                <c:pt idx="54">
                  <c:v>82.7</c:v>
                </c:pt>
                <c:pt idx="55">
                  <c:v>83.1</c:v>
                </c:pt>
                <c:pt idx="56">
                  <c:v>82.9</c:v>
                </c:pt>
                <c:pt idx="57">
                  <c:v>80.900000000000006</c:v>
                </c:pt>
                <c:pt idx="58">
                  <c:v>82.1</c:v>
                </c:pt>
                <c:pt idx="59">
                  <c:v>81.8</c:v>
                </c:pt>
                <c:pt idx="60">
                  <c:v>81.900000000000006</c:v>
                </c:pt>
                <c:pt idx="61">
                  <c:v>82.8</c:v>
                </c:pt>
              </c:numCache>
            </c:numRef>
          </c:val>
          <c:smooth val="0"/>
          <c:extLst>
            <c:ext xmlns:c16="http://schemas.microsoft.com/office/drawing/2014/chart" uri="{C3380CC4-5D6E-409C-BE32-E72D297353CC}">
              <c16:uniqueId val="{00000000-4188-4A95-9A1A-9B790753F7FC}"/>
            </c:ext>
          </c:extLst>
        </c:ser>
        <c:dLbls>
          <c:showLegendKey val="0"/>
          <c:showVal val="0"/>
          <c:showCatName val="0"/>
          <c:showSerName val="0"/>
          <c:showPercent val="0"/>
          <c:showBubbleSize val="0"/>
        </c:dLbls>
        <c:smooth val="0"/>
        <c:axId val="458840536"/>
        <c:axId val="458840864"/>
      </c:lineChart>
      <c:dateAx>
        <c:axId val="458840536"/>
        <c:scaling>
          <c:orientation val="minMax"/>
          <c:max val="44713"/>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4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max val="100"/>
          <c:min val="6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valAx>
      <c:spPr>
        <a:noFill/>
        <a:ln w="12700">
          <a:solidFill>
            <a:srgbClr val="000000"/>
          </a:solidFill>
          <a:prstDash val="solid"/>
        </a:ln>
        <a:effectLst/>
      </c:spPr>
    </c:plotArea>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3'!$B$3</c:f>
              <c:strCache>
                <c:ptCount val="1"/>
                <c:pt idx="0">
                  <c:v>Ensemble</c:v>
                </c:pt>
              </c:strCache>
            </c:strRef>
          </c:tx>
          <c:spPr>
            <a:ln w="38100" cap="rnd">
              <a:solidFill>
                <a:srgbClr val="0070C0"/>
              </a:solidFill>
              <a:prstDash val="solid"/>
              <a:round/>
            </a:ln>
            <a:effectLst/>
          </c:spPr>
          <c:marker>
            <c:symbol val="none"/>
          </c:marker>
          <c:dPt>
            <c:idx val="22"/>
            <c:marker>
              <c:symbol val="none"/>
            </c:marker>
            <c:bubble3D val="0"/>
            <c:spPr>
              <a:ln w="44450" cap="rnd">
                <a:solidFill>
                  <a:srgbClr val="0070C0"/>
                </a:solidFill>
                <a:prstDash val="solid"/>
                <a:round/>
              </a:ln>
              <a:effectLst/>
            </c:spPr>
            <c:extLst>
              <c:ext xmlns:c16="http://schemas.microsoft.com/office/drawing/2014/chart" uri="{C3380CC4-5D6E-409C-BE32-E72D297353CC}">
                <c16:uniqueId val="{00000000-5990-49A2-8AE1-73CB505FBF92}"/>
              </c:ext>
            </c:extLst>
          </c:dPt>
          <c:cat>
            <c:numRef>
              <c:f>'Graphique 3'!$A$4:$A$65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3'!$B$4:$B$65</c:f>
              <c:numCache>
                <c:formatCode>_-* #\ ##0_-;\-* #\ ##0_-;_-* "-"??_-;_-@_-</c:formatCode>
                <c:ptCount val="62"/>
                <c:pt idx="0">
                  <c:v>2733270</c:v>
                </c:pt>
                <c:pt idx="1">
                  <c:v>2764707</c:v>
                </c:pt>
                <c:pt idx="2">
                  <c:v>2893494</c:v>
                </c:pt>
                <c:pt idx="3">
                  <c:v>2893288</c:v>
                </c:pt>
                <c:pt idx="4">
                  <c:v>2861981</c:v>
                </c:pt>
                <c:pt idx="5">
                  <c:v>2870893</c:v>
                </c:pt>
                <c:pt idx="6">
                  <c:v>2912121</c:v>
                </c:pt>
                <c:pt idx="7">
                  <c:v>2757551</c:v>
                </c:pt>
                <c:pt idx="8">
                  <c:v>2832431</c:v>
                </c:pt>
                <c:pt idx="9">
                  <c:v>2826314</c:v>
                </c:pt>
                <c:pt idx="10">
                  <c:v>2790461</c:v>
                </c:pt>
                <c:pt idx="11">
                  <c:v>2891860</c:v>
                </c:pt>
                <c:pt idx="12">
                  <c:v>2915096</c:v>
                </c:pt>
                <c:pt idx="13">
                  <c:v>3003581</c:v>
                </c:pt>
                <c:pt idx="14">
                  <c:v>2979665</c:v>
                </c:pt>
                <c:pt idx="15">
                  <c:v>2863217</c:v>
                </c:pt>
                <c:pt idx="16">
                  <c:v>3222280</c:v>
                </c:pt>
                <c:pt idx="17">
                  <c:v>3307088</c:v>
                </c:pt>
                <c:pt idx="18">
                  <c:v>3450705</c:v>
                </c:pt>
                <c:pt idx="19">
                  <c:v>3481020</c:v>
                </c:pt>
                <c:pt idx="20">
                  <c:v>3363081</c:v>
                </c:pt>
                <c:pt idx="21">
                  <c:v>3458588</c:v>
                </c:pt>
                <c:pt idx="22">
                  <c:v>3595751</c:v>
                </c:pt>
                <c:pt idx="23">
                  <c:v>3533075</c:v>
                </c:pt>
                <c:pt idx="24">
                  <c:v>4008333</c:v>
                </c:pt>
                <c:pt idx="25">
                  <c:v>4121471</c:v>
                </c:pt>
                <c:pt idx="26">
                  <c:v>4107339</c:v>
                </c:pt>
                <c:pt idx="27">
                  <c:v>4215771</c:v>
                </c:pt>
                <c:pt idx="28">
                  <c:v>4141406</c:v>
                </c:pt>
                <c:pt idx="29">
                  <c:v>4195955</c:v>
                </c:pt>
                <c:pt idx="30">
                  <c:v>3992176</c:v>
                </c:pt>
                <c:pt idx="31">
                  <c:v>4348500</c:v>
                </c:pt>
                <c:pt idx="32">
                  <c:v>4854947</c:v>
                </c:pt>
                <c:pt idx="33">
                  <c:v>4753819</c:v>
                </c:pt>
                <c:pt idx="34">
                  <c:v>4983126</c:v>
                </c:pt>
                <c:pt idx="35">
                  <c:v>4838277</c:v>
                </c:pt>
                <c:pt idx="36">
                  <c:v>5011710</c:v>
                </c:pt>
                <c:pt idx="37">
                  <c:v>4914572</c:v>
                </c:pt>
                <c:pt idx="38">
                  <c:v>5346966</c:v>
                </c:pt>
                <c:pt idx="39">
                  <c:v>5575184</c:v>
                </c:pt>
                <c:pt idx="40">
                  <c:v>5646472</c:v>
                </c:pt>
                <c:pt idx="41">
                  <c:v>5654807</c:v>
                </c:pt>
                <c:pt idx="42">
                  <c:v>5455069</c:v>
                </c:pt>
                <c:pt idx="43">
                  <c:v>5647789</c:v>
                </c:pt>
                <c:pt idx="44">
                  <c:v>5899513</c:v>
                </c:pt>
                <c:pt idx="45">
                  <c:v>5924156</c:v>
                </c:pt>
                <c:pt idx="46">
                  <c:v>5894707</c:v>
                </c:pt>
                <c:pt idx="47">
                  <c:v>5986336</c:v>
                </c:pt>
                <c:pt idx="48">
                  <c:v>6012789</c:v>
                </c:pt>
                <c:pt idx="49">
                  <c:v>6193129</c:v>
                </c:pt>
                <c:pt idx="50">
                  <c:v>6084251</c:v>
                </c:pt>
                <c:pt idx="51">
                  <c:v>6099302</c:v>
                </c:pt>
                <c:pt idx="52">
                  <c:v>5821085</c:v>
                </c:pt>
                <c:pt idx="53">
                  <c:v>3262580</c:v>
                </c:pt>
                <c:pt idx="54">
                  <c:v>4887968</c:v>
                </c:pt>
                <c:pt idx="55">
                  <c:v>4701067</c:v>
                </c:pt>
                <c:pt idx="56">
                  <c:v>4764580</c:v>
                </c:pt>
                <c:pt idx="57">
                  <c:v>4916101</c:v>
                </c:pt>
                <c:pt idx="58">
                  <c:v>5949957</c:v>
                </c:pt>
                <c:pt idx="59">
                  <c:v>6103783</c:v>
                </c:pt>
                <c:pt idx="60">
                  <c:v>6125404</c:v>
                </c:pt>
                <c:pt idx="61">
                  <c:v>6519307</c:v>
                </c:pt>
              </c:numCache>
            </c:numRef>
          </c:val>
          <c:smooth val="0"/>
          <c:extLst>
            <c:ext xmlns:c16="http://schemas.microsoft.com/office/drawing/2014/chart" uri="{C3380CC4-5D6E-409C-BE32-E72D297353CC}">
              <c16:uniqueId val="{00000000-3C09-48C3-BF5F-D924CD7B3A84}"/>
            </c:ext>
          </c:extLst>
        </c:ser>
        <c:ser>
          <c:idx val="1"/>
          <c:order val="1"/>
          <c:tx>
            <c:strRef>
              <c:f>'Graphique 3'!$C$3</c:f>
              <c:strCache>
                <c:ptCount val="1"/>
                <c:pt idx="0">
                  <c:v>Moins de 10 salariés</c:v>
                </c:pt>
              </c:strCache>
            </c:strRef>
          </c:tx>
          <c:spPr>
            <a:ln w="38100" cap="rnd">
              <a:solidFill>
                <a:srgbClr val="FF6600"/>
              </a:solidFill>
              <a:prstDash val="solid"/>
              <a:round/>
            </a:ln>
            <a:effectLst/>
          </c:spPr>
          <c:marker>
            <c:symbol val="none"/>
          </c:marker>
          <c:cat>
            <c:numRef>
              <c:f>'Graphique 3'!$A$4:$A$65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3'!$C$4:$C$65</c:f>
              <c:numCache>
                <c:formatCode>_-* #\ ##0_-;\-* #\ ##0_-;_-* "-"??_-;_-@_-</c:formatCode>
                <c:ptCount val="62"/>
                <c:pt idx="0">
                  <c:v>899910</c:v>
                </c:pt>
                <c:pt idx="1">
                  <c:v>893422</c:v>
                </c:pt>
                <c:pt idx="2">
                  <c:v>936688</c:v>
                </c:pt>
                <c:pt idx="3">
                  <c:v>915353</c:v>
                </c:pt>
                <c:pt idx="4">
                  <c:v>794643</c:v>
                </c:pt>
                <c:pt idx="5">
                  <c:v>826098</c:v>
                </c:pt>
                <c:pt idx="6">
                  <c:v>805170</c:v>
                </c:pt>
                <c:pt idx="7">
                  <c:v>736118</c:v>
                </c:pt>
                <c:pt idx="8">
                  <c:v>765732</c:v>
                </c:pt>
                <c:pt idx="9">
                  <c:v>742533</c:v>
                </c:pt>
                <c:pt idx="10">
                  <c:v>779158</c:v>
                </c:pt>
                <c:pt idx="11">
                  <c:v>823667</c:v>
                </c:pt>
                <c:pt idx="12">
                  <c:v>836234</c:v>
                </c:pt>
                <c:pt idx="13">
                  <c:v>845863</c:v>
                </c:pt>
                <c:pt idx="14">
                  <c:v>831194</c:v>
                </c:pt>
                <c:pt idx="15">
                  <c:v>851884</c:v>
                </c:pt>
                <c:pt idx="16">
                  <c:v>767455</c:v>
                </c:pt>
                <c:pt idx="17">
                  <c:v>812362</c:v>
                </c:pt>
                <c:pt idx="18">
                  <c:v>851183</c:v>
                </c:pt>
                <c:pt idx="19">
                  <c:v>883764</c:v>
                </c:pt>
                <c:pt idx="20">
                  <c:v>855146</c:v>
                </c:pt>
                <c:pt idx="21">
                  <c:v>850268</c:v>
                </c:pt>
                <c:pt idx="22">
                  <c:v>848738</c:v>
                </c:pt>
                <c:pt idx="23">
                  <c:v>853446</c:v>
                </c:pt>
                <c:pt idx="24">
                  <c:v>988431</c:v>
                </c:pt>
                <c:pt idx="25">
                  <c:v>1113533</c:v>
                </c:pt>
                <c:pt idx="26">
                  <c:v>1139692</c:v>
                </c:pt>
                <c:pt idx="27">
                  <c:v>1145521</c:v>
                </c:pt>
                <c:pt idx="28">
                  <c:v>1090113</c:v>
                </c:pt>
                <c:pt idx="29">
                  <c:v>1074461</c:v>
                </c:pt>
                <c:pt idx="30">
                  <c:v>993705</c:v>
                </c:pt>
                <c:pt idx="31">
                  <c:v>1114393</c:v>
                </c:pt>
                <c:pt idx="32">
                  <c:v>1245457</c:v>
                </c:pt>
                <c:pt idx="33">
                  <c:v>1160259</c:v>
                </c:pt>
                <c:pt idx="34">
                  <c:v>1378785</c:v>
                </c:pt>
                <c:pt idx="35">
                  <c:v>1391504</c:v>
                </c:pt>
                <c:pt idx="36">
                  <c:v>1582611</c:v>
                </c:pt>
                <c:pt idx="37">
                  <c:v>1432213</c:v>
                </c:pt>
                <c:pt idx="38">
                  <c:v>1488370</c:v>
                </c:pt>
                <c:pt idx="39">
                  <c:v>1506335</c:v>
                </c:pt>
                <c:pt idx="40">
                  <c:v>1671791</c:v>
                </c:pt>
                <c:pt idx="41">
                  <c:v>1611936</c:v>
                </c:pt>
                <c:pt idx="42">
                  <c:v>1578792</c:v>
                </c:pt>
                <c:pt idx="43">
                  <c:v>1639073</c:v>
                </c:pt>
                <c:pt idx="44">
                  <c:v>1714610</c:v>
                </c:pt>
                <c:pt idx="45">
                  <c:v>1687660</c:v>
                </c:pt>
                <c:pt idx="46">
                  <c:v>1696830</c:v>
                </c:pt>
                <c:pt idx="47">
                  <c:v>1731368</c:v>
                </c:pt>
                <c:pt idx="48">
                  <c:v>1790467</c:v>
                </c:pt>
                <c:pt idx="49">
                  <c:v>1856948</c:v>
                </c:pt>
                <c:pt idx="50">
                  <c:v>1914126</c:v>
                </c:pt>
                <c:pt idx="51">
                  <c:v>1916781</c:v>
                </c:pt>
                <c:pt idx="52">
                  <c:v>1492394</c:v>
                </c:pt>
                <c:pt idx="53">
                  <c:v>716830</c:v>
                </c:pt>
                <c:pt idx="54">
                  <c:v>1327493</c:v>
                </c:pt>
                <c:pt idx="55">
                  <c:v>1206942</c:v>
                </c:pt>
                <c:pt idx="56">
                  <c:v>1181455</c:v>
                </c:pt>
                <c:pt idx="57">
                  <c:v>1212950</c:v>
                </c:pt>
                <c:pt idx="58">
                  <c:v>1830288</c:v>
                </c:pt>
                <c:pt idx="59">
                  <c:v>1827514</c:v>
                </c:pt>
                <c:pt idx="60">
                  <c:v>1592248</c:v>
                </c:pt>
                <c:pt idx="61">
                  <c:v>1770755</c:v>
                </c:pt>
              </c:numCache>
            </c:numRef>
          </c:val>
          <c:smooth val="0"/>
          <c:extLst>
            <c:ext xmlns:c16="http://schemas.microsoft.com/office/drawing/2014/chart" uri="{C3380CC4-5D6E-409C-BE32-E72D297353CC}">
              <c16:uniqueId val="{00000001-3C09-48C3-BF5F-D924CD7B3A84}"/>
            </c:ext>
          </c:extLst>
        </c:ser>
        <c:ser>
          <c:idx val="2"/>
          <c:order val="2"/>
          <c:tx>
            <c:strRef>
              <c:f>'Graphique 3'!$D$3</c:f>
              <c:strCache>
                <c:ptCount val="1"/>
                <c:pt idx="0">
                  <c:v>10 à 49 salariés</c:v>
                </c:pt>
              </c:strCache>
            </c:strRef>
          </c:tx>
          <c:spPr>
            <a:ln w="38100" cap="rnd">
              <a:solidFill>
                <a:srgbClr val="00B050"/>
              </a:solidFill>
              <a:prstDash val="sysDash"/>
              <a:round/>
            </a:ln>
            <a:effectLst/>
          </c:spPr>
          <c:marker>
            <c:symbol val="none"/>
          </c:marker>
          <c:cat>
            <c:numRef>
              <c:f>'Graphique 3'!$A$4:$A$65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3'!$D$4:$D$65</c:f>
              <c:numCache>
                <c:formatCode>_-* #\ ##0_-;\-* #\ ##0_-;_-* "-"??_-;_-@_-</c:formatCode>
                <c:ptCount val="62"/>
                <c:pt idx="0">
                  <c:v>722538</c:v>
                </c:pt>
                <c:pt idx="1">
                  <c:v>738227</c:v>
                </c:pt>
                <c:pt idx="2">
                  <c:v>783027</c:v>
                </c:pt>
                <c:pt idx="3">
                  <c:v>794563</c:v>
                </c:pt>
                <c:pt idx="4">
                  <c:v>834829</c:v>
                </c:pt>
                <c:pt idx="5">
                  <c:v>797961</c:v>
                </c:pt>
                <c:pt idx="6">
                  <c:v>824152</c:v>
                </c:pt>
                <c:pt idx="7">
                  <c:v>795926</c:v>
                </c:pt>
                <c:pt idx="8">
                  <c:v>803706</c:v>
                </c:pt>
                <c:pt idx="9">
                  <c:v>829379</c:v>
                </c:pt>
                <c:pt idx="10">
                  <c:v>784681</c:v>
                </c:pt>
                <c:pt idx="11">
                  <c:v>819194</c:v>
                </c:pt>
                <c:pt idx="12">
                  <c:v>811628</c:v>
                </c:pt>
                <c:pt idx="13">
                  <c:v>862802</c:v>
                </c:pt>
                <c:pt idx="14">
                  <c:v>837720</c:v>
                </c:pt>
                <c:pt idx="15">
                  <c:v>850168</c:v>
                </c:pt>
                <c:pt idx="16">
                  <c:v>893296</c:v>
                </c:pt>
                <c:pt idx="17">
                  <c:v>893498</c:v>
                </c:pt>
                <c:pt idx="18">
                  <c:v>972940</c:v>
                </c:pt>
                <c:pt idx="19">
                  <c:v>931105</c:v>
                </c:pt>
                <c:pt idx="20">
                  <c:v>881183</c:v>
                </c:pt>
                <c:pt idx="21">
                  <c:v>948527</c:v>
                </c:pt>
                <c:pt idx="22">
                  <c:v>1055324</c:v>
                </c:pt>
                <c:pt idx="23">
                  <c:v>1036466</c:v>
                </c:pt>
                <c:pt idx="24">
                  <c:v>1139433</c:v>
                </c:pt>
                <c:pt idx="25">
                  <c:v>1151903</c:v>
                </c:pt>
                <c:pt idx="26">
                  <c:v>1100436</c:v>
                </c:pt>
                <c:pt idx="27">
                  <c:v>1211578</c:v>
                </c:pt>
                <c:pt idx="28">
                  <c:v>1181717</c:v>
                </c:pt>
                <c:pt idx="29">
                  <c:v>1240571</c:v>
                </c:pt>
                <c:pt idx="30">
                  <c:v>1105123</c:v>
                </c:pt>
                <c:pt idx="31">
                  <c:v>1325403</c:v>
                </c:pt>
                <c:pt idx="32">
                  <c:v>1400328</c:v>
                </c:pt>
                <c:pt idx="33">
                  <c:v>1324799</c:v>
                </c:pt>
                <c:pt idx="34">
                  <c:v>1416143</c:v>
                </c:pt>
                <c:pt idx="35">
                  <c:v>1287230</c:v>
                </c:pt>
                <c:pt idx="36">
                  <c:v>1325428</c:v>
                </c:pt>
                <c:pt idx="37">
                  <c:v>1321935</c:v>
                </c:pt>
                <c:pt idx="38">
                  <c:v>1595033</c:v>
                </c:pt>
                <c:pt idx="39">
                  <c:v>1701320</c:v>
                </c:pt>
                <c:pt idx="40">
                  <c:v>1649318</c:v>
                </c:pt>
                <c:pt idx="41">
                  <c:v>1703160</c:v>
                </c:pt>
                <c:pt idx="42">
                  <c:v>1581267</c:v>
                </c:pt>
                <c:pt idx="43">
                  <c:v>1659908</c:v>
                </c:pt>
                <c:pt idx="44">
                  <c:v>1741528</c:v>
                </c:pt>
                <c:pt idx="45">
                  <c:v>1752895</c:v>
                </c:pt>
                <c:pt idx="46">
                  <c:v>1680320</c:v>
                </c:pt>
                <c:pt idx="47">
                  <c:v>1724627</c:v>
                </c:pt>
                <c:pt idx="48">
                  <c:v>1726339</c:v>
                </c:pt>
                <c:pt idx="49">
                  <c:v>1780206</c:v>
                </c:pt>
                <c:pt idx="50">
                  <c:v>1663364</c:v>
                </c:pt>
                <c:pt idx="51">
                  <c:v>1681961</c:v>
                </c:pt>
                <c:pt idx="52">
                  <c:v>1673809</c:v>
                </c:pt>
                <c:pt idx="53">
                  <c:v>900638</c:v>
                </c:pt>
                <c:pt idx="54">
                  <c:v>1308072</c:v>
                </c:pt>
                <c:pt idx="55">
                  <c:v>1222678</c:v>
                </c:pt>
                <c:pt idx="56">
                  <c:v>1241829</c:v>
                </c:pt>
                <c:pt idx="57">
                  <c:v>1305908</c:v>
                </c:pt>
                <c:pt idx="58">
                  <c:v>1541852</c:v>
                </c:pt>
                <c:pt idx="59">
                  <c:v>1594927</c:v>
                </c:pt>
                <c:pt idx="60">
                  <c:v>1745346</c:v>
                </c:pt>
                <c:pt idx="61">
                  <c:v>1889512</c:v>
                </c:pt>
              </c:numCache>
            </c:numRef>
          </c:val>
          <c:smooth val="0"/>
          <c:extLst>
            <c:ext xmlns:c16="http://schemas.microsoft.com/office/drawing/2014/chart" uri="{C3380CC4-5D6E-409C-BE32-E72D297353CC}">
              <c16:uniqueId val="{00000002-3C09-48C3-BF5F-D924CD7B3A84}"/>
            </c:ext>
          </c:extLst>
        </c:ser>
        <c:ser>
          <c:idx val="3"/>
          <c:order val="3"/>
          <c:tx>
            <c:strRef>
              <c:f>'Graphique 3'!$E$3</c:f>
              <c:strCache>
                <c:ptCount val="1"/>
                <c:pt idx="0">
                  <c:v>Plus de 50 salariés</c:v>
                </c:pt>
              </c:strCache>
            </c:strRef>
          </c:tx>
          <c:spPr>
            <a:ln w="38100" cap="rnd">
              <a:solidFill>
                <a:srgbClr val="FFCC00"/>
              </a:solidFill>
              <a:prstDash val="solid"/>
              <a:round/>
            </a:ln>
            <a:effectLst/>
          </c:spPr>
          <c:marker>
            <c:symbol val="none"/>
          </c:marker>
          <c:cat>
            <c:numRef>
              <c:f>'Graphique 3'!$A$4:$A$65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3'!$E$4:$E$65</c:f>
              <c:numCache>
                <c:formatCode>_-* #\ ##0_-;\-* #\ ##0_-;_-* "-"??_-;_-@_-</c:formatCode>
                <c:ptCount val="62"/>
                <c:pt idx="0">
                  <c:v>1110822</c:v>
                </c:pt>
                <c:pt idx="1">
                  <c:v>1133058</c:v>
                </c:pt>
                <c:pt idx="2">
                  <c:v>1173779</c:v>
                </c:pt>
                <c:pt idx="3">
                  <c:v>1183372</c:v>
                </c:pt>
                <c:pt idx="4">
                  <c:v>1232510</c:v>
                </c:pt>
                <c:pt idx="5">
                  <c:v>1246835</c:v>
                </c:pt>
                <c:pt idx="6">
                  <c:v>1282799</c:v>
                </c:pt>
                <c:pt idx="7">
                  <c:v>1225507</c:v>
                </c:pt>
                <c:pt idx="8">
                  <c:v>1262994</c:v>
                </c:pt>
                <c:pt idx="9">
                  <c:v>1254402</c:v>
                </c:pt>
                <c:pt idx="10">
                  <c:v>1226622</c:v>
                </c:pt>
                <c:pt idx="11">
                  <c:v>1249000</c:v>
                </c:pt>
                <c:pt idx="12">
                  <c:v>1267234</c:v>
                </c:pt>
                <c:pt idx="13">
                  <c:v>1294916</c:v>
                </c:pt>
                <c:pt idx="14">
                  <c:v>1310751</c:v>
                </c:pt>
                <c:pt idx="15">
                  <c:v>1161166</c:v>
                </c:pt>
                <c:pt idx="16">
                  <c:v>1561529</c:v>
                </c:pt>
                <c:pt idx="17">
                  <c:v>1601228</c:v>
                </c:pt>
                <c:pt idx="18">
                  <c:v>1626581</c:v>
                </c:pt>
                <c:pt idx="19">
                  <c:v>1666152</c:v>
                </c:pt>
                <c:pt idx="20">
                  <c:v>1626752</c:v>
                </c:pt>
                <c:pt idx="21">
                  <c:v>1659793</c:v>
                </c:pt>
                <c:pt idx="22">
                  <c:v>1691690</c:v>
                </c:pt>
                <c:pt idx="23">
                  <c:v>1643162</c:v>
                </c:pt>
                <c:pt idx="24">
                  <c:v>1880469</c:v>
                </c:pt>
                <c:pt idx="25">
                  <c:v>1856035</c:v>
                </c:pt>
                <c:pt idx="26">
                  <c:v>1867211</c:v>
                </c:pt>
                <c:pt idx="27">
                  <c:v>1858672</c:v>
                </c:pt>
                <c:pt idx="28">
                  <c:v>1869577</c:v>
                </c:pt>
                <c:pt idx="29">
                  <c:v>1880923</c:v>
                </c:pt>
                <c:pt idx="30">
                  <c:v>1893348</c:v>
                </c:pt>
                <c:pt idx="31">
                  <c:v>1908704</c:v>
                </c:pt>
                <c:pt idx="32">
                  <c:v>2209162</c:v>
                </c:pt>
                <c:pt idx="33">
                  <c:v>2268762</c:v>
                </c:pt>
                <c:pt idx="34">
                  <c:v>2188198</c:v>
                </c:pt>
                <c:pt idx="35">
                  <c:v>2159543</c:v>
                </c:pt>
                <c:pt idx="36">
                  <c:v>2103671</c:v>
                </c:pt>
                <c:pt idx="37">
                  <c:v>2160424</c:v>
                </c:pt>
                <c:pt idx="38">
                  <c:v>2263563</c:v>
                </c:pt>
                <c:pt idx="39">
                  <c:v>2367530</c:v>
                </c:pt>
                <c:pt idx="40">
                  <c:v>2325364</c:v>
                </c:pt>
                <c:pt idx="41">
                  <c:v>2339712</c:v>
                </c:pt>
                <c:pt idx="42">
                  <c:v>2295010</c:v>
                </c:pt>
                <c:pt idx="43">
                  <c:v>2348808</c:v>
                </c:pt>
                <c:pt idx="44">
                  <c:v>2443375</c:v>
                </c:pt>
                <c:pt idx="45">
                  <c:v>2483602</c:v>
                </c:pt>
                <c:pt idx="46">
                  <c:v>2517556</c:v>
                </c:pt>
                <c:pt idx="47">
                  <c:v>2530341</c:v>
                </c:pt>
                <c:pt idx="48">
                  <c:v>2495983</c:v>
                </c:pt>
                <c:pt idx="49">
                  <c:v>2555975</c:v>
                </c:pt>
                <c:pt idx="50">
                  <c:v>2506761</c:v>
                </c:pt>
                <c:pt idx="51">
                  <c:v>2500560</c:v>
                </c:pt>
                <c:pt idx="52">
                  <c:v>2654882</c:v>
                </c:pt>
                <c:pt idx="53">
                  <c:v>1645112</c:v>
                </c:pt>
                <c:pt idx="54">
                  <c:v>2252403</c:v>
                </c:pt>
                <c:pt idx="55">
                  <c:v>2271447</c:v>
                </c:pt>
                <c:pt idx="56">
                  <c:v>2341296</c:v>
                </c:pt>
                <c:pt idx="57">
                  <c:v>2397243</c:v>
                </c:pt>
                <c:pt idx="58">
                  <c:v>2577817</c:v>
                </c:pt>
                <c:pt idx="59">
                  <c:v>2681341</c:v>
                </c:pt>
                <c:pt idx="60">
                  <c:v>2787810</c:v>
                </c:pt>
                <c:pt idx="61">
                  <c:v>2859040</c:v>
                </c:pt>
              </c:numCache>
            </c:numRef>
          </c:val>
          <c:smooth val="0"/>
          <c:extLst>
            <c:ext xmlns:c16="http://schemas.microsoft.com/office/drawing/2014/chart" uri="{C3380CC4-5D6E-409C-BE32-E72D297353CC}">
              <c16:uniqueId val="{00000003-3C09-48C3-BF5F-D924CD7B3A84}"/>
            </c:ext>
          </c:extLst>
        </c:ser>
        <c:dLbls>
          <c:showLegendKey val="0"/>
          <c:showVal val="0"/>
          <c:showCatName val="0"/>
          <c:showSerName val="0"/>
          <c:showPercent val="0"/>
          <c:showBubbleSize val="0"/>
        </c:dLbls>
        <c:smooth val="0"/>
        <c:axId val="458840536"/>
        <c:axId val="458840864"/>
      </c:lineChart>
      <c:dateAx>
        <c:axId val="458840536"/>
        <c:scaling>
          <c:orientation val="minMax"/>
          <c:max val="44713"/>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1.5077731543182236E-2"/>
          <c:y val="0.92676864820328198"/>
          <c:w val="0.9734091039907341"/>
          <c:h val="7.1034961474057051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4'!$C$3</c:f>
              <c:strCache>
                <c:ptCount val="1"/>
                <c:pt idx="0">
                  <c:v>CDD de moins d'un mois arrivés à terme</c:v>
                </c:pt>
              </c:strCache>
            </c:strRef>
          </c:tx>
          <c:spPr>
            <a:solidFill>
              <a:srgbClr val="0070C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4'!$C$4:$C$65</c:f>
              <c:numCache>
                <c:formatCode>_-* #\ ##0_-;\-* #\ ##0_-;_-* "-"??_-;_-@_-</c:formatCode>
                <c:ptCount val="62"/>
                <c:pt idx="0">
                  <c:v>1379324</c:v>
                </c:pt>
                <c:pt idx="1">
                  <c:v>1398332</c:v>
                </c:pt>
                <c:pt idx="2">
                  <c:v>1465195</c:v>
                </c:pt>
                <c:pt idx="3">
                  <c:v>1530783</c:v>
                </c:pt>
                <c:pt idx="4">
                  <c:v>1408025</c:v>
                </c:pt>
                <c:pt idx="5">
                  <c:v>1430403</c:v>
                </c:pt>
                <c:pt idx="6">
                  <c:v>1460534</c:v>
                </c:pt>
                <c:pt idx="7">
                  <c:v>1449597</c:v>
                </c:pt>
                <c:pt idx="8">
                  <c:v>1573079</c:v>
                </c:pt>
                <c:pt idx="9">
                  <c:v>1605417</c:v>
                </c:pt>
                <c:pt idx="10">
                  <c:v>1604254</c:v>
                </c:pt>
                <c:pt idx="11">
                  <c:v>1674872</c:v>
                </c:pt>
                <c:pt idx="12">
                  <c:v>1669975</c:v>
                </c:pt>
                <c:pt idx="13">
                  <c:v>1749115</c:v>
                </c:pt>
                <c:pt idx="14">
                  <c:v>1788374</c:v>
                </c:pt>
                <c:pt idx="15">
                  <c:v>1663970</c:v>
                </c:pt>
                <c:pt idx="16">
                  <c:v>1932621</c:v>
                </c:pt>
                <c:pt idx="17">
                  <c:v>1976693</c:v>
                </c:pt>
                <c:pt idx="18">
                  <c:v>2149823</c:v>
                </c:pt>
                <c:pt idx="19">
                  <c:v>2213892</c:v>
                </c:pt>
                <c:pt idx="20">
                  <c:v>2082301</c:v>
                </c:pt>
                <c:pt idx="21">
                  <c:v>2205297</c:v>
                </c:pt>
                <c:pt idx="22">
                  <c:v>2395465</c:v>
                </c:pt>
                <c:pt idx="23">
                  <c:v>2384592</c:v>
                </c:pt>
                <c:pt idx="24">
                  <c:v>2668695</c:v>
                </c:pt>
                <c:pt idx="25">
                  <c:v>2791844</c:v>
                </c:pt>
                <c:pt idx="26">
                  <c:v>2862839</c:v>
                </c:pt>
                <c:pt idx="27">
                  <c:v>3064621</c:v>
                </c:pt>
                <c:pt idx="28">
                  <c:v>2815607</c:v>
                </c:pt>
                <c:pt idx="29">
                  <c:v>2889111</c:v>
                </c:pt>
                <c:pt idx="30">
                  <c:v>2818068</c:v>
                </c:pt>
                <c:pt idx="31">
                  <c:v>3207233</c:v>
                </c:pt>
                <c:pt idx="32">
                  <c:v>3440042</c:v>
                </c:pt>
                <c:pt idx="33">
                  <c:v>3410562</c:v>
                </c:pt>
                <c:pt idx="34">
                  <c:v>3686480</c:v>
                </c:pt>
                <c:pt idx="35">
                  <c:v>3448270</c:v>
                </c:pt>
                <c:pt idx="36">
                  <c:v>3549698</c:v>
                </c:pt>
                <c:pt idx="37">
                  <c:v>3444754</c:v>
                </c:pt>
                <c:pt idx="38">
                  <c:v>3954491</c:v>
                </c:pt>
                <c:pt idx="39">
                  <c:v>4054281</c:v>
                </c:pt>
                <c:pt idx="40">
                  <c:v>3992024</c:v>
                </c:pt>
                <c:pt idx="41">
                  <c:v>3959813</c:v>
                </c:pt>
                <c:pt idx="42">
                  <c:v>3767435</c:v>
                </c:pt>
                <c:pt idx="43">
                  <c:v>3884590</c:v>
                </c:pt>
                <c:pt idx="44">
                  <c:v>4103702</c:v>
                </c:pt>
                <c:pt idx="45">
                  <c:v>4106359</c:v>
                </c:pt>
                <c:pt idx="46">
                  <c:v>3972674</c:v>
                </c:pt>
                <c:pt idx="47">
                  <c:v>4104157</c:v>
                </c:pt>
                <c:pt idx="48">
                  <c:v>4201761</c:v>
                </c:pt>
                <c:pt idx="49">
                  <c:v>4313545</c:v>
                </c:pt>
                <c:pt idx="50">
                  <c:v>4086725</c:v>
                </c:pt>
                <c:pt idx="51">
                  <c:v>4163059</c:v>
                </c:pt>
                <c:pt idx="52">
                  <c:v>3876253</c:v>
                </c:pt>
                <c:pt idx="53">
                  <c:v>1851914</c:v>
                </c:pt>
                <c:pt idx="54">
                  <c:v>3097994</c:v>
                </c:pt>
                <c:pt idx="55">
                  <c:v>3001307</c:v>
                </c:pt>
                <c:pt idx="56">
                  <c:v>3082510</c:v>
                </c:pt>
                <c:pt idx="57">
                  <c:v>3113786</c:v>
                </c:pt>
                <c:pt idx="58">
                  <c:v>3789151</c:v>
                </c:pt>
                <c:pt idx="59">
                  <c:v>4021930</c:v>
                </c:pt>
                <c:pt idx="60">
                  <c:v>4043182</c:v>
                </c:pt>
                <c:pt idx="61">
                  <c:v>4375252</c:v>
                </c:pt>
              </c:numCache>
            </c:numRef>
          </c:val>
          <c:extLst>
            <c:ext xmlns:c16="http://schemas.microsoft.com/office/drawing/2014/chart" uri="{C3380CC4-5D6E-409C-BE32-E72D297353CC}">
              <c16:uniqueId val="{00000001-9DA3-43E1-947C-76B797EE6A4B}"/>
            </c:ext>
          </c:extLst>
        </c:ser>
        <c:ser>
          <c:idx val="1"/>
          <c:order val="1"/>
          <c:tx>
            <c:strRef>
              <c:f>'Graphique 4'!$B$3</c:f>
              <c:strCache>
                <c:ptCount val="1"/>
                <c:pt idx="0">
                  <c:v>CDD de plus d'un mois arrivés à terme</c:v>
                </c:pt>
              </c:strCache>
            </c:strRef>
          </c:tx>
          <c:spPr>
            <a:solidFill>
              <a:srgbClr val="FF660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4'!$B$4:$B$65</c:f>
              <c:numCache>
                <c:formatCode>_-* #\ ##0_-;\-* #\ ##0_-;_-* "-"??_-;_-@_-</c:formatCode>
                <c:ptCount val="62"/>
                <c:pt idx="0">
                  <c:v>458535</c:v>
                </c:pt>
                <c:pt idx="1">
                  <c:v>456418</c:v>
                </c:pt>
                <c:pt idx="2">
                  <c:v>486745</c:v>
                </c:pt>
                <c:pt idx="3">
                  <c:v>438057</c:v>
                </c:pt>
                <c:pt idx="4">
                  <c:v>478713</c:v>
                </c:pt>
                <c:pt idx="5">
                  <c:v>496260</c:v>
                </c:pt>
                <c:pt idx="6">
                  <c:v>505471</c:v>
                </c:pt>
                <c:pt idx="7">
                  <c:v>472098</c:v>
                </c:pt>
                <c:pt idx="8">
                  <c:v>486563</c:v>
                </c:pt>
                <c:pt idx="9">
                  <c:v>479946</c:v>
                </c:pt>
                <c:pt idx="10">
                  <c:v>457616</c:v>
                </c:pt>
                <c:pt idx="11">
                  <c:v>475466</c:v>
                </c:pt>
                <c:pt idx="12">
                  <c:v>462834</c:v>
                </c:pt>
                <c:pt idx="13">
                  <c:v>474102</c:v>
                </c:pt>
                <c:pt idx="14">
                  <c:v>467535</c:v>
                </c:pt>
                <c:pt idx="15">
                  <c:v>491556</c:v>
                </c:pt>
                <c:pt idx="16">
                  <c:v>516322</c:v>
                </c:pt>
                <c:pt idx="17">
                  <c:v>521523</c:v>
                </c:pt>
                <c:pt idx="18">
                  <c:v>541859</c:v>
                </c:pt>
                <c:pt idx="19">
                  <c:v>556783</c:v>
                </c:pt>
                <c:pt idx="20">
                  <c:v>502378</c:v>
                </c:pt>
                <c:pt idx="21">
                  <c:v>505616</c:v>
                </c:pt>
                <c:pt idx="22">
                  <c:v>534341</c:v>
                </c:pt>
                <c:pt idx="23">
                  <c:v>511896</c:v>
                </c:pt>
                <c:pt idx="24">
                  <c:v>543913</c:v>
                </c:pt>
                <c:pt idx="25">
                  <c:v>554173</c:v>
                </c:pt>
                <c:pt idx="26">
                  <c:v>536898</c:v>
                </c:pt>
                <c:pt idx="27">
                  <c:v>531855</c:v>
                </c:pt>
                <c:pt idx="28">
                  <c:v>536069</c:v>
                </c:pt>
                <c:pt idx="29">
                  <c:v>571116</c:v>
                </c:pt>
                <c:pt idx="30">
                  <c:v>526480</c:v>
                </c:pt>
                <c:pt idx="31">
                  <c:v>548564</c:v>
                </c:pt>
                <c:pt idx="32">
                  <c:v>602519</c:v>
                </c:pt>
                <c:pt idx="33">
                  <c:v>592995</c:v>
                </c:pt>
                <c:pt idx="34">
                  <c:v>653761</c:v>
                </c:pt>
                <c:pt idx="35">
                  <c:v>720467</c:v>
                </c:pt>
                <c:pt idx="36">
                  <c:v>716070</c:v>
                </c:pt>
                <c:pt idx="37">
                  <c:v>699348</c:v>
                </c:pt>
                <c:pt idx="38">
                  <c:v>639248</c:v>
                </c:pt>
                <c:pt idx="39">
                  <c:v>733004</c:v>
                </c:pt>
                <c:pt idx="40">
                  <c:v>764687</c:v>
                </c:pt>
                <c:pt idx="41">
                  <c:v>768597</c:v>
                </c:pt>
                <c:pt idx="42">
                  <c:v>751026</c:v>
                </c:pt>
                <c:pt idx="43">
                  <c:v>784201</c:v>
                </c:pt>
                <c:pt idx="44">
                  <c:v>783937</c:v>
                </c:pt>
                <c:pt idx="45">
                  <c:v>794520</c:v>
                </c:pt>
                <c:pt idx="46">
                  <c:v>857450</c:v>
                </c:pt>
                <c:pt idx="47">
                  <c:v>795361</c:v>
                </c:pt>
                <c:pt idx="48">
                  <c:v>772299</c:v>
                </c:pt>
                <c:pt idx="49">
                  <c:v>814364</c:v>
                </c:pt>
                <c:pt idx="50">
                  <c:v>888742</c:v>
                </c:pt>
                <c:pt idx="51">
                  <c:v>818366</c:v>
                </c:pt>
                <c:pt idx="52">
                  <c:v>835066</c:v>
                </c:pt>
                <c:pt idx="53">
                  <c:v>721394</c:v>
                </c:pt>
                <c:pt idx="54">
                  <c:v>760399</c:v>
                </c:pt>
                <c:pt idx="55">
                  <c:v>727349</c:v>
                </c:pt>
                <c:pt idx="56">
                  <c:v>742725</c:v>
                </c:pt>
                <c:pt idx="57">
                  <c:v>737546</c:v>
                </c:pt>
                <c:pt idx="58">
                  <c:v>925647</c:v>
                </c:pt>
                <c:pt idx="59">
                  <c:v>797442</c:v>
                </c:pt>
                <c:pt idx="60">
                  <c:v>809617</c:v>
                </c:pt>
                <c:pt idx="61">
                  <c:v>817823</c:v>
                </c:pt>
              </c:numCache>
            </c:numRef>
          </c:val>
          <c:extLst>
            <c:ext xmlns:c16="http://schemas.microsoft.com/office/drawing/2014/chart" uri="{C3380CC4-5D6E-409C-BE32-E72D297353CC}">
              <c16:uniqueId val="{00000000-9DA3-43E1-947C-76B797EE6A4B}"/>
            </c:ext>
          </c:extLst>
        </c:ser>
        <c:ser>
          <c:idx val="3"/>
          <c:order val="2"/>
          <c:tx>
            <c:strRef>
              <c:f>'Graphique 4'!$D$3</c:f>
              <c:strCache>
                <c:ptCount val="1"/>
                <c:pt idx="0">
                  <c:v>Ruptures anticipées de CDD</c:v>
                </c:pt>
              </c:strCache>
            </c:strRef>
          </c:tx>
          <c:spPr>
            <a:solidFill>
              <a:srgbClr val="00B05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4'!$D$4:$D$65</c:f>
              <c:numCache>
                <c:formatCode>_-* #\ ##0_-;\-* #\ ##0_-;_-* "-"??_-;_-@_-</c:formatCode>
                <c:ptCount val="62"/>
                <c:pt idx="0">
                  <c:v>169250</c:v>
                </c:pt>
                <c:pt idx="1">
                  <c:v>181679</c:v>
                </c:pt>
                <c:pt idx="2">
                  <c:v>178655</c:v>
                </c:pt>
                <c:pt idx="3">
                  <c:v>180110</c:v>
                </c:pt>
                <c:pt idx="4">
                  <c:v>180740</c:v>
                </c:pt>
                <c:pt idx="5">
                  <c:v>191800</c:v>
                </c:pt>
                <c:pt idx="6">
                  <c:v>169136</c:v>
                </c:pt>
                <c:pt idx="7">
                  <c:v>148458</c:v>
                </c:pt>
                <c:pt idx="8">
                  <c:v>132672</c:v>
                </c:pt>
                <c:pt idx="9">
                  <c:v>116723</c:v>
                </c:pt>
                <c:pt idx="10">
                  <c:v>126885</c:v>
                </c:pt>
                <c:pt idx="11">
                  <c:v>130695</c:v>
                </c:pt>
                <c:pt idx="12">
                  <c:v>130395</c:v>
                </c:pt>
                <c:pt idx="13">
                  <c:v>131228</c:v>
                </c:pt>
                <c:pt idx="14">
                  <c:v>130938</c:v>
                </c:pt>
                <c:pt idx="15">
                  <c:v>129859</c:v>
                </c:pt>
                <c:pt idx="16">
                  <c:v>111466</c:v>
                </c:pt>
                <c:pt idx="17">
                  <c:v>121976</c:v>
                </c:pt>
                <c:pt idx="18">
                  <c:v>111536</c:v>
                </c:pt>
                <c:pt idx="19">
                  <c:v>121784</c:v>
                </c:pt>
                <c:pt idx="20">
                  <c:v>104423</c:v>
                </c:pt>
                <c:pt idx="21">
                  <c:v>102553</c:v>
                </c:pt>
                <c:pt idx="22">
                  <c:v>91818</c:v>
                </c:pt>
                <c:pt idx="23">
                  <c:v>97767</c:v>
                </c:pt>
                <c:pt idx="24">
                  <c:v>92028</c:v>
                </c:pt>
                <c:pt idx="25">
                  <c:v>88406</c:v>
                </c:pt>
                <c:pt idx="26">
                  <c:v>98141</c:v>
                </c:pt>
                <c:pt idx="27">
                  <c:v>91622</c:v>
                </c:pt>
                <c:pt idx="28">
                  <c:v>93752</c:v>
                </c:pt>
                <c:pt idx="29">
                  <c:v>85346</c:v>
                </c:pt>
                <c:pt idx="30">
                  <c:v>87328</c:v>
                </c:pt>
                <c:pt idx="31">
                  <c:v>86854</c:v>
                </c:pt>
                <c:pt idx="32">
                  <c:v>100751</c:v>
                </c:pt>
                <c:pt idx="33">
                  <c:v>96560</c:v>
                </c:pt>
                <c:pt idx="34">
                  <c:v>87788</c:v>
                </c:pt>
                <c:pt idx="35">
                  <c:v>101039</c:v>
                </c:pt>
                <c:pt idx="36">
                  <c:v>106931</c:v>
                </c:pt>
                <c:pt idx="37">
                  <c:v>109188</c:v>
                </c:pt>
                <c:pt idx="38">
                  <c:v>114535</c:v>
                </c:pt>
                <c:pt idx="39">
                  <c:v>123293</c:v>
                </c:pt>
                <c:pt idx="40">
                  <c:v>134129</c:v>
                </c:pt>
                <c:pt idx="41">
                  <c:v>140828</c:v>
                </c:pt>
                <c:pt idx="42">
                  <c:v>139380</c:v>
                </c:pt>
                <c:pt idx="43">
                  <c:v>147474</c:v>
                </c:pt>
                <c:pt idx="44">
                  <c:v>149077</c:v>
                </c:pt>
                <c:pt idx="45">
                  <c:v>153546</c:v>
                </c:pt>
                <c:pt idx="46">
                  <c:v>160352</c:v>
                </c:pt>
                <c:pt idx="47">
                  <c:v>155372</c:v>
                </c:pt>
                <c:pt idx="48">
                  <c:v>148048</c:v>
                </c:pt>
                <c:pt idx="49">
                  <c:v>157707</c:v>
                </c:pt>
                <c:pt idx="50">
                  <c:v>164606</c:v>
                </c:pt>
                <c:pt idx="51">
                  <c:v>161441</c:v>
                </c:pt>
                <c:pt idx="52">
                  <c:v>168904</c:v>
                </c:pt>
                <c:pt idx="53">
                  <c:v>81695</c:v>
                </c:pt>
                <c:pt idx="54">
                  <c:v>141932</c:v>
                </c:pt>
                <c:pt idx="55">
                  <c:v>141307</c:v>
                </c:pt>
                <c:pt idx="56">
                  <c:v>140439</c:v>
                </c:pt>
                <c:pt idx="57">
                  <c:v>167260</c:v>
                </c:pt>
                <c:pt idx="58">
                  <c:v>205081</c:v>
                </c:pt>
                <c:pt idx="59">
                  <c:v>204881</c:v>
                </c:pt>
                <c:pt idx="60">
                  <c:v>199322</c:v>
                </c:pt>
                <c:pt idx="61">
                  <c:v>217782</c:v>
                </c:pt>
              </c:numCache>
            </c:numRef>
          </c:val>
          <c:extLst>
            <c:ext xmlns:c16="http://schemas.microsoft.com/office/drawing/2014/chart" uri="{C3380CC4-5D6E-409C-BE32-E72D297353CC}">
              <c16:uniqueId val="{00000002-9DA3-43E1-947C-76B797EE6A4B}"/>
            </c:ext>
          </c:extLst>
        </c:ser>
        <c:dLbls>
          <c:showLegendKey val="0"/>
          <c:showVal val="0"/>
          <c:showCatName val="0"/>
          <c:showSerName val="0"/>
          <c:showPercent val="0"/>
          <c:showBubbleSize val="0"/>
        </c:dLbls>
        <c:gapWidth val="0"/>
        <c:overlap val="100"/>
        <c:axId val="458840536"/>
        <c:axId val="458840864"/>
      </c:barChart>
      <c:lineChart>
        <c:grouping val="standard"/>
        <c:varyColors val="0"/>
        <c:ser>
          <c:idx val="0"/>
          <c:order val="3"/>
          <c:tx>
            <c:strRef>
              <c:f>'Graphique 4'!$E$3</c:f>
              <c:strCache>
                <c:ptCount val="1"/>
                <c:pt idx="0">
                  <c:v>Toutes fins de CDD</c:v>
                </c:pt>
              </c:strCache>
            </c:strRef>
          </c:tx>
          <c:spPr>
            <a:ln w="38100" cap="rnd">
              <a:solidFill>
                <a:srgbClr val="000000"/>
              </a:solidFill>
              <a:prstDash val="solid"/>
              <a:round/>
            </a:ln>
            <a:effectLst/>
          </c:spPr>
          <c:marker>
            <c:symbol val="square"/>
            <c:size val="5"/>
            <c:spPr>
              <a:noFill/>
              <a:ln w="25400">
                <a:noFill/>
              </a:ln>
              <a:effectLst/>
            </c:spPr>
          </c:marker>
          <c:cat>
            <c:numRef>
              <c:f>'Graphique 4'!$A$4:$A$65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4'!$E$4:$E$65</c:f>
              <c:numCache>
                <c:formatCode>_-* #\ ##0_-;\-* #\ ##0_-;_-* "-"??_-;_-@_-</c:formatCode>
                <c:ptCount val="62"/>
                <c:pt idx="0">
                  <c:v>2007109</c:v>
                </c:pt>
                <c:pt idx="1">
                  <c:v>2036429</c:v>
                </c:pt>
                <c:pt idx="2">
                  <c:v>2130595</c:v>
                </c:pt>
                <c:pt idx="3">
                  <c:v>2148950</c:v>
                </c:pt>
                <c:pt idx="4">
                  <c:v>2067478</c:v>
                </c:pt>
                <c:pt idx="5">
                  <c:v>2118463</c:v>
                </c:pt>
                <c:pt idx="6">
                  <c:v>2135141</c:v>
                </c:pt>
                <c:pt idx="7">
                  <c:v>2070153</c:v>
                </c:pt>
                <c:pt idx="8">
                  <c:v>2192314</c:v>
                </c:pt>
                <c:pt idx="9">
                  <c:v>2202086</c:v>
                </c:pt>
                <c:pt idx="10">
                  <c:v>2188755</c:v>
                </c:pt>
                <c:pt idx="11">
                  <c:v>2281033</c:v>
                </c:pt>
                <c:pt idx="12">
                  <c:v>2263204</c:v>
                </c:pt>
                <c:pt idx="13">
                  <c:v>2354445</c:v>
                </c:pt>
                <c:pt idx="14">
                  <c:v>2386847</c:v>
                </c:pt>
                <c:pt idx="15">
                  <c:v>2285385</c:v>
                </c:pt>
                <c:pt idx="16">
                  <c:v>2560409</c:v>
                </c:pt>
                <c:pt idx="17">
                  <c:v>2620192</c:v>
                </c:pt>
                <c:pt idx="18">
                  <c:v>2803218</c:v>
                </c:pt>
                <c:pt idx="19">
                  <c:v>2892459</c:v>
                </c:pt>
                <c:pt idx="20">
                  <c:v>2689102</c:v>
                </c:pt>
                <c:pt idx="21">
                  <c:v>2813466</c:v>
                </c:pt>
                <c:pt idx="22">
                  <c:v>3021624</c:v>
                </c:pt>
                <c:pt idx="23">
                  <c:v>2994255</c:v>
                </c:pt>
                <c:pt idx="24">
                  <c:v>3304636</c:v>
                </c:pt>
                <c:pt idx="25">
                  <c:v>3434423</c:v>
                </c:pt>
                <c:pt idx="26">
                  <c:v>3497878</c:v>
                </c:pt>
                <c:pt idx="27">
                  <c:v>3688098</c:v>
                </c:pt>
                <c:pt idx="28">
                  <c:v>3445428</c:v>
                </c:pt>
                <c:pt idx="29">
                  <c:v>3545573</c:v>
                </c:pt>
                <c:pt idx="30">
                  <c:v>3431876</c:v>
                </c:pt>
                <c:pt idx="31">
                  <c:v>3842651</c:v>
                </c:pt>
                <c:pt idx="32">
                  <c:v>4143312</c:v>
                </c:pt>
                <c:pt idx="33">
                  <c:v>4100117</c:v>
                </c:pt>
                <c:pt idx="34">
                  <c:v>4428029</c:v>
                </c:pt>
                <c:pt idx="35">
                  <c:v>4269776</c:v>
                </c:pt>
                <c:pt idx="36">
                  <c:v>4372699</c:v>
                </c:pt>
                <c:pt idx="37">
                  <c:v>4253290</c:v>
                </c:pt>
                <c:pt idx="38">
                  <c:v>4708274</c:v>
                </c:pt>
                <c:pt idx="39">
                  <c:v>4910578</c:v>
                </c:pt>
                <c:pt idx="40">
                  <c:v>4890840</c:v>
                </c:pt>
                <c:pt idx="41">
                  <c:v>4869238</c:v>
                </c:pt>
                <c:pt idx="42">
                  <c:v>4657841</c:v>
                </c:pt>
                <c:pt idx="43">
                  <c:v>4816265</c:v>
                </c:pt>
                <c:pt idx="44">
                  <c:v>5036716</c:v>
                </c:pt>
                <c:pt idx="45">
                  <c:v>5054425</c:v>
                </c:pt>
                <c:pt idx="46">
                  <c:v>4990476</c:v>
                </c:pt>
                <c:pt idx="47">
                  <c:v>5054890</c:v>
                </c:pt>
                <c:pt idx="48">
                  <c:v>5122108</c:v>
                </c:pt>
                <c:pt idx="49">
                  <c:v>5285616</c:v>
                </c:pt>
                <c:pt idx="50">
                  <c:v>5140073</c:v>
                </c:pt>
                <c:pt idx="51">
                  <c:v>5142866</c:v>
                </c:pt>
                <c:pt idx="52">
                  <c:v>4880223</c:v>
                </c:pt>
                <c:pt idx="53">
                  <c:v>2655003</c:v>
                </c:pt>
                <c:pt idx="54">
                  <c:v>4000325</c:v>
                </c:pt>
                <c:pt idx="55">
                  <c:v>3869963</c:v>
                </c:pt>
                <c:pt idx="56">
                  <c:v>3965674</c:v>
                </c:pt>
                <c:pt idx="57">
                  <c:v>4018592</c:v>
                </c:pt>
                <c:pt idx="58">
                  <c:v>4919879</c:v>
                </c:pt>
                <c:pt idx="59">
                  <c:v>5024253</c:v>
                </c:pt>
                <c:pt idx="60">
                  <c:v>5052121</c:v>
                </c:pt>
                <c:pt idx="61">
                  <c:v>5410857</c:v>
                </c:pt>
              </c:numCache>
            </c:numRef>
          </c:val>
          <c:smooth val="0"/>
          <c:extLst>
            <c:ext xmlns:c16="http://schemas.microsoft.com/office/drawing/2014/chart" uri="{C3380CC4-5D6E-409C-BE32-E72D297353CC}">
              <c16:uniqueId val="{00000006-9DA3-43E1-947C-76B797EE6A4B}"/>
            </c:ext>
          </c:extLst>
        </c:ser>
        <c:dLbls>
          <c:showLegendKey val="0"/>
          <c:showVal val="0"/>
          <c:showCatName val="0"/>
          <c:showSerName val="0"/>
          <c:showPercent val="0"/>
          <c:showBubbleSize val="0"/>
        </c:dLbls>
        <c:marker val="1"/>
        <c:smooth val="0"/>
        <c:axId val="458840536"/>
        <c:axId val="458840864"/>
      </c:lineChart>
      <c:dateAx>
        <c:axId val="458840536"/>
        <c:scaling>
          <c:orientation val="minMax"/>
          <c:max val="44713"/>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5.5963879291793112E-2"/>
          <c:y val="0.90271444048274241"/>
          <c:w val="0.89281298171474088"/>
          <c:h val="8.5269039167233066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'Graphique 5'!$B$3</c:f>
              <c:strCache>
                <c:ptCount val="1"/>
                <c:pt idx="0">
                  <c:v>Démissions</c:v>
                </c:pt>
              </c:strCache>
            </c:strRef>
          </c:tx>
          <c:spPr>
            <a:ln w="38100" cap="rnd">
              <a:solidFill>
                <a:srgbClr val="0070C0"/>
              </a:solidFill>
              <a:prstDash val="solid"/>
              <a:round/>
            </a:ln>
            <a:effectLst/>
          </c:spPr>
          <c:marker>
            <c:symbol val="none"/>
          </c:marker>
          <c:cat>
            <c:numRef>
              <c:f>'Graphique 5'!$A$4:$A$65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5'!$B$4:$B$65</c:f>
              <c:numCache>
                <c:formatCode>_-* #\ ##0_-;\-* #\ ##0_-;_-* "-"??_-;_-@_-</c:formatCode>
                <c:ptCount val="62"/>
                <c:pt idx="0">
                  <c:v>358901</c:v>
                </c:pt>
                <c:pt idx="1">
                  <c:v>365564</c:v>
                </c:pt>
                <c:pt idx="2">
                  <c:v>368894</c:v>
                </c:pt>
                <c:pt idx="3">
                  <c:v>377453</c:v>
                </c:pt>
                <c:pt idx="4">
                  <c:v>400292</c:v>
                </c:pt>
                <c:pt idx="5">
                  <c:v>371347</c:v>
                </c:pt>
                <c:pt idx="6">
                  <c:v>384303</c:v>
                </c:pt>
                <c:pt idx="7">
                  <c:v>323515</c:v>
                </c:pt>
                <c:pt idx="8">
                  <c:v>253626</c:v>
                </c:pt>
                <c:pt idx="9">
                  <c:v>231241</c:v>
                </c:pt>
                <c:pt idx="10">
                  <c:v>239315</c:v>
                </c:pt>
                <c:pt idx="11">
                  <c:v>247447</c:v>
                </c:pt>
                <c:pt idx="12">
                  <c:v>250052</c:v>
                </c:pt>
                <c:pt idx="13">
                  <c:v>265762</c:v>
                </c:pt>
                <c:pt idx="14">
                  <c:v>260477</c:v>
                </c:pt>
                <c:pt idx="15">
                  <c:v>252378</c:v>
                </c:pt>
                <c:pt idx="16">
                  <c:v>276948</c:v>
                </c:pt>
                <c:pt idx="17">
                  <c:v>295889</c:v>
                </c:pt>
                <c:pt idx="18">
                  <c:v>295795</c:v>
                </c:pt>
                <c:pt idx="19">
                  <c:v>279598</c:v>
                </c:pt>
                <c:pt idx="20">
                  <c:v>265021</c:v>
                </c:pt>
                <c:pt idx="21">
                  <c:v>260231</c:v>
                </c:pt>
                <c:pt idx="22">
                  <c:v>254640</c:v>
                </c:pt>
                <c:pt idx="23">
                  <c:v>240807</c:v>
                </c:pt>
                <c:pt idx="24">
                  <c:v>250480</c:v>
                </c:pt>
                <c:pt idx="25">
                  <c:v>243934</c:v>
                </c:pt>
                <c:pt idx="26">
                  <c:v>254219</c:v>
                </c:pt>
                <c:pt idx="27">
                  <c:v>246244</c:v>
                </c:pt>
                <c:pt idx="28">
                  <c:v>242866</c:v>
                </c:pt>
                <c:pt idx="29">
                  <c:v>236511</c:v>
                </c:pt>
                <c:pt idx="30">
                  <c:v>238933</c:v>
                </c:pt>
                <c:pt idx="31">
                  <c:v>226347</c:v>
                </c:pt>
                <c:pt idx="32">
                  <c:v>244536</c:v>
                </c:pt>
                <c:pt idx="33">
                  <c:v>245405</c:v>
                </c:pt>
                <c:pt idx="34">
                  <c:v>212556</c:v>
                </c:pt>
                <c:pt idx="35">
                  <c:v>240901</c:v>
                </c:pt>
                <c:pt idx="36">
                  <c:v>249448</c:v>
                </c:pt>
                <c:pt idx="37">
                  <c:v>255586</c:v>
                </c:pt>
                <c:pt idx="38">
                  <c:v>249846</c:v>
                </c:pt>
                <c:pt idx="39">
                  <c:v>270265</c:v>
                </c:pt>
                <c:pt idx="40">
                  <c:v>301841</c:v>
                </c:pt>
                <c:pt idx="41">
                  <c:v>320818</c:v>
                </c:pt>
                <c:pt idx="42">
                  <c:v>326450</c:v>
                </c:pt>
                <c:pt idx="43">
                  <c:v>343629</c:v>
                </c:pt>
                <c:pt idx="44">
                  <c:v>362383</c:v>
                </c:pt>
                <c:pt idx="45">
                  <c:v>370965</c:v>
                </c:pt>
                <c:pt idx="46">
                  <c:v>389167</c:v>
                </c:pt>
                <c:pt idx="47">
                  <c:v>387454</c:v>
                </c:pt>
                <c:pt idx="48">
                  <c:v>378047</c:v>
                </c:pt>
                <c:pt idx="49">
                  <c:v>380596</c:v>
                </c:pt>
                <c:pt idx="50">
                  <c:v>397086</c:v>
                </c:pt>
                <c:pt idx="51">
                  <c:v>389913</c:v>
                </c:pt>
                <c:pt idx="52">
                  <c:v>386317</c:v>
                </c:pt>
                <c:pt idx="53">
                  <c:v>241179</c:v>
                </c:pt>
                <c:pt idx="54">
                  <c:v>334604</c:v>
                </c:pt>
                <c:pt idx="55">
                  <c:v>308174</c:v>
                </c:pt>
                <c:pt idx="56">
                  <c:v>315040</c:v>
                </c:pt>
                <c:pt idx="57">
                  <c:v>380615</c:v>
                </c:pt>
                <c:pt idx="58">
                  <c:v>447732</c:v>
                </c:pt>
                <c:pt idx="59">
                  <c:v>461857</c:v>
                </c:pt>
                <c:pt idx="60">
                  <c:v>466668</c:v>
                </c:pt>
                <c:pt idx="61">
                  <c:v>489166</c:v>
                </c:pt>
              </c:numCache>
            </c:numRef>
          </c:val>
          <c:smooth val="0"/>
          <c:extLst>
            <c:ext xmlns:c16="http://schemas.microsoft.com/office/drawing/2014/chart" uri="{C3380CC4-5D6E-409C-BE32-E72D297353CC}">
              <c16:uniqueId val="{00000001-90A1-4EA2-93DB-70F08DC31324}"/>
            </c:ext>
          </c:extLst>
        </c:ser>
        <c:ser>
          <c:idx val="6"/>
          <c:order val="1"/>
          <c:tx>
            <c:strRef>
              <c:f>'Graphique 5'!$G$3</c:f>
              <c:strCache>
                <c:ptCount val="1"/>
                <c:pt idx="0">
                  <c:v>Fins de période d'essai</c:v>
                </c:pt>
              </c:strCache>
            </c:strRef>
          </c:tx>
          <c:spPr>
            <a:ln w="38100" cap="rnd">
              <a:solidFill>
                <a:srgbClr val="808080"/>
              </a:solidFill>
              <a:prstDash val="sysDash"/>
              <a:round/>
            </a:ln>
            <a:effectLst/>
          </c:spPr>
          <c:marker>
            <c:symbol val="none"/>
          </c:marker>
          <c:cat>
            <c:numRef>
              <c:f>'Graphique 5'!$A$4:$A$65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5'!$G$4:$G$65</c:f>
              <c:numCache>
                <c:formatCode>_-* #\ ##0_-;\-* #\ ##0_-;_-* "-"??_-;_-@_-</c:formatCode>
                <c:ptCount val="62"/>
                <c:pt idx="0">
                  <c:v>87174</c:v>
                </c:pt>
                <c:pt idx="1">
                  <c:v>69382</c:v>
                </c:pt>
                <c:pt idx="2">
                  <c:v>82727</c:v>
                </c:pt>
                <c:pt idx="3">
                  <c:v>90133</c:v>
                </c:pt>
                <c:pt idx="4">
                  <c:v>89485</c:v>
                </c:pt>
                <c:pt idx="5">
                  <c:v>86249</c:v>
                </c:pt>
                <c:pt idx="6">
                  <c:v>97743</c:v>
                </c:pt>
                <c:pt idx="7">
                  <c:v>88591</c:v>
                </c:pt>
                <c:pt idx="8">
                  <c:v>75034</c:v>
                </c:pt>
                <c:pt idx="9">
                  <c:v>68094</c:v>
                </c:pt>
                <c:pt idx="10">
                  <c:v>70605</c:v>
                </c:pt>
                <c:pt idx="11">
                  <c:v>76749</c:v>
                </c:pt>
                <c:pt idx="12">
                  <c:v>76938</c:v>
                </c:pt>
                <c:pt idx="13">
                  <c:v>80763</c:v>
                </c:pt>
                <c:pt idx="14">
                  <c:v>79610</c:v>
                </c:pt>
                <c:pt idx="15">
                  <c:v>76481</c:v>
                </c:pt>
                <c:pt idx="16">
                  <c:v>78895</c:v>
                </c:pt>
                <c:pt idx="17">
                  <c:v>80971</c:v>
                </c:pt>
                <c:pt idx="18">
                  <c:v>81848</c:v>
                </c:pt>
                <c:pt idx="19">
                  <c:v>88159</c:v>
                </c:pt>
                <c:pt idx="20">
                  <c:v>79429</c:v>
                </c:pt>
                <c:pt idx="21">
                  <c:v>74490</c:v>
                </c:pt>
                <c:pt idx="22">
                  <c:v>73921</c:v>
                </c:pt>
                <c:pt idx="23">
                  <c:v>74389</c:v>
                </c:pt>
                <c:pt idx="24">
                  <c:v>77527</c:v>
                </c:pt>
                <c:pt idx="25">
                  <c:v>79489</c:v>
                </c:pt>
                <c:pt idx="26">
                  <c:v>76388</c:v>
                </c:pt>
                <c:pt idx="27">
                  <c:v>79033</c:v>
                </c:pt>
                <c:pt idx="28">
                  <c:v>74728</c:v>
                </c:pt>
                <c:pt idx="29">
                  <c:v>73574</c:v>
                </c:pt>
                <c:pt idx="30">
                  <c:v>71418</c:v>
                </c:pt>
                <c:pt idx="31">
                  <c:v>75289</c:v>
                </c:pt>
                <c:pt idx="32">
                  <c:v>80957</c:v>
                </c:pt>
                <c:pt idx="33">
                  <c:v>79011</c:v>
                </c:pt>
                <c:pt idx="34">
                  <c:v>78440</c:v>
                </c:pt>
                <c:pt idx="35">
                  <c:v>78009</c:v>
                </c:pt>
                <c:pt idx="36">
                  <c:v>84917</c:v>
                </c:pt>
                <c:pt idx="37">
                  <c:v>91027</c:v>
                </c:pt>
                <c:pt idx="38">
                  <c:v>93858</c:v>
                </c:pt>
                <c:pt idx="39">
                  <c:v>94862</c:v>
                </c:pt>
                <c:pt idx="40">
                  <c:v>116705</c:v>
                </c:pt>
                <c:pt idx="41">
                  <c:v>122606</c:v>
                </c:pt>
                <c:pt idx="42">
                  <c:v>127118</c:v>
                </c:pt>
                <c:pt idx="43">
                  <c:v>134847</c:v>
                </c:pt>
                <c:pt idx="44">
                  <c:v>143316</c:v>
                </c:pt>
                <c:pt idx="45">
                  <c:v>144778</c:v>
                </c:pt>
                <c:pt idx="46">
                  <c:v>148341</c:v>
                </c:pt>
                <c:pt idx="47">
                  <c:v>158712</c:v>
                </c:pt>
                <c:pt idx="48">
                  <c:v>159054</c:v>
                </c:pt>
                <c:pt idx="49">
                  <c:v>167006</c:v>
                </c:pt>
                <c:pt idx="50">
                  <c:v>176204</c:v>
                </c:pt>
                <c:pt idx="51">
                  <c:v>190036</c:v>
                </c:pt>
                <c:pt idx="52">
                  <c:v>183577</c:v>
                </c:pt>
                <c:pt idx="53">
                  <c:v>94968</c:v>
                </c:pt>
                <c:pt idx="54">
                  <c:v>153966</c:v>
                </c:pt>
                <c:pt idx="55">
                  <c:v>138593</c:v>
                </c:pt>
                <c:pt idx="56">
                  <c:v>124208</c:v>
                </c:pt>
                <c:pt idx="57">
                  <c:v>158077</c:v>
                </c:pt>
                <c:pt idx="58">
                  <c:v>199016</c:v>
                </c:pt>
                <c:pt idx="59">
                  <c:v>219423</c:v>
                </c:pt>
                <c:pt idx="60">
                  <c:v>210655</c:v>
                </c:pt>
                <c:pt idx="61">
                  <c:v>220985</c:v>
                </c:pt>
              </c:numCache>
            </c:numRef>
          </c:val>
          <c:smooth val="0"/>
          <c:extLst>
            <c:ext xmlns:c16="http://schemas.microsoft.com/office/drawing/2014/chart" uri="{C3380CC4-5D6E-409C-BE32-E72D297353CC}">
              <c16:uniqueId val="{00000006-90A1-4EA2-93DB-70F08DC31324}"/>
            </c:ext>
          </c:extLst>
        </c:ser>
        <c:ser>
          <c:idx val="4"/>
          <c:order val="2"/>
          <c:tx>
            <c:strRef>
              <c:f>'Graphique 5'!$E$3</c:f>
              <c:strCache>
                <c:ptCount val="1"/>
                <c:pt idx="0">
                  <c:v>Licenciements non économiques</c:v>
                </c:pt>
              </c:strCache>
            </c:strRef>
          </c:tx>
          <c:spPr>
            <a:ln w="38100" cap="rnd">
              <a:solidFill>
                <a:srgbClr val="FFCC00"/>
              </a:solidFill>
              <a:prstDash val="solid"/>
              <a:round/>
            </a:ln>
            <a:effectLst/>
          </c:spPr>
          <c:marker>
            <c:symbol val="none"/>
          </c:marker>
          <c:cat>
            <c:numRef>
              <c:f>'Graphique 5'!$A$4:$A$65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5'!$E$4:$E$65</c:f>
              <c:numCache>
                <c:formatCode>_-* #\ ##0_-;\-* #\ ##0_-;_-* "-"??_-;_-@_-</c:formatCode>
                <c:ptCount val="62"/>
                <c:pt idx="0">
                  <c:v>114512</c:v>
                </c:pt>
                <c:pt idx="1">
                  <c:v>120538</c:v>
                </c:pt>
                <c:pt idx="2">
                  <c:v>117977</c:v>
                </c:pt>
                <c:pt idx="3">
                  <c:v>112231</c:v>
                </c:pt>
                <c:pt idx="4">
                  <c:v>131169</c:v>
                </c:pt>
                <c:pt idx="5">
                  <c:v>138104</c:v>
                </c:pt>
                <c:pt idx="6">
                  <c:v>134523</c:v>
                </c:pt>
                <c:pt idx="7">
                  <c:v>123314</c:v>
                </c:pt>
                <c:pt idx="8">
                  <c:v>111358</c:v>
                </c:pt>
                <c:pt idx="9">
                  <c:v>109663</c:v>
                </c:pt>
                <c:pt idx="10">
                  <c:v>102530</c:v>
                </c:pt>
                <c:pt idx="11">
                  <c:v>104203</c:v>
                </c:pt>
                <c:pt idx="12">
                  <c:v>103370</c:v>
                </c:pt>
                <c:pt idx="13">
                  <c:v>92156</c:v>
                </c:pt>
                <c:pt idx="14">
                  <c:v>91896</c:v>
                </c:pt>
                <c:pt idx="15">
                  <c:v>90490</c:v>
                </c:pt>
                <c:pt idx="16">
                  <c:v>95437</c:v>
                </c:pt>
                <c:pt idx="17">
                  <c:v>92607</c:v>
                </c:pt>
                <c:pt idx="18">
                  <c:v>91026</c:v>
                </c:pt>
                <c:pt idx="19">
                  <c:v>95217</c:v>
                </c:pt>
                <c:pt idx="20">
                  <c:v>87492</c:v>
                </c:pt>
                <c:pt idx="21">
                  <c:v>87708</c:v>
                </c:pt>
                <c:pt idx="22">
                  <c:v>88179</c:v>
                </c:pt>
                <c:pt idx="23">
                  <c:v>93558</c:v>
                </c:pt>
                <c:pt idx="24">
                  <c:v>93177</c:v>
                </c:pt>
                <c:pt idx="25">
                  <c:v>100123</c:v>
                </c:pt>
                <c:pt idx="26">
                  <c:v>95017</c:v>
                </c:pt>
                <c:pt idx="27">
                  <c:v>97070</c:v>
                </c:pt>
                <c:pt idx="28">
                  <c:v>89479</c:v>
                </c:pt>
                <c:pt idx="29">
                  <c:v>90370</c:v>
                </c:pt>
                <c:pt idx="30">
                  <c:v>90191</c:v>
                </c:pt>
                <c:pt idx="31">
                  <c:v>89732</c:v>
                </c:pt>
                <c:pt idx="32">
                  <c:v>100421</c:v>
                </c:pt>
                <c:pt idx="33">
                  <c:v>90584</c:v>
                </c:pt>
                <c:pt idx="34">
                  <c:v>116596</c:v>
                </c:pt>
                <c:pt idx="35">
                  <c:v>113159</c:v>
                </c:pt>
                <c:pt idx="36">
                  <c:v>113328</c:v>
                </c:pt>
                <c:pt idx="37">
                  <c:v>118869</c:v>
                </c:pt>
                <c:pt idx="38">
                  <c:v>113124</c:v>
                </c:pt>
                <c:pt idx="39">
                  <c:v>112719</c:v>
                </c:pt>
                <c:pt idx="40">
                  <c:v>125771</c:v>
                </c:pt>
                <c:pt idx="41">
                  <c:v>126085</c:v>
                </c:pt>
                <c:pt idx="42">
                  <c:v>128395</c:v>
                </c:pt>
                <c:pt idx="43">
                  <c:v>131082</c:v>
                </c:pt>
                <c:pt idx="44">
                  <c:v>135997</c:v>
                </c:pt>
                <c:pt idx="45">
                  <c:v>135381</c:v>
                </c:pt>
                <c:pt idx="46">
                  <c:v>136736</c:v>
                </c:pt>
                <c:pt idx="47">
                  <c:v>144520</c:v>
                </c:pt>
                <c:pt idx="48">
                  <c:v>142100</c:v>
                </c:pt>
                <c:pt idx="49">
                  <c:v>140699</c:v>
                </c:pt>
                <c:pt idx="50">
                  <c:v>146165</c:v>
                </c:pt>
                <c:pt idx="51">
                  <c:v>150661</c:v>
                </c:pt>
                <c:pt idx="52">
                  <c:v>144566</c:v>
                </c:pt>
                <c:pt idx="53">
                  <c:v>95851</c:v>
                </c:pt>
                <c:pt idx="54">
                  <c:v>140380</c:v>
                </c:pt>
                <c:pt idx="55">
                  <c:v>138853</c:v>
                </c:pt>
                <c:pt idx="56">
                  <c:v>130701</c:v>
                </c:pt>
                <c:pt idx="57">
                  <c:v>130127</c:v>
                </c:pt>
                <c:pt idx="58">
                  <c:v>144587</c:v>
                </c:pt>
                <c:pt idx="59">
                  <c:v>155317</c:v>
                </c:pt>
                <c:pt idx="60">
                  <c:v>153778</c:v>
                </c:pt>
                <c:pt idx="61">
                  <c:v>157538</c:v>
                </c:pt>
              </c:numCache>
            </c:numRef>
          </c:val>
          <c:smooth val="0"/>
          <c:extLst>
            <c:ext xmlns:c16="http://schemas.microsoft.com/office/drawing/2014/chart" uri="{C3380CC4-5D6E-409C-BE32-E72D297353CC}">
              <c16:uniqueId val="{00000004-90A1-4EA2-93DB-70F08DC31324}"/>
            </c:ext>
          </c:extLst>
        </c:ser>
        <c:ser>
          <c:idx val="2"/>
          <c:order val="3"/>
          <c:tx>
            <c:strRef>
              <c:f>'Graphique 5'!$C$3</c:f>
              <c:strCache>
                <c:ptCount val="1"/>
                <c:pt idx="0">
                  <c:v>Ruptures conventionnelles</c:v>
                </c:pt>
              </c:strCache>
            </c:strRef>
          </c:tx>
          <c:spPr>
            <a:ln w="38100" cap="rnd">
              <a:solidFill>
                <a:srgbClr val="FF6600"/>
              </a:solidFill>
              <a:prstDash val="solid"/>
              <a:round/>
            </a:ln>
            <a:effectLst/>
          </c:spPr>
          <c:marker>
            <c:symbol val="none"/>
          </c:marker>
          <c:cat>
            <c:numRef>
              <c:f>'Graphique 5'!$A$4:$A$65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5'!$C$4:$C$65</c:f>
              <c:numCache>
                <c:formatCode>_-* #\ ##0_-;\-* #\ ##0_-;_-* "-"??_-;_-@_-</c:formatCode>
                <c:ptCount val="62"/>
                <c:pt idx="0">
                  <c:v>0</c:v>
                </c:pt>
                <c:pt idx="1">
                  <c:v>0</c:v>
                </c:pt>
                <c:pt idx="2">
                  <c:v>0</c:v>
                </c:pt>
                <c:pt idx="3">
                  <c:v>0</c:v>
                </c:pt>
                <c:pt idx="4">
                  <c:v>0</c:v>
                </c:pt>
                <c:pt idx="5">
                  <c:v>0</c:v>
                </c:pt>
                <c:pt idx="6">
                  <c:v>10735</c:v>
                </c:pt>
                <c:pt idx="7">
                  <c:v>29628</c:v>
                </c:pt>
                <c:pt idx="8">
                  <c:v>37595</c:v>
                </c:pt>
                <c:pt idx="9">
                  <c:v>42083</c:v>
                </c:pt>
                <c:pt idx="10">
                  <c:v>51953</c:v>
                </c:pt>
                <c:pt idx="11">
                  <c:v>60645</c:v>
                </c:pt>
                <c:pt idx="12">
                  <c:v>58913</c:v>
                </c:pt>
                <c:pt idx="13">
                  <c:v>60657</c:v>
                </c:pt>
                <c:pt idx="14">
                  <c:v>63643</c:v>
                </c:pt>
                <c:pt idx="15">
                  <c:v>66424</c:v>
                </c:pt>
                <c:pt idx="16">
                  <c:v>65192</c:v>
                </c:pt>
                <c:pt idx="17">
                  <c:v>67608</c:v>
                </c:pt>
                <c:pt idx="18">
                  <c:v>76777</c:v>
                </c:pt>
                <c:pt idx="19">
                  <c:v>74049</c:v>
                </c:pt>
                <c:pt idx="20">
                  <c:v>66279</c:v>
                </c:pt>
                <c:pt idx="21">
                  <c:v>66418</c:v>
                </c:pt>
                <c:pt idx="22">
                  <c:v>75859</c:v>
                </c:pt>
                <c:pt idx="23">
                  <c:v>75679</c:v>
                </c:pt>
                <c:pt idx="24">
                  <c:v>72355</c:v>
                </c:pt>
                <c:pt idx="25">
                  <c:v>70045</c:v>
                </c:pt>
                <c:pt idx="26">
                  <c:v>80843</c:v>
                </c:pt>
                <c:pt idx="27">
                  <c:v>81065</c:v>
                </c:pt>
                <c:pt idx="28">
                  <c:v>79039</c:v>
                </c:pt>
                <c:pt idx="29">
                  <c:v>74337</c:v>
                </c:pt>
                <c:pt idx="30">
                  <c:v>78081</c:v>
                </c:pt>
                <c:pt idx="31">
                  <c:v>79021</c:v>
                </c:pt>
                <c:pt idx="32">
                  <c:v>89845</c:v>
                </c:pt>
                <c:pt idx="33">
                  <c:v>83773</c:v>
                </c:pt>
                <c:pt idx="34">
                  <c:v>68601</c:v>
                </c:pt>
                <c:pt idx="35">
                  <c:v>72987</c:v>
                </c:pt>
                <c:pt idx="36">
                  <c:v>77916</c:v>
                </c:pt>
                <c:pt idx="37">
                  <c:v>82177</c:v>
                </c:pt>
                <c:pt idx="38">
                  <c:v>80823</c:v>
                </c:pt>
                <c:pt idx="39">
                  <c:v>82420</c:v>
                </c:pt>
                <c:pt idx="40">
                  <c:v>94619</c:v>
                </c:pt>
                <c:pt idx="41">
                  <c:v>98843</c:v>
                </c:pt>
                <c:pt idx="42">
                  <c:v>99897</c:v>
                </c:pt>
                <c:pt idx="43">
                  <c:v>101793</c:v>
                </c:pt>
                <c:pt idx="44">
                  <c:v>106100</c:v>
                </c:pt>
                <c:pt idx="45">
                  <c:v>104676</c:v>
                </c:pt>
                <c:pt idx="46">
                  <c:v>108937</c:v>
                </c:pt>
                <c:pt idx="47">
                  <c:v>113225</c:v>
                </c:pt>
                <c:pt idx="48">
                  <c:v>105482</c:v>
                </c:pt>
                <c:pt idx="49">
                  <c:v>108065</c:v>
                </c:pt>
                <c:pt idx="50">
                  <c:v>112361</c:v>
                </c:pt>
                <c:pt idx="51">
                  <c:v>113556</c:v>
                </c:pt>
                <c:pt idx="52">
                  <c:v>110301</c:v>
                </c:pt>
                <c:pt idx="53">
                  <c:v>69119</c:v>
                </c:pt>
                <c:pt idx="54">
                  <c:v>128820</c:v>
                </c:pt>
                <c:pt idx="55">
                  <c:v>120056</c:v>
                </c:pt>
                <c:pt idx="56">
                  <c:v>104728</c:v>
                </c:pt>
                <c:pt idx="57">
                  <c:v>113142</c:v>
                </c:pt>
                <c:pt idx="58">
                  <c:v>121205</c:v>
                </c:pt>
                <c:pt idx="59">
                  <c:v>128456</c:v>
                </c:pt>
                <c:pt idx="60">
                  <c:v>121826</c:v>
                </c:pt>
                <c:pt idx="61">
                  <c:v>126735</c:v>
                </c:pt>
              </c:numCache>
            </c:numRef>
          </c:val>
          <c:smooth val="0"/>
          <c:extLst>
            <c:ext xmlns:c16="http://schemas.microsoft.com/office/drawing/2014/chart" uri="{C3380CC4-5D6E-409C-BE32-E72D297353CC}">
              <c16:uniqueId val="{00000002-90A1-4EA2-93DB-70F08DC31324}"/>
            </c:ext>
          </c:extLst>
        </c:ser>
        <c:ser>
          <c:idx val="5"/>
          <c:order val="4"/>
          <c:tx>
            <c:strRef>
              <c:f>'Graphique 5'!$F$3</c:f>
              <c:strCache>
                <c:ptCount val="1"/>
                <c:pt idx="0">
                  <c:v>Départs en retraite</c:v>
                </c:pt>
              </c:strCache>
            </c:strRef>
          </c:tx>
          <c:spPr>
            <a:ln w="25400" cap="rnd">
              <a:solidFill>
                <a:srgbClr val="C00000"/>
              </a:solidFill>
              <a:prstDash val="solid"/>
              <a:round/>
            </a:ln>
            <a:effectLst/>
          </c:spPr>
          <c:marker>
            <c:symbol val="none"/>
          </c:marker>
          <c:cat>
            <c:numRef>
              <c:f>'Graphique 5'!$A$4:$A$65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5'!$F$4:$F$65</c:f>
              <c:numCache>
                <c:formatCode>_-* #\ ##0_-;\-* #\ ##0_-;_-* "-"??_-;_-@_-</c:formatCode>
                <c:ptCount val="62"/>
                <c:pt idx="0">
                  <c:v>65679</c:v>
                </c:pt>
                <c:pt idx="1">
                  <c:v>63428</c:v>
                </c:pt>
                <c:pt idx="2">
                  <c:v>68408</c:v>
                </c:pt>
                <c:pt idx="3">
                  <c:v>80187</c:v>
                </c:pt>
                <c:pt idx="4">
                  <c:v>69787</c:v>
                </c:pt>
                <c:pt idx="5">
                  <c:v>59210</c:v>
                </c:pt>
                <c:pt idx="6">
                  <c:v>69175</c:v>
                </c:pt>
                <c:pt idx="7">
                  <c:v>60236</c:v>
                </c:pt>
                <c:pt idx="8">
                  <c:v>50995</c:v>
                </c:pt>
                <c:pt idx="9">
                  <c:v>44776</c:v>
                </c:pt>
                <c:pt idx="10">
                  <c:v>47423</c:v>
                </c:pt>
                <c:pt idx="11">
                  <c:v>52785</c:v>
                </c:pt>
                <c:pt idx="12">
                  <c:v>45363</c:v>
                </c:pt>
                <c:pt idx="13">
                  <c:v>48272</c:v>
                </c:pt>
                <c:pt idx="14">
                  <c:v>49146</c:v>
                </c:pt>
                <c:pt idx="15">
                  <c:v>47787</c:v>
                </c:pt>
                <c:pt idx="16">
                  <c:v>42608</c:v>
                </c:pt>
                <c:pt idx="17">
                  <c:v>49770</c:v>
                </c:pt>
                <c:pt idx="18">
                  <c:v>28329</c:v>
                </c:pt>
                <c:pt idx="19">
                  <c:v>37923</c:v>
                </c:pt>
                <c:pt idx="20">
                  <c:v>47333</c:v>
                </c:pt>
                <c:pt idx="21">
                  <c:v>36540</c:v>
                </c:pt>
                <c:pt idx="22">
                  <c:v>33553</c:v>
                </c:pt>
                <c:pt idx="23">
                  <c:v>58030</c:v>
                </c:pt>
                <c:pt idx="24">
                  <c:v>62335</c:v>
                </c:pt>
                <c:pt idx="25">
                  <c:v>60350</c:v>
                </c:pt>
                <c:pt idx="26">
                  <c:v>60397</c:v>
                </c:pt>
                <c:pt idx="27">
                  <c:v>41899</c:v>
                </c:pt>
                <c:pt idx="28">
                  <c:v>51596</c:v>
                </c:pt>
                <c:pt idx="29">
                  <c:v>58211</c:v>
                </c:pt>
                <c:pt idx="30">
                  <c:v>62248</c:v>
                </c:pt>
                <c:pt idx="31">
                  <c:v>58274</c:v>
                </c:pt>
                <c:pt idx="32">
                  <c:v>64206</c:v>
                </c:pt>
                <c:pt idx="33">
                  <c:v>49213</c:v>
                </c:pt>
                <c:pt idx="34">
                  <c:v>56954</c:v>
                </c:pt>
                <c:pt idx="35">
                  <c:v>55961</c:v>
                </c:pt>
                <c:pt idx="36">
                  <c:v>60606</c:v>
                </c:pt>
                <c:pt idx="37">
                  <c:v>60039</c:v>
                </c:pt>
                <c:pt idx="38">
                  <c:v>51358</c:v>
                </c:pt>
                <c:pt idx="39">
                  <c:v>50178</c:v>
                </c:pt>
                <c:pt idx="40">
                  <c:v>62690</c:v>
                </c:pt>
                <c:pt idx="41">
                  <c:v>62294</c:v>
                </c:pt>
                <c:pt idx="42">
                  <c:v>62841</c:v>
                </c:pt>
                <c:pt idx="43">
                  <c:v>64735</c:v>
                </c:pt>
                <c:pt idx="44">
                  <c:v>61344</c:v>
                </c:pt>
                <c:pt idx="45">
                  <c:v>59500</c:v>
                </c:pt>
                <c:pt idx="46">
                  <c:v>64253</c:v>
                </c:pt>
                <c:pt idx="47">
                  <c:v>68170</c:v>
                </c:pt>
                <c:pt idx="48">
                  <c:v>53313</c:v>
                </c:pt>
                <c:pt idx="49">
                  <c:v>57733</c:v>
                </c:pt>
                <c:pt idx="50">
                  <c:v>59625</c:v>
                </c:pt>
                <c:pt idx="51">
                  <c:v>57093</c:v>
                </c:pt>
                <c:pt idx="52">
                  <c:v>57766</c:v>
                </c:pt>
                <c:pt idx="53">
                  <c:v>56051</c:v>
                </c:pt>
                <c:pt idx="54">
                  <c:v>61560</c:v>
                </c:pt>
                <c:pt idx="55">
                  <c:v>62053</c:v>
                </c:pt>
                <c:pt idx="56">
                  <c:v>64230</c:v>
                </c:pt>
                <c:pt idx="57">
                  <c:v>59811</c:v>
                </c:pt>
                <c:pt idx="58">
                  <c:v>63624</c:v>
                </c:pt>
                <c:pt idx="59">
                  <c:v>61016</c:v>
                </c:pt>
                <c:pt idx="60">
                  <c:v>64914</c:v>
                </c:pt>
                <c:pt idx="61">
                  <c:v>61370</c:v>
                </c:pt>
              </c:numCache>
            </c:numRef>
          </c:val>
          <c:smooth val="0"/>
          <c:extLst>
            <c:ext xmlns:c16="http://schemas.microsoft.com/office/drawing/2014/chart" uri="{C3380CC4-5D6E-409C-BE32-E72D297353CC}">
              <c16:uniqueId val="{00000005-90A1-4EA2-93DB-70F08DC31324}"/>
            </c:ext>
          </c:extLst>
        </c:ser>
        <c:ser>
          <c:idx val="3"/>
          <c:order val="5"/>
          <c:tx>
            <c:strRef>
              <c:f>'Graphique 5'!$D$3</c:f>
              <c:strCache>
                <c:ptCount val="1"/>
                <c:pt idx="0">
                  <c:v>Licenciements économiques</c:v>
                </c:pt>
              </c:strCache>
            </c:strRef>
          </c:tx>
          <c:spPr>
            <a:ln w="38100" cap="rnd">
              <a:solidFill>
                <a:srgbClr val="00B050"/>
              </a:solidFill>
              <a:prstDash val="sysDash"/>
              <a:round/>
            </a:ln>
            <a:effectLst/>
          </c:spPr>
          <c:marker>
            <c:symbol val="none"/>
          </c:marker>
          <c:cat>
            <c:numRef>
              <c:f>'Graphique 5'!$A$4:$A$65</c:f>
              <c:numCache>
                <c:formatCode>m/d/yyyy</c:formatCode>
                <c:ptCount val="62"/>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pt idx="61">
                  <c:v>44652</c:v>
                </c:pt>
              </c:numCache>
            </c:numRef>
          </c:cat>
          <c:val>
            <c:numRef>
              <c:f>'Graphique 5'!$D$4:$D$65</c:f>
              <c:numCache>
                <c:formatCode>_-* #\ ##0_-;\-* #\ ##0_-;_-* "-"??_-;_-@_-</c:formatCode>
                <c:ptCount val="62"/>
                <c:pt idx="0">
                  <c:v>37452</c:v>
                </c:pt>
                <c:pt idx="1">
                  <c:v>33180</c:v>
                </c:pt>
                <c:pt idx="2">
                  <c:v>41080</c:v>
                </c:pt>
                <c:pt idx="3">
                  <c:v>50694</c:v>
                </c:pt>
                <c:pt idx="4">
                  <c:v>38694</c:v>
                </c:pt>
                <c:pt idx="5">
                  <c:v>37724</c:v>
                </c:pt>
                <c:pt idx="6">
                  <c:v>34418</c:v>
                </c:pt>
                <c:pt idx="7">
                  <c:v>52627</c:v>
                </c:pt>
                <c:pt idx="8">
                  <c:v>54468</c:v>
                </c:pt>
                <c:pt idx="9">
                  <c:v>67869</c:v>
                </c:pt>
                <c:pt idx="10">
                  <c:v>63155</c:v>
                </c:pt>
                <c:pt idx="11">
                  <c:v>61586</c:v>
                </c:pt>
                <c:pt idx="12">
                  <c:v>49399</c:v>
                </c:pt>
                <c:pt idx="13">
                  <c:v>41134</c:v>
                </c:pt>
                <c:pt idx="14">
                  <c:v>33599</c:v>
                </c:pt>
                <c:pt idx="15">
                  <c:v>31199</c:v>
                </c:pt>
                <c:pt idx="16">
                  <c:v>27642</c:v>
                </c:pt>
                <c:pt idx="17">
                  <c:v>26372</c:v>
                </c:pt>
                <c:pt idx="18">
                  <c:v>30039</c:v>
                </c:pt>
                <c:pt idx="19">
                  <c:v>32810</c:v>
                </c:pt>
                <c:pt idx="20">
                  <c:v>25125</c:v>
                </c:pt>
                <c:pt idx="21">
                  <c:v>26835</c:v>
                </c:pt>
                <c:pt idx="22">
                  <c:v>25653</c:v>
                </c:pt>
                <c:pt idx="23">
                  <c:v>31487</c:v>
                </c:pt>
                <c:pt idx="24">
                  <c:v>32117</c:v>
                </c:pt>
                <c:pt idx="25">
                  <c:v>33415</c:v>
                </c:pt>
                <c:pt idx="26">
                  <c:v>30097</c:v>
                </c:pt>
                <c:pt idx="27">
                  <c:v>32833</c:v>
                </c:pt>
                <c:pt idx="28">
                  <c:v>27928</c:v>
                </c:pt>
                <c:pt idx="29">
                  <c:v>24035</c:v>
                </c:pt>
                <c:pt idx="30">
                  <c:v>27135</c:v>
                </c:pt>
                <c:pt idx="31">
                  <c:v>30014</c:v>
                </c:pt>
                <c:pt idx="32">
                  <c:v>32731</c:v>
                </c:pt>
                <c:pt idx="33">
                  <c:v>30670</c:v>
                </c:pt>
                <c:pt idx="34">
                  <c:v>34427</c:v>
                </c:pt>
                <c:pt idx="35">
                  <c:v>28544</c:v>
                </c:pt>
                <c:pt idx="36">
                  <c:v>31426</c:v>
                </c:pt>
                <c:pt idx="37">
                  <c:v>32584</c:v>
                </c:pt>
                <c:pt idx="38">
                  <c:v>29500</c:v>
                </c:pt>
                <c:pt idx="39">
                  <c:v>31005</c:v>
                </c:pt>
                <c:pt idx="40">
                  <c:v>29592</c:v>
                </c:pt>
                <c:pt idx="41">
                  <c:v>29342</c:v>
                </c:pt>
                <c:pt idx="42">
                  <c:v>27930</c:v>
                </c:pt>
                <c:pt idx="43">
                  <c:v>27744</c:v>
                </c:pt>
                <c:pt idx="44">
                  <c:v>26451</c:v>
                </c:pt>
                <c:pt idx="45">
                  <c:v>26009</c:v>
                </c:pt>
                <c:pt idx="46">
                  <c:v>28458</c:v>
                </c:pt>
                <c:pt idx="47">
                  <c:v>29930</c:v>
                </c:pt>
                <c:pt idx="48">
                  <c:v>25671</c:v>
                </c:pt>
                <c:pt idx="49">
                  <c:v>26366</c:v>
                </c:pt>
                <c:pt idx="50">
                  <c:v>26572</c:v>
                </c:pt>
                <c:pt idx="51">
                  <c:v>28201</c:v>
                </c:pt>
                <c:pt idx="52">
                  <c:v>30830</c:v>
                </c:pt>
                <c:pt idx="53">
                  <c:v>26269</c:v>
                </c:pt>
                <c:pt idx="54">
                  <c:v>36719</c:v>
                </c:pt>
                <c:pt idx="55">
                  <c:v>32305</c:v>
                </c:pt>
                <c:pt idx="56">
                  <c:v>32113</c:v>
                </c:pt>
                <c:pt idx="57">
                  <c:v>27851</c:v>
                </c:pt>
                <c:pt idx="58">
                  <c:v>27654</c:v>
                </c:pt>
                <c:pt idx="59">
                  <c:v>23711</c:v>
                </c:pt>
                <c:pt idx="60">
                  <c:v>26522</c:v>
                </c:pt>
                <c:pt idx="61">
                  <c:v>23668</c:v>
                </c:pt>
              </c:numCache>
            </c:numRef>
          </c:val>
          <c:smooth val="0"/>
          <c:extLst>
            <c:ext xmlns:c16="http://schemas.microsoft.com/office/drawing/2014/chart" uri="{C3380CC4-5D6E-409C-BE32-E72D297353CC}">
              <c16:uniqueId val="{00000003-90A1-4EA2-93DB-70F08DC31324}"/>
            </c:ext>
          </c:extLst>
        </c:ser>
        <c:dLbls>
          <c:showLegendKey val="0"/>
          <c:showVal val="0"/>
          <c:showCatName val="0"/>
          <c:showSerName val="0"/>
          <c:showPercent val="0"/>
          <c:showBubbleSize val="0"/>
        </c:dLbls>
        <c:smooth val="0"/>
        <c:axId val="458840536"/>
        <c:axId val="458840864"/>
      </c:lineChart>
      <c:dateAx>
        <c:axId val="458840536"/>
        <c:scaling>
          <c:orientation val="minMax"/>
          <c:max val="44713"/>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351186191E-2"/>
          <c:y val="3.8796002535199693E-2"/>
          <c:w val="0.84339211593086794"/>
          <c:h val="0.75886718672221487"/>
        </c:manualLayout>
      </c:layout>
      <c:lineChart>
        <c:grouping val="standard"/>
        <c:varyColors val="0"/>
        <c:ser>
          <c:idx val="0"/>
          <c:order val="0"/>
          <c:tx>
            <c:strRef>
              <c:f>'Graphique E2'!$B$3</c:f>
              <c:strCache>
                <c:ptCount val="1"/>
                <c:pt idx="0">
                  <c:v>Évolutions des effectifs «à midi»</c:v>
                </c:pt>
              </c:strCache>
            </c:strRef>
          </c:tx>
          <c:spPr>
            <a:ln w="38100" cap="rnd">
              <a:solidFill>
                <a:srgbClr val="0070C0"/>
              </a:solidFill>
              <a:prstDash val="solid"/>
              <a:round/>
            </a:ln>
            <a:effectLst/>
          </c:spPr>
          <c:marker>
            <c:symbol val="none"/>
          </c:marker>
          <c:cat>
            <c:numRef>
              <c:f>'Graphique E2'!$A$4:$A$19</c:f>
              <c:numCache>
                <c:formatCode>m/d/yyyy</c:formatCode>
                <c:ptCount val="16"/>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numCache>
            </c:numRef>
          </c:cat>
          <c:val>
            <c:numRef>
              <c:f>'Graphique E2'!$B$4:$B$19</c:f>
              <c:numCache>
                <c:formatCode>0</c:formatCode>
                <c:ptCount val="16"/>
                <c:pt idx="1">
                  <c:v>160.56942885335229</c:v>
                </c:pt>
                <c:pt idx="2">
                  <c:v>-80.085969615014321</c:v>
                </c:pt>
                <c:pt idx="3">
                  <c:v>26.250694108764346</c:v>
                </c:pt>
                <c:pt idx="4">
                  <c:v>41.937352439467723</c:v>
                </c:pt>
                <c:pt idx="5">
                  <c:v>152.77224044327085</c:v>
                </c:pt>
                <c:pt idx="6">
                  <c:v>-29.703460756388797</c:v>
                </c:pt>
                <c:pt idx="7">
                  <c:v>-29.309966003651311</c:v>
                </c:pt>
                <c:pt idx="8">
                  <c:v>-64.529943552478613</c:v>
                </c:pt>
                <c:pt idx="9">
                  <c:v>36.11802445659773</c:v>
                </c:pt>
                <c:pt idx="10">
                  <c:v>-3.5965819887264754</c:v>
                </c:pt>
                <c:pt idx="11">
                  <c:v>-53.228454664211149</c:v>
                </c:pt>
                <c:pt idx="12">
                  <c:v>115.53844863195657</c:v>
                </c:pt>
                <c:pt idx="13">
                  <c:v>225.9822388053739</c:v>
                </c:pt>
                <c:pt idx="14">
                  <c:v>-8.6704671202176407</c:v>
                </c:pt>
                <c:pt idx="15">
                  <c:v>26.859512386096252</c:v>
                </c:pt>
              </c:numCache>
            </c:numRef>
          </c:val>
          <c:smooth val="0"/>
          <c:extLst>
            <c:ext xmlns:c16="http://schemas.microsoft.com/office/drawing/2014/chart" uri="{C3380CC4-5D6E-409C-BE32-E72D297353CC}">
              <c16:uniqueId val="{00000000-5353-4AB3-9F9C-57ABBC967E95}"/>
            </c:ext>
          </c:extLst>
        </c:ser>
        <c:ser>
          <c:idx val="2"/>
          <c:order val="1"/>
          <c:tx>
            <c:strRef>
              <c:f>'Graphique E2'!$C$3</c:f>
              <c:strCache>
                <c:ptCount val="1"/>
                <c:pt idx="0">
                  <c:v>Évolutions des effectifs «à minuit»</c:v>
                </c:pt>
              </c:strCache>
            </c:strRef>
          </c:tx>
          <c:spPr>
            <a:ln w="38100" cap="rnd">
              <a:solidFill>
                <a:srgbClr val="FF6600"/>
              </a:solidFill>
              <a:prstDash val="solid"/>
              <a:round/>
            </a:ln>
            <a:effectLst/>
          </c:spPr>
          <c:marker>
            <c:symbol val="none"/>
          </c:marker>
          <c:cat>
            <c:numRef>
              <c:f>'Graphique E2'!$A$4:$A$19</c:f>
              <c:numCache>
                <c:formatCode>m/d/yyyy</c:formatCode>
                <c:ptCount val="16"/>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numCache>
            </c:numRef>
          </c:cat>
          <c:val>
            <c:numRef>
              <c:f>'Graphique E2'!$C$4:$C$19</c:f>
              <c:numCache>
                <c:formatCode>0</c:formatCode>
                <c:ptCount val="16"/>
                <c:pt idx="1">
                  <c:v>92.674206319086295</c:v>
                </c:pt>
                <c:pt idx="2">
                  <c:v>-44.137727158328708</c:v>
                </c:pt>
                <c:pt idx="3">
                  <c:v>-118.3176800987532</c:v>
                </c:pt>
                <c:pt idx="4">
                  <c:v>220.30912308595762</c:v>
                </c:pt>
                <c:pt idx="5">
                  <c:v>80.678808410001551</c:v>
                </c:pt>
                <c:pt idx="6">
                  <c:v>-25.394992829207297</c:v>
                </c:pt>
                <c:pt idx="7">
                  <c:v>-175.59293866675188</c:v>
                </c:pt>
                <c:pt idx="8">
                  <c:v>152.72869635388162</c:v>
                </c:pt>
                <c:pt idx="9">
                  <c:v>-12.501148525293523</c:v>
                </c:pt>
                <c:pt idx="10">
                  <c:v>-24.574313273373296</c:v>
                </c:pt>
                <c:pt idx="11">
                  <c:v>-216.21131797610235</c:v>
                </c:pt>
                <c:pt idx="12">
                  <c:v>320.61552965991666</c:v>
                </c:pt>
                <c:pt idx="13">
                  <c:v>137.16587901134943</c:v>
                </c:pt>
                <c:pt idx="14">
                  <c:v>9.5864909456258172</c:v>
                </c:pt>
                <c:pt idx="15">
                  <c:v>-98.735623459478035</c:v>
                </c:pt>
              </c:numCache>
            </c:numRef>
          </c:val>
          <c:smooth val="0"/>
          <c:extLst>
            <c:ext xmlns:c16="http://schemas.microsoft.com/office/drawing/2014/chart" uri="{C3380CC4-5D6E-409C-BE32-E72D297353CC}">
              <c16:uniqueId val="{00000001-5353-4AB3-9F9C-57ABBC967E95}"/>
            </c:ext>
          </c:extLst>
        </c:ser>
        <c:dLbls>
          <c:showLegendKey val="0"/>
          <c:showVal val="0"/>
          <c:showCatName val="0"/>
          <c:showSerName val="0"/>
          <c:showPercent val="0"/>
          <c:showBubbleSize val="0"/>
        </c:dLbls>
        <c:smooth val="0"/>
        <c:axId val="534055200"/>
        <c:axId val="534053560"/>
      </c:lineChart>
      <c:dateAx>
        <c:axId val="534055200"/>
        <c:scaling>
          <c:orientation val="minMax"/>
          <c:max val="44470"/>
          <c:min val="43374"/>
        </c:scaling>
        <c:delete val="0"/>
        <c:axPos val="b"/>
        <c:majorGridlines>
          <c:spPr>
            <a:ln w="12700" cap="flat" cmpd="sng" algn="ctr">
              <a:solidFill>
                <a:srgbClr val="C0C0C0"/>
              </a:solidFill>
              <a:prstDash val="solid"/>
              <a:round/>
            </a:ln>
            <a:effectLst/>
          </c:spPr>
        </c:majorGridlines>
        <c:numFmt formatCode="[$-40C]mmm\-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534053560"/>
        <c:crosses val="autoZero"/>
        <c:auto val="0"/>
        <c:lblOffset val="0"/>
        <c:baseTimeUnit val="months"/>
        <c:majorUnit val="12"/>
        <c:majorTimeUnit val="months"/>
        <c:minorUnit val="1"/>
        <c:minorTimeUnit val="months"/>
      </c:dateAx>
      <c:valAx>
        <c:axId val="534053560"/>
        <c:scaling>
          <c:orientation val="minMax"/>
          <c:max val="350"/>
          <c:min val="-35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34055200"/>
        <c:crosses val="autoZero"/>
        <c:crossBetween val="midCat"/>
      </c:valAx>
      <c:spPr>
        <a:noFill/>
        <a:ln w="12700">
          <a:solidFill>
            <a:srgbClr val="000000"/>
          </a:solidFill>
          <a:prstDash val="solid"/>
        </a:ln>
        <a:effectLst/>
      </c:spPr>
    </c:plotArea>
    <c:legend>
      <c:legendPos val="b"/>
      <c:layout>
        <c:manualLayout>
          <c:xMode val="edge"/>
          <c:yMode val="edge"/>
          <c:x val="7.5032841507761917E-3"/>
          <c:y val="0.91710880641821169"/>
          <c:w val="0.96197426051186175"/>
          <c:h val="6.5152838509270505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'Focus - Graphique A'!$D$3</c:f>
              <c:strCache>
                <c:ptCount val="1"/>
                <c:pt idx="0">
                  <c:v>Entre 8 et 31 jours</c:v>
                </c:pt>
              </c:strCache>
            </c:strRef>
          </c:tx>
          <c:spPr>
            <a:solidFill>
              <a:srgbClr val="0070C0"/>
            </a:solidFill>
            <a:ln>
              <a:noFill/>
            </a:ln>
            <a:effectLst/>
          </c:spPr>
          <c:cat>
            <c:numRef>
              <c:f>'Focus - Graphique A'!$A$4:$A$21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'Focus - Graphique A'!$D$4:$D$21</c:f>
              <c:numCache>
                <c:formatCode>_-* #\ ##0_-;\-* #\ ##0_-;_-* "-"??_-;_-@_-</c:formatCode>
                <c:ptCount val="18"/>
                <c:pt idx="0">
                  <c:v>1391086.0821749037</c:v>
                </c:pt>
                <c:pt idx="1">
                  <c:v>1387641.4860679626</c:v>
                </c:pt>
                <c:pt idx="2">
                  <c:v>1322290.2533424285</c:v>
                </c:pt>
                <c:pt idx="3">
                  <c:v>1343569.8749460378</c:v>
                </c:pt>
                <c:pt idx="4">
                  <c:v>1420170.0345392758</c:v>
                </c:pt>
                <c:pt idx="5">
                  <c:v>1443877.9927362227</c:v>
                </c:pt>
                <c:pt idx="6">
                  <c:v>1333512.6620234386</c:v>
                </c:pt>
                <c:pt idx="7">
                  <c:v>1385421.5737644832</c:v>
                </c:pt>
                <c:pt idx="8">
                  <c:v>1384152.789011243</c:v>
                </c:pt>
                <c:pt idx="9">
                  <c:v>778542.76129903458</c:v>
                </c:pt>
                <c:pt idx="10">
                  <c:v>1117538.3093040544</c:v>
                </c:pt>
                <c:pt idx="11">
                  <c:v>1133782.8281539811</c:v>
                </c:pt>
                <c:pt idx="12">
                  <c:v>1142562.3277456646</c:v>
                </c:pt>
                <c:pt idx="13">
                  <c:v>1137724.8507978497</c:v>
                </c:pt>
                <c:pt idx="14">
                  <c:v>1256466.9950549782</c:v>
                </c:pt>
                <c:pt idx="15">
                  <c:v>1365452.5363953523</c:v>
                </c:pt>
                <c:pt idx="16">
                  <c:v>1279715.1159929719</c:v>
                </c:pt>
                <c:pt idx="17">
                  <c:v>1353551.2517425346</c:v>
                </c:pt>
              </c:numCache>
            </c:numRef>
          </c:val>
          <c:extLst>
            <c:ext xmlns:c16="http://schemas.microsoft.com/office/drawing/2014/chart" uri="{C3380CC4-5D6E-409C-BE32-E72D297353CC}">
              <c16:uniqueId val="{00000000-C883-4E20-BD7B-69D5772CDF69}"/>
            </c:ext>
          </c:extLst>
        </c:ser>
        <c:ser>
          <c:idx val="1"/>
          <c:order val="1"/>
          <c:tx>
            <c:strRef>
              <c:f>'Focus - Graphique A'!$C$3</c:f>
              <c:strCache>
                <c:ptCount val="1"/>
                <c:pt idx="0">
                  <c:v>Entre 2 et 7 jours</c:v>
                </c:pt>
              </c:strCache>
            </c:strRef>
          </c:tx>
          <c:spPr>
            <a:solidFill>
              <a:srgbClr val="FF6600"/>
            </a:solidFill>
            <a:ln>
              <a:noFill/>
            </a:ln>
            <a:effectLst/>
          </c:spPr>
          <c:cat>
            <c:numRef>
              <c:f>'Focus - Graphique A'!$A$4:$A$21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'Focus - Graphique A'!$C$4:$C$21</c:f>
              <c:numCache>
                <c:formatCode>_-* #\ ##0_-;\-* #\ ##0_-;_-* "-"??_-;_-@_-</c:formatCode>
                <c:ptCount val="18"/>
                <c:pt idx="0">
                  <c:v>1219966.40025662</c:v>
                </c:pt>
                <c:pt idx="1">
                  <c:v>1192038.762981117</c:v>
                </c:pt>
                <c:pt idx="2">
                  <c:v>1193269.1491487972</c:v>
                </c:pt>
                <c:pt idx="3">
                  <c:v>1210873.1408808155</c:v>
                </c:pt>
                <c:pt idx="4">
                  <c:v>1213119.8029730127</c:v>
                </c:pt>
                <c:pt idx="5">
                  <c:v>1234706.8593302094</c:v>
                </c:pt>
                <c:pt idx="6">
                  <c:v>1207718.6997565124</c:v>
                </c:pt>
                <c:pt idx="7">
                  <c:v>1214647.8016908809</c:v>
                </c:pt>
                <c:pt idx="8">
                  <c:v>1131656.744677529</c:v>
                </c:pt>
                <c:pt idx="9">
                  <c:v>556844.49242310459</c:v>
                </c:pt>
                <c:pt idx="10">
                  <c:v>978159.51788034802</c:v>
                </c:pt>
                <c:pt idx="11">
                  <c:v>956748.06175007753</c:v>
                </c:pt>
                <c:pt idx="12">
                  <c:v>946389.65046725445</c:v>
                </c:pt>
                <c:pt idx="13">
                  <c:v>918011.02029402729</c:v>
                </c:pt>
                <c:pt idx="14">
                  <c:v>1172948.1806953654</c:v>
                </c:pt>
                <c:pt idx="15">
                  <c:v>1218994.4384965077</c:v>
                </c:pt>
                <c:pt idx="16">
                  <c:v>1197289.9166595605</c:v>
                </c:pt>
                <c:pt idx="17">
                  <c:v>1243416.5620394819</c:v>
                </c:pt>
              </c:numCache>
            </c:numRef>
          </c:val>
          <c:extLst>
            <c:ext xmlns:c16="http://schemas.microsoft.com/office/drawing/2014/chart" uri="{C3380CC4-5D6E-409C-BE32-E72D297353CC}">
              <c16:uniqueId val="{00000001-C883-4E20-BD7B-69D5772CDF69}"/>
            </c:ext>
          </c:extLst>
        </c:ser>
        <c:ser>
          <c:idx val="2"/>
          <c:order val="2"/>
          <c:tx>
            <c:strRef>
              <c:f>'Focus - Graphique A'!$B$3</c:f>
              <c:strCache>
                <c:ptCount val="1"/>
                <c:pt idx="0">
                  <c:v>Un jour ou moins</c:v>
                </c:pt>
              </c:strCache>
            </c:strRef>
          </c:tx>
          <c:spPr>
            <a:solidFill>
              <a:srgbClr val="00B050"/>
            </a:solidFill>
            <a:ln>
              <a:noFill/>
            </a:ln>
            <a:effectLst/>
          </c:spPr>
          <c:cat>
            <c:numRef>
              <c:f>'Focus - Graphique A'!$A$4:$A$21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'Focus - Graphique A'!$B$4:$B$21</c:f>
              <c:numCache>
                <c:formatCode>_-* #\ ##0_-;\-* #\ ##0_-;_-* "-"??_-;_-@_-</c:formatCode>
                <c:ptCount val="18"/>
                <c:pt idx="0">
                  <c:v>1492649.5175684765</c:v>
                </c:pt>
                <c:pt idx="1">
                  <c:v>1526678.7509509209</c:v>
                </c:pt>
                <c:pt idx="2">
                  <c:v>1457114.5975087746</c:v>
                </c:pt>
                <c:pt idx="3">
                  <c:v>1549713.9841731463</c:v>
                </c:pt>
                <c:pt idx="4">
                  <c:v>1568471.162487712</c:v>
                </c:pt>
                <c:pt idx="5">
                  <c:v>1634960.1479335674</c:v>
                </c:pt>
                <c:pt idx="6">
                  <c:v>1545493.638220049</c:v>
                </c:pt>
                <c:pt idx="7">
                  <c:v>1562989.6245446359</c:v>
                </c:pt>
                <c:pt idx="8">
                  <c:v>1360443.466311228</c:v>
                </c:pt>
                <c:pt idx="9">
                  <c:v>516526.74627786066</c:v>
                </c:pt>
                <c:pt idx="10">
                  <c:v>1002296.172815598</c:v>
                </c:pt>
                <c:pt idx="11">
                  <c:v>910776.11009594123</c:v>
                </c:pt>
                <c:pt idx="12">
                  <c:v>993558.0217870808</c:v>
                </c:pt>
                <c:pt idx="13">
                  <c:v>1058050.1289081231</c:v>
                </c:pt>
                <c:pt idx="14">
                  <c:v>1359735.8242496559</c:v>
                </c:pt>
                <c:pt idx="15">
                  <c:v>1437483.0251081397</c:v>
                </c:pt>
                <c:pt idx="16">
                  <c:v>1566176.9673474673</c:v>
                </c:pt>
                <c:pt idx="17">
                  <c:v>1778284.1862179835</c:v>
                </c:pt>
              </c:numCache>
            </c:numRef>
          </c:val>
          <c:extLst>
            <c:ext xmlns:c16="http://schemas.microsoft.com/office/drawing/2014/chart" uri="{C3380CC4-5D6E-409C-BE32-E72D297353CC}">
              <c16:uniqueId val="{00000002-C883-4E20-BD7B-69D5772CDF69}"/>
            </c:ext>
          </c:extLst>
        </c:ser>
        <c:dLbls>
          <c:showLegendKey val="0"/>
          <c:showVal val="0"/>
          <c:showCatName val="0"/>
          <c:showSerName val="0"/>
          <c:showPercent val="0"/>
          <c:showBubbleSize val="0"/>
        </c:dLbls>
        <c:axId val="661260616"/>
        <c:axId val="661258648"/>
      </c:areaChart>
      <c:dateAx>
        <c:axId val="661260616"/>
        <c:scaling>
          <c:orientation val="minMax"/>
          <c:max val="44652"/>
        </c:scaling>
        <c:delete val="0"/>
        <c:axPos val="b"/>
        <c:majorGridlines>
          <c:spPr>
            <a:ln w="12700" cap="flat" cmpd="sng" algn="ctr">
              <a:solidFill>
                <a:srgbClr val="C0C0C0"/>
              </a:solidFill>
              <a:prstDash val="solid"/>
              <a:round/>
            </a:ln>
            <a:effectLst/>
          </c:spPr>
        </c:majorGridlines>
        <c:numFmt formatCode="m/d/yyyy" sourceLinked="1"/>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1258648"/>
        <c:crosses val="autoZero"/>
        <c:auto val="1"/>
        <c:lblOffset val="0"/>
        <c:baseTimeUnit val="months"/>
        <c:majorUnit val="12"/>
        <c:majorTimeUnit val="months"/>
      </c:dateAx>
      <c:valAx>
        <c:axId val="661258648"/>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1260616"/>
        <c:crossesAt val="1"/>
        <c:crossBetween val="midCat"/>
        <c:dispUnits>
          <c:builtInUnit val="thousands"/>
        </c:dispUnits>
      </c:valAx>
      <c:spPr>
        <a:noFill/>
        <a:ln w="12700">
          <a:solidFill>
            <a:schemeClr val="tx1"/>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25400"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'Focus - Graphique B'!$A$4</c:f>
              <c:strCache>
                <c:ptCount val="1"/>
                <c:pt idx="0">
                  <c:v>CDD d'un jour ou moins</c:v>
                </c:pt>
              </c:strCache>
            </c:strRef>
          </c:tx>
          <c:spPr>
            <a:solidFill>
              <a:srgbClr val="0070C0"/>
            </a:solidFill>
            <a:ln w="12700">
              <a:solidFill>
                <a:srgbClr val="000000"/>
              </a:solidFill>
              <a:prstDash val="solid"/>
            </a:ln>
            <a:effectLst/>
          </c:spPr>
          <c:invertIfNegative val="0"/>
          <c:cat>
            <c:strRef>
              <c:f>'Focus - Graphique B'!$B$3:$N$3</c:f>
              <c:strCache>
                <c:ptCount val="13"/>
                <c:pt idx="0">
                  <c:v>Ensemble des secteurs</c:v>
                </c:pt>
                <c:pt idx="1">
                  <c:v>Industrie</c:v>
                </c:pt>
                <c:pt idx="2">
                  <c:v>Construction</c:v>
                </c:pt>
                <c:pt idx="3">
                  <c:v>Tertiaire</c:v>
                </c:pt>
                <c:pt idx="4">
                  <c:v>Transports et entreposage</c:v>
                </c:pt>
                <c:pt idx="5">
                  <c:v>Commerce</c:v>
                </c:pt>
                <c:pt idx="6">
                  <c:v>Activités financières et d'assurance</c:v>
                </c:pt>
                <c:pt idx="7">
                  <c:v>Activités immobilières</c:v>
                </c:pt>
                <c:pt idx="8">
                  <c:v>Services aux entreprises</c:v>
                </c:pt>
                <c:pt idx="9">
                  <c:v>Hébergement-restauration</c:v>
                </c:pt>
                <c:pt idx="10">
                  <c:v>Enseignement, santé humaine et action sociale</c:v>
                </c:pt>
                <c:pt idx="11">
                  <c:v>Autres activités de services</c:v>
                </c:pt>
                <c:pt idx="12">
                  <c:v>Information-communication</c:v>
                </c:pt>
              </c:strCache>
            </c:strRef>
          </c:cat>
          <c:val>
            <c:numRef>
              <c:f>'Focus - Graphique B'!$B$4:$N$4</c:f>
              <c:numCache>
                <c:formatCode>0%</c:formatCode>
                <c:ptCount val="13"/>
                <c:pt idx="0">
                  <c:v>0.28280327084172685</c:v>
                </c:pt>
                <c:pt idx="1">
                  <c:v>4.2282012793819372E-2</c:v>
                </c:pt>
                <c:pt idx="2">
                  <c:v>1.1903656756095296E-2</c:v>
                </c:pt>
                <c:pt idx="3">
                  <c:v>0.29205585902284475</c:v>
                </c:pt>
                <c:pt idx="4">
                  <c:v>5.5125906074426335E-2</c:v>
                </c:pt>
                <c:pt idx="5">
                  <c:v>5.885220496198048E-2</c:v>
                </c:pt>
                <c:pt idx="6">
                  <c:v>7.3479191989350004E-2</c:v>
                </c:pt>
                <c:pt idx="7">
                  <c:v>9.3401872481630718E-2</c:v>
                </c:pt>
                <c:pt idx="8">
                  <c:v>0.20552442987275607</c:v>
                </c:pt>
                <c:pt idx="9">
                  <c:v>0.26178650508860224</c:v>
                </c:pt>
                <c:pt idx="10">
                  <c:v>0.29168682915832178</c:v>
                </c:pt>
                <c:pt idx="11">
                  <c:v>0.42971815028926785</c:v>
                </c:pt>
                <c:pt idx="12">
                  <c:v>0.51730741941160108</c:v>
                </c:pt>
              </c:numCache>
            </c:numRef>
          </c:val>
          <c:extLst>
            <c:ext xmlns:c16="http://schemas.microsoft.com/office/drawing/2014/chart" uri="{C3380CC4-5D6E-409C-BE32-E72D297353CC}">
              <c16:uniqueId val="{00000000-E8F8-4D33-9EC7-24D94DF4E728}"/>
            </c:ext>
          </c:extLst>
        </c:ser>
        <c:ser>
          <c:idx val="1"/>
          <c:order val="1"/>
          <c:tx>
            <c:strRef>
              <c:f>'Focus - Graphique B'!$A$5</c:f>
              <c:strCache>
                <c:ptCount val="1"/>
                <c:pt idx="0">
                  <c:v>CDD entre 2 et 7 jours</c:v>
                </c:pt>
              </c:strCache>
            </c:strRef>
          </c:tx>
          <c:spPr>
            <a:solidFill>
              <a:srgbClr val="FF6600"/>
            </a:solidFill>
            <a:ln w="12700">
              <a:solidFill>
                <a:srgbClr val="000000"/>
              </a:solidFill>
              <a:prstDash val="solid"/>
            </a:ln>
            <a:effectLst/>
          </c:spPr>
          <c:invertIfNegative val="0"/>
          <c:cat>
            <c:strRef>
              <c:f>'Focus - Graphique B'!$B$3:$N$3</c:f>
              <c:strCache>
                <c:ptCount val="13"/>
                <c:pt idx="0">
                  <c:v>Ensemble des secteurs</c:v>
                </c:pt>
                <c:pt idx="1">
                  <c:v>Industrie</c:v>
                </c:pt>
                <c:pt idx="2">
                  <c:v>Construction</c:v>
                </c:pt>
                <c:pt idx="3">
                  <c:v>Tertiaire</c:v>
                </c:pt>
                <c:pt idx="4">
                  <c:v>Transports et entreposage</c:v>
                </c:pt>
                <c:pt idx="5">
                  <c:v>Commerce</c:v>
                </c:pt>
                <c:pt idx="6">
                  <c:v>Activités financières et d'assurance</c:v>
                </c:pt>
                <c:pt idx="7">
                  <c:v>Activités immobilières</c:v>
                </c:pt>
                <c:pt idx="8">
                  <c:v>Services aux entreprises</c:v>
                </c:pt>
                <c:pt idx="9">
                  <c:v>Hébergement-restauration</c:v>
                </c:pt>
                <c:pt idx="10">
                  <c:v>Enseignement, santé humaine et action sociale</c:v>
                </c:pt>
                <c:pt idx="11">
                  <c:v>Autres activités de services</c:v>
                </c:pt>
                <c:pt idx="12">
                  <c:v>Information-communication</c:v>
                </c:pt>
              </c:strCache>
            </c:strRef>
          </c:cat>
          <c:val>
            <c:numRef>
              <c:f>'Focus - Graphique B'!$B$5:$N$5</c:f>
              <c:numCache>
                <c:formatCode>0%</c:formatCode>
                <c:ptCount val="13"/>
                <c:pt idx="0">
                  <c:v>0.24581212031697885</c:v>
                </c:pt>
                <c:pt idx="1">
                  <c:v>8.8803525025420854E-2</c:v>
                </c:pt>
                <c:pt idx="2">
                  <c:v>4.1023520376731112E-2</c:v>
                </c:pt>
                <c:pt idx="3">
                  <c:v>0.25225103781114683</c:v>
                </c:pt>
                <c:pt idx="4">
                  <c:v>0.10554400251295244</c:v>
                </c:pt>
                <c:pt idx="5">
                  <c:v>0.23490004796789274</c:v>
                </c:pt>
                <c:pt idx="6">
                  <c:v>0.10796627500916441</c:v>
                </c:pt>
                <c:pt idx="7">
                  <c:v>0.18499644465513154</c:v>
                </c:pt>
                <c:pt idx="8">
                  <c:v>0.19966610066612189</c:v>
                </c:pt>
                <c:pt idx="9">
                  <c:v>0.1682842919185335</c:v>
                </c:pt>
                <c:pt idx="10">
                  <c:v>0.29959868576609688</c:v>
                </c:pt>
                <c:pt idx="11">
                  <c:v>0.29177427608999573</c:v>
                </c:pt>
                <c:pt idx="12">
                  <c:v>0.26752226504628973</c:v>
                </c:pt>
              </c:numCache>
            </c:numRef>
          </c:val>
          <c:extLst>
            <c:ext xmlns:c16="http://schemas.microsoft.com/office/drawing/2014/chart" uri="{C3380CC4-5D6E-409C-BE32-E72D297353CC}">
              <c16:uniqueId val="{00000001-E8F8-4D33-9EC7-24D94DF4E728}"/>
            </c:ext>
          </c:extLst>
        </c:ser>
        <c:ser>
          <c:idx val="2"/>
          <c:order val="2"/>
          <c:tx>
            <c:strRef>
              <c:f>'Focus - Graphique B'!$A$6</c:f>
              <c:strCache>
                <c:ptCount val="1"/>
                <c:pt idx="0">
                  <c:v>CDD entre 8 et 31 jours</c:v>
                </c:pt>
              </c:strCache>
            </c:strRef>
          </c:tx>
          <c:spPr>
            <a:solidFill>
              <a:srgbClr val="00B050"/>
            </a:solidFill>
            <a:ln w="12700">
              <a:solidFill>
                <a:srgbClr val="000000"/>
              </a:solidFill>
              <a:prstDash val="solid"/>
            </a:ln>
            <a:effectLst/>
          </c:spPr>
          <c:invertIfNegative val="0"/>
          <c:cat>
            <c:strRef>
              <c:f>'Focus - Graphique B'!$B$3:$N$3</c:f>
              <c:strCache>
                <c:ptCount val="13"/>
                <c:pt idx="0">
                  <c:v>Ensemble des secteurs</c:v>
                </c:pt>
                <c:pt idx="1">
                  <c:v>Industrie</c:v>
                </c:pt>
                <c:pt idx="2">
                  <c:v>Construction</c:v>
                </c:pt>
                <c:pt idx="3">
                  <c:v>Tertiaire</c:v>
                </c:pt>
                <c:pt idx="4">
                  <c:v>Transports et entreposage</c:v>
                </c:pt>
                <c:pt idx="5">
                  <c:v>Commerce</c:v>
                </c:pt>
                <c:pt idx="6">
                  <c:v>Activités financières et d'assurance</c:v>
                </c:pt>
                <c:pt idx="7">
                  <c:v>Activités immobilières</c:v>
                </c:pt>
                <c:pt idx="8">
                  <c:v>Services aux entreprises</c:v>
                </c:pt>
                <c:pt idx="9">
                  <c:v>Hébergement-restauration</c:v>
                </c:pt>
                <c:pt idx="10">
                  <c:v>Enseignement, santé humaine et action sociale</c:v>
                </c:pt>
                <c:pt idx="11">
                  <c:v>Autres activités de services</c:v>
                </c:pt>
                <c:pt idx="12">
                  <c:v>Information-communication</c:v>
                </c:pt>
              </c:strCache>
            </c:strRef>
          </c:cat>
          <c:val>
            <c:numRef>
              <c:f>'Focus - Graphique B'!$B$6:$N$6</c:f>
              <c:numCache>
                <c:formatCode>0%</c:formatCode>
                <c:ptCount val="13"/>
                <c:pt idx="0">
                  <c:v>0.28525888895641777</c:v>
                </c:pt>
                <c:pt idx="1">
                  <c:v>0.21899866036121826</c:v>
                </c:pt>
                <c:pt idx="2">
                  <c:v>0.18028491134497396</c:v>
                </c:pt>
                <c:pt idx="3">
                  <c:v>0.28824101950553094</c:v>
                </c:pt>
                <c:pt idx="4">
                  <c:v>0.32207143623979612</c:v>
                </c:pt>
                <c:pt idx="5">
                  <c:v>0.29896272979884708</c:v>
                </c:pt>
                <c:pt idx="6">
                  <c:v>0.2456444984661689</c:v>
                </c:pt>
                <c:pt idx="7">
                  <c:v>0.28790886465987203</c:v>
                </c:pt>
                <c:pt idx="8">
                  <c:v>0.42423743629699268</c:v>
                </c:pt>
                <c:pt idx="9">
                  <c:v>0.26802319606336733</c:v>
                </c:pt>
                <c:pt idx="10">
                  <c:v>0.29224094187016075</c:v>
                </c:pt>
                <c:pt idx="11">
                  <c:v>0.18955522561953594</c:v>
                </c:pt>
                <c:pt idx="12">
                  <c:v>0.16023283931135873</c:v>
                </c:pt>
              </c:numCache>
            </c:numRef>
          </c:val>
          <c:extLst>
            <c:ext xmlns:c16="http://schemas.microsoft.com/office/drawing/2014/chart" uri="{C3380CC4-5D6E-409C-BE32-E72D297353CC}">
              <c16:uniqueId val="{00000002-E8F8-4D33-9EC7-24D94DF4E728}"/>
            </c:ext>
          </c:extLst>
        </c:ser>
        <c:ser>
          <c:idx val="3"/>
          <c:order val="3"/>
          <c:tx>
            <c:strRef>
              <c:f>'Focus - Graphique B'!$A$7</c:f>
              <c:strCache>
                <c:ptCount val="1"/>
                <c:pt idx="0">
                  <c:v>CDD de plus de 31 jours</c:v>
                </c:pt>
              </c:strCache>
            </c:strRef>
          </c:tx>
          <c:spPr>
            <a:solidFill>
              <a:srgbClr val="FFCC00"/>
            </a:solidFill>
            <a:ln w="12700">
              <a:solidFill>
                <a:srgbClr val="000000"/>
              </a:solidFill>
              <a:prstDash val="solid"/>
            </a:ln>
            <a:effectLst/>
          </c:spPr>
          <c:invertIfNegative val="0"/>
          <c:cat>
            <c:strRef>
              <c:f>'Focus - Graphique B'!$B$3:$N$3</c:f>
              <c:strCache>
                <c:ptCount val="13"/>
                <c:pt idx="0">
                  <c:v>Ensemble des secteurs</c:v>
                </c:pt>
                <c:pt idx="1">
                  <c:v>Industrie</c:v>
                </c:pt>
                <c:pt idx="2">
                  <c:v>Construction</c:v>
                </c:pt>
                <c:pt idx="3">
                  <c:v>Tertiaire</c:v>
                </c:pt>
                <c:pt idx="4">
                  <c:v>Transports et entreposage</c:v>
                </c:pt>
                <c:pt idx="5">
                  <c:v>Commerce</c:v>
                </c:pt>
                <c:pt idx="6">
                  <c:v>Activités financières et d'assurance</c:v>
                </c:pt>
                <c:pt idx="7">
                  <c:v>Activités immobilières</c:v>
                </c:pt>
                <c:pt idx="8">
                  <c:v>Services aux entreprises</c:v>
                </c:pt>
                <c:pt idx="9">
                  <c:v>Hébergement-restauration</c:v>
                </c:pt>
                <c:pt idx="10">
                  <c:v>Enseignement, santé humaine et action sociale</c:v>
                </c:pt>
                <c:pt idx="11">
                  <c:v>Autres activités de services</c:v>
                </c:pt>
                <c:pt idx="12">
                  <c:v>Information-communication</c:v>
                </c:pt>
              </c:strCache>
            </c:strRef>
          </c:cat>
          <c:val>
            <c:numRef>
              <c:f>'Focus - Graphique B'!$B$7:$N$7</c:f>
              <c:numCache>
                <c:formatCode>0%</c:formatCode>
                <c:ptCount val="13"/>
                <c:pt idx="0">
                  <c:v>0.18612571988487653</c:v>
                </c:pt>
                <c:pt idx="1">
                  <c:v>0.64991580181954156</c:v>
                </c:pt>
                <c:pt idx="2">
                  <c:v>0.76678791152219961</c:v>
                </c:pt>
                <c:pt idx="3">
                  <c:v>0.16745208366047748</c:v>
                </c:pt>
                <c:pt idx="4">
                  <c:v>0.5172586551728251</c:v>
                </c:pt>
                <c:pt idx="5">
                  <c:v>0.40728501727127975</c:v>
                </c:pt>
                <c:pt idx="6">
                  <c:v>0.57291003453531675</c:v>
                </c:pt>
                <c:pt idx="7">
                  <c:v>0.43369281820336575</c:v>
                </c:pt>
                <c:pt idx="8">
                  <c:v>0.17057203316412936</c:v>
                </c:pt>
                <c:pt idx="9">
                  <c:v>0.30190600692949693</c:v>
                </c:pt>
                <c:pt idx="10">
                  <c:v>0.11647354320542058</c:v>
                </c:pt>
                <c:pt idx="11">
                  <c:v>8.8952348001200485E-2</c:v>
                </c:pt>
                <c:pt idx="12">
                  <c:v>5.4937476230750452E-2</c:v>
                </c:pt>
              </c:numCache>
            </c:numRef>
          </c:val>
          <c:extLst>
            <c:ext xmlns:c16="http://schemas.microsoft.com/office/drawing/2014/chart" uri="{C3380CC4-5D6E-409C-BE32-E72D297353CC}">
              <c16:uniqueId val="{00000003-E8F8-4D33-9EC7-24D94DF4E728}"/>
            </c:ext>
          </c:extLst>
        </c:ser>
        <c:dLbls>
          <c:showLegendKey val="0"/>
          <c:showVal val="0"/>
          <c:showCatName val="0"/>
          <c:showSerName val="0"/>
          <c:showPercent val="0"/>
          <c:showBubbleSize val="0"/>
        </c:dLbls>
        <c:gapWidth val="219"/>
        <c:overlap val="-27"/>
        <c:axId val="667709120"/>
        <c:axId val="667711744"/>
      </c:barChart>
      <c:catAx>
        <c:axId val="667709120"/>
        <c:scaling>
          <c:orientation val="minMax"/>
        </c:scaling>
        <c:delete val="0"/>
        <c:axPos val="b"/>
        <c:majorGridlines>
          <c:spPr>
            <a:ln w="12700" cap="flat" cmpd="sng" algn="ctr">
              <a:solidFill>
                <a:srgbClr val="C0C0C0"/>
              </a:solidFill>
              <a:prstDash val="solid"/>
              <a:round/>
            </a:ln>
            <a:effectLst/>
          </c:spPr>
        </c:majorGridlines>
        <c:numFmt formatCode="General" sourceLinked="1"/>
        <c:majorTickMark val="none"/>
        <c:minorTickMark val="none"/>
        <c:tickLblPos val="low"/>
        <c:spPr>
          <a:noFill/>
          <a:ln w="12700" cap="flat" cmpd="sng" algn="ctr">
            <a:solidFill>
              <a:srgbClr val="000000"/>
            </a:solidFill>
            <a:prstDash val="solid"/>
            <a:round/>
          </a:ln>
          <a:effectLst/>
        </c:spPr>
        <c:txPr>
          <a:bodyPr rot="-150000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667711744"/>
        <c:crosses val="autoZero"/>
        <c:auto val="1"/>
        <c:lblAlgn val="ctr"/>
        <c:lblOffset val="0"/>
        <c:tickLblSkip val="1"/>
        <c:tickMarkSkip val="1"/>
        <c:noMultiLvlLbl val="0"/>
      </c:catAx>
      <c:valAx>
        <c:axId val="66771174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667709120"/>
        <c:crossesAt val="1"/>
        <c:crossBetween val="between"/>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'Focus - Graphique C'!$B$3</c:f>
              <c:strCache>
                <c:ptCount val="1"/>
                <c:pt idx="0">
                  <c:v>Hébergement-restauration</c:v>
                </c:pt>
              </c:strCache>
            </c:strRef>
          </c:tx>
          <c:spPr>
            <a:ln w="38100" cap="rnd">
              <a:solidFill>
                <a:srgbClr val="0070C0"/>
              </a:solidFill>
              <a:prstDash val="dash"/>
              <a:round/>
            </a:ln>
            <a:effectLst/>
          </c:spPr>
          <c:marker>
            <c:symbol val="none"/>
          </c:marker>
          <c:cat>
            <c:numRef>
              <c:f>'Focus - Graphique C'!$A$4:$A$21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'Focus - Graphique C'!$B$4:$B$21</c:f>
              <c:numCache>
                <c:formatCode>0</c:formatCode>
                <c:ptCount val="18"/>
                <c:pt idx="0">
                  <c:v>200282.81898941656</c:v>
                </c:pt>
                <c:pt idx="1">
                  <c:v>215148.62163963047</c:v>
                </c:pt>
                <c:pt idx="2">
                  <c:v>230715.52825330981</c:v>
                </c:pt>
                <c:pt idx="3">
                  <c:v>239456.26256953893</c:v>
                </c:pt>
                <c:pt idx="4">
                  <c:v>246736.52158678725</c:v>
                </c:pt>
                <c:pt idx="5">
                  <c:v>249820.79463135867</c:v>
                </c:pt>
                <c:pt idx="6">
                  <c:v>237687.7039512005</c:v>
                </c:pt>
                <c:pt idx="7">
                  <c:v>232108.78220879842</c:v>
                </c:pt>
                <c:pt idx="8">
                  <c:v>185450.78804653161</c:v>
                </c:pt>
                <c:pt idx="9">
                  <c:v>11360.631569924428</c:v>
                </c:pt>
                <c:pt idx="10">
                  <c:v>67069.255210973148</c:v>
                </c:pt>
                <c:pt idx="11">
                  <c:v>23888.353016367782</c:v>
                </c:pt>
                <c:pt idx="12">
                  <c:v>17932.892139641186</c:v>
                </c:pt>
                <c:pt idx="13">
                  <c:v>36465.125529882593</c:v>
                </c:pt>
                <c:pt idx="14">
                  <c:v>132945.36918949932</c:v>
                </c:pt>
                <c:pt idx="15">
                  <c:v>154680.87234322997</c:v>
                </c:pt>
                <c:pt idx="16">
                  <c:v>190416.37497042859</c:v>
                </c:pt>
                <c:pt idx="17">
                  <c:v>260966.48988307299</c:v>
                </c:pt>
              </c:numCache>
            </c:numRef>
          </c:val>
          <c:smooth val="0"/>
          <c:extLst>
            <c:ext xmlns:c16="http://schemas.microsoft.com/office/drawing/2014/chart" uri="{C3380CC4-5D6E-409C-BE32-E72D297353CC}">
              <c16:uniqueId val="{00000000-AC91-444E-8F6D-07E8D53EEC15}"/>
            </c:ext>
          </c:extLst>
        </c:ser>
        <c:ser>
          <c:idx val="2"/>
          <c:order val="1"/>
          <c:tx>
            <c:strRef>
              <c:f>'Focus - Graphique C'!$C$3</c:f>
              <c:strCache>
                <c:ptCount val="1"/>
                <c:pt idx="0">
                  <c:v>Information-communication</c:v>
                </c:pt>
              </c:strCache>
            </c:strRef>
          </c:tx>
          <c:spPr>
            <a:ln w="38100" cap="rnd">
              <a:solidFill>
                <a:srgbClr val="FF6600"/>
              </a:solidFill>
              <a:prstDash val="solid"/>
              <a:round/>
            </a:ln>
            <a:effectLst/>
          </c:spPr>
          <c:marker>
            <c:symbol val="none"/>
          </c:marker>
          <c:cat>
            <c:numRef>
              <c:f>'Focus - Graphique C'!$A$4:$A$21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'Focus - Graphique C'!$C$4:$C$21</c:f>
              <c:numCache>
                <c:formatCode>0</c:formatCode>
                <c:ptCount val="18"/>
                <c:pt idx="0">
                  <c:v>225349.23302841117</c:v>
                </c:pt>
                <c:pt idx="1">
                  <c:v>230346.01001255863</c:v>
                </c:pt>
                <c:pt idx="2">
                  <c:v>204206.64845911667</c:v>
                </c:pt>
                <c:pt idx="3">
                  <c:v>227840.92210241299</c:v>
                </c:pt>
                <c:pt idx="4">
                  <c:v>214103.25559091879</c:v>
                </c:pt>
                <c:pt idx="5">
                  <c:v>221913.89183211004</c:v>
                </c:pt>
                <c:pt idx="6">
                  <c:v>216009.12334576092</c:v>
                </c:pt>
                <c:pt idx="7">
                  <c:v>218577.33840106803</c:v>
                </c:pt>
                <c:pt idx="8">
                  <c:v>190403.37257393583</c:v>
                </c:pt>
                <c:pt idx="9">
                  <c:v>82587.488958406306</c:v>
                </c:pt>
                <c:pt idx="10">
                  <c:v>192882.77043265995</c:v>
                </c:pt>
                <c:pt idx="11">
                  <c:v>210021.87237008256</c:v>
                </c:pt>
                <c:pt idx="12">
                  <c:v>214145.23249058006</c:v>
                </c:pt>
                <c:pt idx="13">
                  <c:v>236697.44737707751</c:v>
                </c:pt>
                <c:pt idx="14">
                  <c:v>227834.15964699353</c:v>
                </c:pt>
                <c:pt idx="15">
                  <c:v>236001.03801537454</c:v>
                </c:pt>
                <c:pt idx="16">
                  <c:v>245620.72552412879</c:v>
                </c:pt>
                <c:pt idx="17">
                  <c:v>260048.9565002202</c:v>
                </c:pt>
              </c:numCache>
            </c:numRef>
          </c:val>
          <c:smooth val="0"/>
          <c:extLst>
            <c:ext xmlns:c16="http://schemas.microsoft.com/office/drawing/2014/chart" uri="{C3380CC4-5D6E-409C-BE32-E72D297353CC}">
              <c16:uniqueId val="{00000001-AC91-444E-8F6D-07E8D53EEC15}"/>
            </c:ext>
          </c:extLst>
        </c:ser>
        <c:ser>
          <c:idx val="3"/>
          <c:order val="2"/>
          <c:tx>
            <c:strRef>
              <c:f>'Focus - Graphique C'!$D$3</c:f>
              <c:strCache>
                <c:ptCount val="1"/>
                <c:pt idx="0">
                  <c:v>Services aux entreprises</c:v>
                </c:pt>
              </c:strCache>
            </c:strRef>
          </c:tx>
          <c:spPr>
            <a:ln w="38100" cap="rnd">
              <a:solidFill>
                <a:srgbClr val="00B050"/>
              </a:solidFill>
              <a:prstDash val="solid"/>
              <a:round/>
            </a:ln>
            <a:effectLst/>
          </c:spPr>
          <c:marker>
            <c:symbol val="none"/>
          </c:marker>
          <c:cat>
            <c:numRef>
              <c:f>'Focus - Graphique C'!$A$4:$A$21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'Focus - Graphique C'!$D$4:$D$21</c:f>
              <c:numCache>
                <c:formatCode>0</c:formatCode>
                <c:ptCount val="18"/>
                <c:pt idx="0">
                  <c:v>267096.25219334877</c:v>
                </c:pt>
                <c:pt idx="1">
                  <c:v>270843.73215270363</c:v>
                </c:pt>
                <c:pt idx="2">
                  <c:v>251183.43424012934</c:v>
                </c:pt>
                <c:pt idx="3">
                  <c:v>279155.79638940137</c:v>
                </c:pt>
                <c:pt idx="4">
                  <c:v>267066.3551352853</c:v>
                </c:pt>
                <c:pt idx="5">
                  <c:v>286673.66100932803</c:v>
                </c:pt>
                <c:pt idx="6">
                  <c:v>252459.36617320916</c:v>
                </c:pt>
                <c:pt idx="7">
                  <c:v>259554.73840132757</c:v>
                </c:pt>
                <c:pt idx="8">
                  <c:v>199847.58028943394</c:v>
                </c:pt>
                <c:pt idx="9">
                  <c:v>55202.461911458136</c:v>
                </c:pt>
                <c:pt idx="10">
                  <c:v>143411.65649208557</c:v>
                </c:pt>
                <c:pt idx="11">
                  <c:v>126659.60859172225</c:v>
                </c:pt>
                <c:pt idx="12">
                  <c:v>153032.63508613911</c:v>
                </c:pt>
                <c:pt idx="13">
                  <c:v>157606.34311705484</c:v>
                </c:pt>
                <c:pt idx="14">
                  <c:v>196648.37488635298</c:v>
                </c:pt>
                <c:pt idx="15">
                  <c:v>230534.51403271721</c:v>
                </c:pt>
                <c:pt idx="16">
                  <c:v>259693.66811969876</c:v>
                </c:pt>
                <c:pt idx="17">
                  <c:v>272680.21417686949</c:v>
                </c:pt>
              </c:numCache>
            </c:numRef>
          </c:val>
          <c:smooth val="0"/>
          <c:extLst>
            <c:ext xmlns:c16="http://schemas.microsoft.com/office/drawing/2014/chart" uri="{C3380CC4-5D6E-409C-BE32-E72D297353CC}">
              <c16:uniqueId val="{00000002-AC91-444E-8F6D-07E8D53EEC15}"/>
            </c:ext>
          </c:extLst>
        </c:ser>
        <c:ser>
          <c:idx val="4"/>
          <c:order val="3"/>
          <c:tx>
            <c:strRef>
              <c:f>'Focus - Graphique C'!$E$3</c:f>
              <c:strCache>
                <c:ptCount val="1"/>
                <c:pt idx="0">
                  <c:v>Enseignement, santé humaine et action sociale</c:v>
                </c:pt>
              </c:strCache>
            </c:strRef>
          </c:tx>
          <c:spPr>
            <a:ln w="38100" cap="rnd">
              <a:solidFill>
                <a:srgbClr val="FFCC00"/>
              </a:solidFill>
              <a:prstDash val="solid"/>
              <a:round/>
            </a:ln>
            <a:effectLst/>
          </c:spPr>
          <c:marker>
            <c:symbol val="none"/>
          </c:marker>
          <c:cat>
            <c:numRef>
              <c:f>'Focus - Graphique C'!$A$4:$A$21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'Focus - Graphique C'!$E$4:$E$21</c:f>
              <c:numCache>
                <c:formatCode>0</c:formatCode>
                <c:ptCount val="18"/>
                <c:pt idx="0">
                  <c:v>368265.84148493479</c:v>
                </c:pt>
                <c:pt idx="1">
                  <c:v>380022.6292469789</c:v>
                </c:pt>
                <c:pt idx="2">
                  <c:v>365897.745824916</c:v>
                </c:pt>
                <c:pt idx="3">
                  <c:v>379437.10576234077</c:v>
                </c:pt>
                <c:pt idx="4">
                  <c:v>388236.81384836079</c:v>
                </c:pt>
                <c:pt idx="5">
                  <c:v>412335.93843783101</c:v>
                </c:pt>
                <c:pt idx="6">
                  <c:v>400032.74354630458</c:v>
                </c:pt>
                <c:pt idx="7">
                  <c:v>397285.59454637795</c:v>
                </c:pt>
                <c:pt idx="8">
                  <c:v>382174.71098014247</c:v>
                </c:pt>
                <c:pt idx="9">
                  <c:v>241265.20730641217</c:v>
                </c:pt>
                <c:pt idx="10">
                  <c:v>330651.90139972459</c:v>
                </c:pt>
                <c:pt idx="11">
                  <c:v>328547.15994392103</c:v>
                </c:pt>
                <c:pt idx="12">
                  <c:v>387156.15087007597</c:v>
                </c:pt>
                <c:pt idx="13">
                  <c:v>389745.49439523107</c:v>
                </c:pt>
                <c:pt idx="14">
                  <c:v>381999.683353047</c:v>
                </c:pt>
                <c:pt idx="15">
                  <c:v>381881.58573192731</c:v>
                </c:pt>
                <c:pt idx="16">
                  <c:v>440046.09891174437</c:v>
                </c:pt>
                <c:pt idx="17">
                  <c:v>465879.60644508997</c:v>
                </c:pt>
              </c:numCache>
            </c:numRef>
          </c:val>
          <c:smooth val="0"/>
          <c:extLst>
            <c:ext xmlns:c16="http://schemas.microsoft.com/office/drawing/2014/chart" uri="{C3380CC4-5D6E-409C-BE32-E72D297353CC}">
              <c16:uniqueId val="{00000003-AC91-444E-8F6D-07E8D53EEC15}"/>
            </c:ext>
          </c:extLst>
        </c:ser>
        <c:ser>
          <c:idx val="5"/>
          <c:order val="4"/>
          <c:tx>
            <c:strRef>
              <c:f>'Focus - Graphique C'!$F$3</c:f>
              <c:strCache>
                <c:ptCount val="1"/>
                <c:pt idx="0">
                  <c:v>Autres activités de services</c:v>
                </c:pt>
              </c:strCache>
            </c:strRef>
          </c:tx>
          <c:spPr>
            <a:ln w="25400" cap="rnd">
              <a:solidFill>
                <a:srgbClr val="C00000"/>
              </a:solidFill>
              <a:prstDash val="solid"/>
              <a:round/>
            </a:ln>
            <a:effectLst/>
          </c:spPr>
          <c:marker>
            <c:symbol val="none"/>
          </c:marker>
          <c:cat>
            <c:numRef>
              <c:f>'Focus - Graphique C'!$A$4:$A$21</c:f>
              <c:numCache>
                <c:formatCode>m/d/yyyy</c:formatCode>
                <c:ptCount val="18"/>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numCache>
            </c:numRef>
          </c:cat>
          <c:val>
            <c:numRef>
              <c:f>'Focus - Graphique C'!$F$4:$F$21</c:f>
              <c:numCache>
                <c:formatCode>0</c:formatCode>
                <c:ptCount val="18"/>
                <c:pt idx="0">
                  <c:v>384466.04086875502</c:v>
                </c:pt>
                <c:pt idx="1">
                  <c:v>382910.5993890611</c:v>
                </c:pt>
                <c:pt idx="2">
                  <c:v>357674.85048146121</c:v>
                </c:pt>
                <c:pt idx="3">
                  <c:v>375430.0726714225</c:v>
                </c:pt>
                <c:pt idx="4">
                  <c:v>405780.58525162505</c:v>
                </c:pt>
                <c:pt idx="5">
                  <c:v>412875.76536311797</c:v>
                </c:pt>
                <c:pt idx="6">
                  <c:v>393546.05491152371</c:v>
                </c:pt>
                <c:pt idx="7">
                  <c:v>410233.8857628543</c:v>
                </c:pt>
                <c:pt idx="8">
                  <c:v>363591.16676838876</c:v>
                </c:pt>
                <c:pt idx="9">
                  <c:v>112433.92355138798</c:v>
                </c:pt>
                <c:pt idx="10">
                  <c:v>237804.08763909334</c:v>
                </c:pt>
                <c:pt idx="11">
                  <c:v>196702.53487788729</c:v>
                </c:pt>
                <c:pt idx="12">
                  <c:v>188620.61609358786</c:v>
                </c:pt>
                <c:pt idx="13">
                  <c:v>210503.63786026087</c:v>
                </c:pt>
                <c:pt idx="14">
                  <c:v>387799.33362120204</c:v>
                </c:pt>
                <c:pt idx="15">
                  <c:v>396914.88815968059</c:v>
                </c:pt>
                <c:pt idx="16">
                  <c:v>390498.50273284054</c:v>
                </c:pt>
                <c:pt idx="17">
                  <c:v>475710.53996159899</c:v>
                </c:pt>
              </c:numCache>
            </c:numRef>
          </c:val>
          <c:smooth val="0"/>
          <c:extLst>
            <c:ext xmlns:c16="http://schemas.microsoft.com/office/drawing/2014/chart" uri="{C3380CC4-5D6E-409C-BE32-E72D297353CC}">
              <c16:uniqueId val="{00000004-AC91-444E-8F6D-07E8D53EEC15}"/>
            </c:ext>
          </c:extLst>
        </c:ser>
        <c:dLbls>
          <c:showLegendKey val="0"/>
          <c:showVal val="0"/>
          <c:showCatName val="0"/>
          <c:showSerName val="0"/>
          <c:showPercent val="0"/>
          <c:showBubbleSize val="0"/>
        </c:dLbls>
        <c:smooth val="0"/>
        <c:axId val="528221096"/>
        <c:axId val="528221424"/>
      </c:lineChart>
      <c:dateAx>
        <c:axId val="528221096"/>
        <c:scaling>
          <c:orientation val="minMax"/>
          <c:max val="44713"/>
        </c:scaling>
        <c:delete val="0"/>
        <c:axPos val="b"/>
        <c:majorGridlines>
          <c:spPr>
            <a:ln w="12700" cap="flat" cmpd="sng" algn="ctr">
              <a:solidFill>
                <a:srgbClr val="C0C0C0"/>
              </a:solidFill>
              <a:prstDash val="solid"/>
              <a:round/>
            </a:ln>
            <a:effectLst/>
          </c:spPr>
        </c:majorGridlines>
        <c:numFmt formatCode="m/d/yyyy" sourceLinked="1"/>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528221424"/>
        <c:crosses val="autoZero"/>
        <c:auto val="1"/>
        <c:lblOffset val="0"/>
        <c:baseTimeUnit val="months"/>
      </c:dateAx>
      <c:valAx>
        <c:axId val="52822142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28221096"/>
        <c:crossesAt val="1"/>
        <c:crossBetween val="midCat"/>
        <c:dispUnits>
          <c:builtInUnit val="thousands"/>
        </c:dispUnits>
      </c:valAx>
      <c:spPr>
        <a:noFill/>
        <a:ln w="12700">
          <a:solidFill>
            <a:srgbClr val="000000"/>
          </a:solidFill>
          <a:prstDash val="solid"/>
        </a:ln>
        <a:effectLst/>
      </c:spPr>
    </c:plotArea>
    <c:legend>
      <c:legendPos val="b"/>
      <c:layout>
        <c:manualLayout>
          <c:xMode val="edge"/>
          <c:yMode val="edge"/>
          <c:x val="2.2954726366515951E-2"/>
          <c:y val="0.83834662749585798"/>
          <c:w val="0.96607556316598819"/>
          <c:h val="0.14455924300134931"/>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457198</xdr:colOff>
      <xdr:row>2</xdr:row>
      <xdr:rowOff>142875</xdr:rowOff>
    </xdr:from>
    <xdr:to>
      <xdr:col>21</xdr:col>
      <xdr:colOff>69055</xdr:colOff>
      <xdr:row>31</xdr:row>
      <xdr:rowOff>123824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0.82217</cdr:x>
      <cdr:y>0.03937</cdr:y>
    </cdr:from>
    <cdr:to>
      <cdr:x>0.92108</cdr:x>
      <cdr:y>0.08468</cdr:y>
    </cdr:to>
    <cdr:sp macro="" textlink="">
      <cdr:nvSpPr>
        <cdr:cNvPr id="2" name="ZoneTexte 1"/>
        <cdr:cNvSpPr txBox="1"/>
      </cdr:nvSpPr>
      <cdr:spPr>
        <a:xfrm xmlns:a="http://schemas.openxmlformats.org/drawingml/2006/main">
          <a:off x="7442200" y="231775"/>
          <a:ext cx="8953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495299</xdr:colOff>
      <xdr:row>1</xdr:row>
      <xdr:rowOff>9524</xdr:rowOff>
    </xdr:from>
    <xdr:to>
      <xdr:col>12</xdr:col>
      <xdr:colOff>104775</xdr:colOff>
      <xdr:row>21</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0.09769</cdr:x>
      <cdr:y>0.03777</cdr:y>
    </cdr:from>
    <cdr:to>
      <cdr:x>0.30781</cdr:x>
      <cdr:y>0.10673</cdr:y>
    </cdr:to>
    <cdr:sp macro="" textlink="">
      <cdr:nvSpPr>
        <cdr:cNvPr id="2" name="ZoneTexte 1"/>
        <cdr:cNvSpPr txBox="1"/>
      </cdr:nvSpPr>
      <cdr:spPr>
        <a:xfrm xmlns:a="http://schemas.openxmlformats.org/drawingml/2006/main">
          <a:off x="631824" y="146050"/>
          <a:ext cx="1358901"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Base 100 en 2019</a:t>
          </a:r>
        </a:p>
      </cdr:txBody>
    </cdr:sp>
  </cdr:relSizeAnchor>
  <cdr:relSizeAnchor xmlns:cdr="http://schemas.openxmlformats.org/drawingml/2006/chartDrawing">
    <cdr:from>
      <cdr:x>0.37162</cdr:x>
      <cdr:y>0.70525</cdr:y>
    </cdr:from>
    <cdr:to>
      <cdr:x>0.93667</cdr:x>
      <cdr:y>0.77422</cdr:y>
    </cdr:to>
    <cdr:sp macro="" textlink="">
      <cdr:nvSpPr>
        <cdr:cNvPr id="3" name="ZoneTexte 1"/>
        <cdr:cNvSpPr txBox="1"/>
      </cdr:nvSpPr>
      <cdr:spPr>
        <a:xfrm xmlns:a="http://schemas.openxmlformats.org/drawingml/2006/main">
          <a:off x="2403475" y="2727325"/>
          <a:ext cx="3654426"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 non corrigées des variations saisonnières</a:t>
          </a: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127000</xdr:colOff>
      <xdr:row>2</xdr:row>
      <xdr:rowOff>368300</xdr:rowOff>
    </xdr:from>
    <xdr:to>
      <xdr:col>20</xdr:col>
      <xdr:colOff>355600</xdr:colOff>
      <xdr:row>29</xdr:row>
      <xdr:rowOff>12700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816426</xdr:colOff>
      <xdr:row>10</xdr:row>
      <xdr:rowOff>55337</xdr:rowOff>
    </xdr:from>
    <xdr:to>
      <xdr:col>13</xdr:col>
      <xdr:colOff>89807</xdr:colOff>
      <xdr:row>49</xdr:row>
      <xdr:rowOff>68037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120648</xdr:colOff>
      <xdr:row>2</xdr:row>
      <xdr:rowOff>203200</xdr:rowOff>
    </xdr:from>
    <xdr:to>
      <xdr:col>23</xdr:col>
      <xdr:colOff>266700</xdr:colOff>
      <xdr:row>31</xdr:row>
      <xdr:rowOff>127000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0.8238</cdr:x>
      <cdr:y>0.03114</cdr:y>
    </cdr:from>
    <cdr:to>
      <cdr:x>0.9194</cdr:x>
      <cdr:y>0.07958</cdr:y>
    </cdr:to>
    <cdr:sp macro="" textlink="">
      <cdr:nvSpPr>
        <cdr:cNvPr id="2" name="ZoneTexte 1"/>
        <cdr:cNvSpPr txBox="1"/>
      </cdr:nvSpPr>
      <cdr:spPr>
        <a:xfrm xmlns:a="http://schemas.openxmlformats.org/drawingml/2006/main">
          <a:off x="7715252" y="171450"/>
          <a:ext cx="89535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476247</xdr:colOff>
      <xdr:row>2</xdr:row>
      <xdr:rowOff>152399</xdr:rowOff>
    </xdr:from>
    <xdr:to>
      <xdr:col>17</xdr:col>
      <xdr:colOff>0</xdr:colOff>
      <xdr:row>29</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0.82125</cdr:x>
      <cdr:y>0.03466</cdr:y>
    </cdr:from>
    <cdr:to>
      <cdr:x>0.92454</cdr:x>
      <cdr:y>0.08759</cdr:y>
    </cdr:to>
    <cdr:sp macro="" textlink="">
      <cdr:nvSpPr>
        <cdr:cNvPr id="2" name="ZoneTexte 1"/>
        <cdr:cNvSpPr txBox="1"/>
      </cdr:nvSpPr>
      <cdr:spPr>
        <a:xfrm xmlns:a="http://schemas.openxmlformats.org/drawingml/2006/main">
          <a:off x="7118350" y="174625"/>
          <a:ext cx="8953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dr:relSizeAnchor xmlns:cdr="http://schemas.openxmlformats.org/drawingml/2006/chartDrawing">
    <cdr:from>
      <cdr:x>0.0685</cdr:x>
      <cdr:y>0.03466</cdr:y>
    </cdr:from>
    <cdr:to>
      <cdr:x>0.13407</cdr:x>
      <cdr:y>0.08759</cdr:y>
    </cdr:to>
    <cdr:sp macro="" textlink="">
      <cdr:nvSpPr>
        <cdr:cNvPr id="3" name="ZoneTexte 1"/>
        <cdr:cNvSpPr txBox="1"/>
      </cdr:nvSpPr>
      <cdr:spPr>
        <a:xfrm xmlns:a="http://schemas.openxmlformats.org/drawingml/2006/main">
          <a:off x="593725" y="174625"/>
          <a:ext cx="568328"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533396</xdr:colOff>
      <xdr:row>3</xdr:row>
      <xdr:rowOff>95248</xdr:rowOff>
    </xdr:from>
    <xdr:to>
      <xdr:col>22</xdr:col>
      <xdr:colOff>314325</xdr:colOff>
      <xdr:row>34</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0.82651</cdr:x>
      <cdr:y>0.03328</cdr:y>
    </cdr:from>
    <cdr:to>
      <cdr:x>0.92041</cdr:x>
      <cdr:y>0.07911</cdr:y>
    </cdr:to>
    <cdr:sp macro="" textlink="">
      <cdr:nvSpPr>
        <cdr:cNvPr id="2" name="ZoneTexte 1"/>
        <cdr:cNvSpPr txBox="1"/>
      </cdr:nvSpPr>
      <cdr:spPr>
        <a:xfrm xmlns:a="http://schemas.openxmlformats.org/drawingml/2006/main">
          <a:off x="7880350" y="193675"/>
          <a:ext cx="8953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171448</xdr:colOff>
      <xdr:row>3</xdr:row>
      <xdr:rowOff>171449</xdr:rowOff>
    </xdr:from>
    <xdr:to>
      <xdr:col>24</xdr:col>
      <xdr:colOff>523874</xdr:colOff>
      <xdr:row>37</xdr:row>
      <xdr:rowOff>35719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0.87141</cdr:x>
      <cdr:y>0.03204</cdr:y>
    </cdr:from>
    <cdr:to>
      <cdr:x>0.95496</cdr:x>
      <cdr:y>0.0741</cdr:y>
    </cdr:to>
    <cdr:sp macro="" textlink="">
      <cdr:nvSpPr>
        <cdr:cNvPr id="3" name="ZoneTexte 1"/>
        <cdr:cNvSpPr txBox="1"/>
      </cdr:nvSpPr>
      <cdr:spPr>
        <a:xfrm xmlns:a="http://schemas.openxmlformats.org/drawingml/2006/main">
          <a:off x="9337675" y="203200"/>
          <a:ext cx="8953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a:latin typeface="Garamond" panose="02020404030301010803" pitchFamily="18" charset="0"/>
            </a:rPr>
            <a:t>Données</a:t>
          </a:r>
          <a:r>
            <a:rPr lang="fr-FR" sz="1400" baseline="0">
              <a:latin typeface="Garamond" panose="02020404030301010803" pitchFamily="18" charset="0"/>
            </a:rPr>
            <a:t> CVS</a:t>
          </a:r>
          <a:endParaRPr lang="fr-FR" sz="1400">
            <a:latin typeface="Garamond" panose="02020404030301010803"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28574</xdr:colOff>
      <xdr:row>3</xdr:row>
      <xdr:rowOff>133349</xdr:rowOff>
    </xdr:from>
    <xdr:to>
      <xdr:col>23</xdr:col>
      <xdr:colOff>546100</xdr:colOff>
      <xdr:row>34</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sheetData sheetId="1">
        <row r="1">
          <cell r="C1">
            <v>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dares-etudes-et-statistiques/statistiques-de-a-a-z/mmo" TargetMode="External"/><Relationship Id="rId2" Type="http://schemas.openxmlformats.org/officeDocument/2006/relationships/hyperlink" Target="https://dares.travail-emploi.gouv.fr/sites/default/files/pdf/de_221_reconstitution_des_mmo.pdf" TargetMode="External"/><Relationship Id="rId1" Type="http://schemas.openxmlformats.org/officeDocument/2006/relationships/hyperlink" Target="https://dares.travail-emploi.gouv.fr/dares-etudes-et-statistiques/statistiques-de-a-a-z/mmo" TargetMode="External"/><Relationship Id="rId5" Type="http://schemas.openxmlformats.org/officeDocument/2006/relationships/printerSettings" Target="../printerSettings/printerSettings1.bin"/><Relationship Id="rId4"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46"/>
  <sheetViews>
    <sheetView tabSelected="1" zoomScaleNormal="100" workbookViewId="0">
      <selection sqref="A1:M1"/>
    </sheetView>
  </sheetViews>
  <sheetFormatPr baseColWidth="10" defaultColWidth="11.42578125" defaultRowHeight="12" customHeight="1" x14ac:dyDescent="0.2"/>
  <cols>
    <col min="1" max="13" width="11.42578125" style="21"/>
    <col min="14" max="16384" width="11.42578125" style="16"/>
  </cols>
  <sheetData>
    <row r="1" spans="1:13" ht="35.25" customHeight="1" x14ac:dyDescent="0.25">
      <c r="A1" s="122" t="s">
        <v>76</v>
      </c>
      <c r="B1" s="123"/>
      <c r="C1" s="123"/>
      <c r="D1" s="123"/>
      <c r="E1" s="123"/>
      <c r="F1" s="123"/>
      <c r="G1" s="123"/>
      <c r="H1" s="123"/>
      <c r="I1" s="123"/>
      <c r="J1" s="123"/>
      <c r="K1" s="123"/>
      <c r="L1" s="123"/>
      <c r="M1" s="123"/>
    </row>
    <row r="2" spans="1:13" ht="15" x14ac:dyDescent="0.25">
      <c r="A2" s="122" t="s">
        <v>80</v>
      </c>
      <c r="B2" s="123"/>
      <c r="C2" s="123"/>
      <c r="D2" s="123"/>
      <c r="E2" s="123"/>
      <c r="F2" s="123"/>
      <c r="G2" s="123"/>
      <c r="H2" s="123"/>
      <c r="I2" s="123"/>
      <c r="J2" s="123"/>
      <c r="K2" s="123"/>
      <c r="L2" s="123"/>
      <c r="M2" s="123"/>
    </row>
    <row r="3" spans="1:13" ht="20.45" customHeight="1" x14ac:dyDescent="0.2">
      <c r="A3" s="127" t="s">
        <v>81</v>
      </c>
      <c r="B3" s="127"/>
      <c r="C3" s="127"/>
      <c r="D3" s="127"/>
      <c r="E3" s="127"/>
      <c r="F3" s="127"/>
      <c r="G3" s="127"/>
      <c r="H3" s="127"/>
      <c r="I3" s="127"/>
      <c r="J3" s="127"/>
      <c r="K3" s="127"/>
      <c r="L3" s="127"/>
      <c r="M3" s="127"/>
    </row>
    <row r="4" spans="1:13" s="17" customFormat="1" ht="12" customHeight="1" x14ac:dyDescent="0.25">
      <c r="A4" s="124" t="s">
        <v>17</v>
      </c>
      <c r="B4" s="124"/>
      <c r="C4" s="124"/>
      <c r="D4" s="124"/>
      <c r="E4" s="124"/>
      <c r="F4" s="124"/>
      <c r="G4" s="124"/>
      <c r="H4" s="124"/>
      <c r="I4" s="124"/>
      <c r="J4" s="124"/>
      <c r="K4" s="124"/>
      <c r="L4" s="124"/>
      <c r="M4" s="124"/>
    </row>
    <row r="5" spans="1:13" ht="32.450000000000003" customHeight="1" x14ac:dyDescent="0.2">
      <c r="A5" s="125" t="s">
        <v>18</v>
      </c>
      <c r="B5" s="125"/>
      <c r="C5" s="125"/>
      <c r="D5" s="125"/>
      <c r="E5" s="125"/>
      <c r="F5" s="125"/>
      <c r="G5" s="125"/>
      <c r="H5" s="125"/>
      <c r="I5" s="125"/>
      <c r="J5" s="125"/>
      <c r="K5" s="125"/>
      <c r="L5" s="125"/>
      <c r="M5" s="125"/>
    </row>
    <row r="6" spans="1:13" ht="49.5" customHeight="1" x14ac:dyDescent="0.2">
      <c r="A6" s="126" t="s">
        <v>19</v>
      </c>
      <c r="B6" s="126"/>
      <c r="C6" s="126"/>
      <c r="D6" s="126"/>
      <c r="E6" s="126"/>
      <c r="F6" s="126"/>
      <c r="G6" s="126"/>
      <c r="H6" s="126"/>
      <c r="I6" s="126"/>
      <c r="J6" s="126"/>
      <c r="K6" s="126"/>
      <c r="L6" s="126"/>
      <c r="M6" s="126"/>
    </row>
    <row r="7" spans="1:13" ht="12" customHeight="1" x14ac:dyDescent="0.2">
      <c r="A7" s="128" t="s">
        <v>37</v>
      </c>
      <c r="B7" s="128"/>
      <c r="C7" s="128"/>
      <c r="D7" s="128"/>
      <c r="E7" s="128"/>
      <c r="F7" s="128"/>
      <c r="G7" s="128"/>
      <c r="H7" s="128"/>
      <c r="I7" s="128"/>
      <c r="J7" s="128"/>
      <c r="K7" s="128"/>
      <c r="L7" s="128"/>
      <c r="M7" s="128"/>
    </row>
    <row r="8" spans="1:13" ht="58.5" customHeight="1" x14ac:dyDescent="0.2">
      <c r="A8" s="130" t="s">
        <v>79</v>
      </c>
      <c r="B8" s="131"/>
      <c r="C8" s="131"/>
      <c r="D8" s="131"/>
      <c r="E8" s="131"/>
      <c r="F8" s="131"/>
      <c r="G8" s="131"/>
      <c r="H8" s="131"/>
      <c r="I8" s="131"/>
      <c r="J8" s="131"/>
      <c r="K8" s="131"/>
      <c r="L8" s="131"/>
      <c r="M8" s="131"/>
    </row>
    <row r="9" spans="1:13" x14ac:dyDescent="0.2">
      <c r="A9" s="131" t="s">
        <v>82</v>
      </c>
      <c r="B9" s="131"/>
      <c r="C9" s="131"/>
      <c r="D9" s="131"/>
      <c r="E9" s="131"/>
      <c r="F9" s="131"/>
      <c r="G9" s="131"/>
      <c r="H9" s="131"/>
      <c r="I9" s="131"/>
      <c r="J9" s="131"/>
      <c r="K9" s="131"/>
      <c r="L9" s="131"/>
      <c r="M9" s="131"/>
    </row>
    <row r="10" spans="1:13" ht="12" customHeight="1" x14ac:dyDescent="0.2">
      <c r="A10" s="128" t="s">
        <v>20</v>
      </c>
      <c r="B10" s="128"/>
      <c r="C10" s="128"/>
      <c r="D10" s="128"/>
      <c r="E10" s="128"/>
      <c r="F10" s="128"/>
      <c r="G10" s="128"/>
      <c r="H10" s="128"/>
      <c r="I10" s="128"/>
      <c r="J10" s="128"/>
      <c r="K10" s="128"/>
      <c r="L10" s="128"/>
      <c r="M10" s="128"/>
    </row>
    <row r="11" spans="1:13" ht="96" customHeight="1" x14ac:dyDescent="0.2">
      <c r="A11" s="126" t="s">
        <v>64</v>
      </c>
      <c r="B11" s="126"/>
      <c r="C11" s="126"/>
      <c r="D11" s="126"/>
      <c r="E11" s="126"/>
      <c r="F11" s="126"/>
      <c r="G11" s="126"/>
      <c r="H11" s="126"/>
      <c r="I11" s="126"/>
      <c r="J11" s="126"/>
      <c r="K11" s="126"/>
      <c r="L11" s="126"/>
      <c r="M11" s="126"/>
    </row>
    <row r="12" spans="1:13" x14ac:dyDescent="0.2">
      <c r="A12" s="128" t="s">
        <v>21</v>
      </c>
      <c r="B12" s="128"/>
      <c r="C12" s="128"/>
      <c r="D12" s="128"/>
      <c r="E12" s="128"/>
      <c r="F12" s="128"/>
      <c r="G12" s="128"/>
      <c r="H12" s="128"/>
      <c r="I12" s="128"/>
      <c r="J12" s="128"/>
      <c r="K12" s="128"/>
      <c r="L12" s="128"/>
      <c r="M12" s="128"/>
    </row>
    <row r="13" spans="1:13" ht="33.75" customHeight="1" x14ac:dyDescent="0.2">
      <c r="A13" s="126" t="s">
        <v>22</v>
      </c>
      <c r="B13" s="126"/>
      <c r="C13" s="126"/>
      <c r="D13" s="126"/>
      <c r="E13" s="126"/>
      <c r="F13" s="126"/>
      <c r="G13" s="126"/>
      <c r="H13" s="126"/>
      <c r="I13" s="126"/>
      <c r="J13" s="126"/>
      <c r="K13" s="126"/>
      <c r="L13" s="126"/>
      <c r="M13" s="126"/>
    </row>
    <row r="14" spans="1:13" ht="12" customHeight="1" x14ac:dyDescent="0.2">
      <c r="A14" s="128" t="s">
        <v>23</v>
      </c>
      <c r="B14" s="128"/>
      <c r="C14" s="128"/>
      <c r="D14" s="128"/>
      <c r="E14" s="128"/>
      <c r="F14" s="128"/>
      <c r="G14" s="128"/>
      <c r="H14" s="128"/>
      <c r="I14" s="128"/>
      <c r="J14" s="128"/>
      <c r="K14" s="128"/>
      <c r="L14" s="128"/>
      <c r="M14" s="128"/>
    </row>
    <row r="15" spans="1:13" s="18" customFormat="1" ht="28.5" customHeight="1" x14ac:dyDescent="0.2">
      <c r="A15" s="132" t="s">
        <v>24</v>
      </c>
      <c r="B15" s="132"/>
      <c r="C15" s="132"/>
      <c r="D15" s="132"/>
      <c r="E15" s="132"/>
      <c r="F15" s="132"/>
      <c r="G15" s="132"/>
      <c r="H15" s="132"/>
      <c r="I15" s="132"/>
      <c r="J15" s="132"/>
      <c r="K15" s="132"/>
      <c r="L15" s="132"/>
      <c r="M15" s="132"/>
    </row>
    <row r="16" spans="1:13" s="18" customFormat="1" ht="40.5" customHeight="1" x14ac:dyDescent="0.25">
      <c r="A16" s="126" t="s">
        <v>65</v>
      </c>
      <c r="B16" s="126"/>
      <c r="C16" s="126"/>
      <c r="D16" s="126"/>
      <c r="E16" s="126"/>
      <c r="F16" s="126"/>
      <c r="G16" s="126"/>
      <c r="H16" s="126"/>
      <c r="I16" s="126"/>
      <c r="J16" s="126"/>
      <c r="K16" s="126"/>
      <c r="L16" s="126"/>
      <c r="M16" s="126"/>
    </row>
    <row r="17" spans="1:13" s="18" customFormat="1" ht="19.5" customHeight="1" x14ac:dyDescent="0.25">
      <c r="A17" s="126" t="s">
        <v>25</v>
      </c>
      <c r="B17" s="126"/>
      <c r="C17" s="126"/>
      <c r="D17" s="126"/>
      <c r="E17" s="126"/>
      <c r="F17" s="126"/>
      <c r="G17" s="126"/>
      <c r="H17" s="126"/>
      <c r="I17" s="126"/>
      <c r="J17" s="126"/>
      <c r="K17" s="126"/>
      <c r="L17" s="126"/>
      <c r="M17" s="126"/>
    </row>
    <row r="18" spans="1:13" s="18" customFormat="1" ht="18.75" customHeight="1" x14ac:dyDescent="0.25">
      <c r="A18" s="120" t="s">
        <v>26</v>
      </c>
      <c r="B18" s="120"/>
      <c r="C18" s="120"/>
      <c r="D18" s="120"/>
      <c r="E18" s="120"/>
      <c r="F18" s="120"/>
      <c r="G18" s="120"/>
      <c r="H18" s="120"/>
      <c r="I18" s="120"/>
      <c r="J18" s="120"/>
      <c r="K18" s="120"/>
      <c r="L18" s="120"/>
      <c r="M18" s="120"/>
    </row>
    <row r="19" spans="1:13" ht="12" customHeight="1" x14ac:dyDescent="0.2">
      <c r="A19" s="128" t="s">
        <v>27</v>
      </c>
      <c r="B19" s="128"/>
      <c r="C19" s="128"/>
      <c r="D19" s="128"/>
      <c r="E19" s="128"/>
      <c r="F19" s="128"/>
      <c r="G19" s="128"/>
      <c r="H19" s="128"/>
      <c r="I19" s="128"/>
      <c r="J19" s="128"/>
      <c r="K19" s="128"/>
      <c r="L19" s="128"/>
      <c r="M19" s="128"/>
    </row>
    <row r="20" spans="1:13" s="18" customFormat="1" ht="4.5" customHeight="1" x14ac:dyDescent="0.25">
      <c r="A20" s="133"/>
      <c r="B20" s="133"/>
      <c r="C20" s="133"/>
      <c r="D20" s="133"/>
      <c r="E20" s="133"/>
      <c r="F20" s="133"/>
      <c r="G20" s="133"/>
      <c r="H20" s="133"/>
      <c r="I20" s="133"/>
      <c r="J20" s="133"/>
      <c r="K20" s="133"/>
      <c r="L20" s="133"/>
      <c r="M20" s="133"/>
    </row>
    <row r="21" spans="1:13" s="23" customFormat="1" ht="12" customHeight="1" x14ac:dyDescent="0.25">
      <c r="A21" s="129" t="s">
        <v>28</v>
      </c>
      <c r="B21" s="129"/>
      <c r="C21" s="116" t="s">
        <v>16</v>
      </c>
      <c r="D21" s="116"/>
      <c r="E21" s="116"/>
      <c r="F21" s="116"/>
      <c r="G21" s="116"/>
      <c r="H21" s="116"/>
      <c r="I21" s="116"/>
      <c r="J21" s="116"/>
      <c r="K21" s="116"/>
      <c r="L21" s="116"/>
      <c r="M21" s="116"/>
    </row>
    <row r="22" spans="1:13" s="18" customFormat="1" ht="4.5" customHeight="1" x14ac:dyDescent="0.25">
      <c r="A22" s="24"/>
      <c r="B22" s="24"/>
      <c r="C22" s="22"/>
      <c r="D22" s="22"/>
      <c r="E22" s="22"/>
      <c r="F22" s="22"/>
      <c r="G22" s="22"/>
      <c r="H22" s="22"/>
      <c r="I22" s="22"/>
      <c r="J22" s="22"/>
      <c r="K22" s="22"/>
      <c r="L22" s="22"/>
      <c r="M22" s="22"/>
    </row>
    <row r="23" spans="1:13" s="18" customFormat="1" ht="12" customHeight="1" x14ac:dyDescent="0.25">
      <c r="A23" s="119" t="s">
        <v>29</v>
      </c>
      <c r="B23" s="119"/>
      <c r="C23" s="120" t="s">
        <v>15</v>
      </c>
      <c r="D23" s="120"/>
      <c r="E23" s="120"/>
      <c r="F23" s="120"/>
      <c r="G23" s="120"/>
      <c r="H23" s="120"/>
      <c r="I23" s="120"/>
      <c r="J23" s="120"/>
      <c r="K23" s="120"/>
      <c r="L23" s="120"/>
      <c r="M23" s="120"/>
    </row>
    <row r="24" spans="1:13" s="18" customFormat="1" ht="4.5" customHeight="1" x14ac:dyDescent="0.25">
      <c r="A24" s="24"/>
      <c r="B24" s="24"/>
      <c r="C24" s="82"/>
      <c r="D24" s="82"/>
      <c r="E24" s="82"/>
      <c r="F24" s="82"/>
      <c r="G24" s="82"/>
      <c r="H24" s="82"/>
      <c r="I24" s="82"/>
      <c r="J24" s="82"/>
      <c r="K24" s="82"/>
      <c r="L24" s="82"/>
      <c r="M24" s="82"/>
    </row>
    <row r="25" spans="1:13" s="18" customFormat="1" ht="12" customHeight="1" x14ac:dyDescent="0.25">
      <c r="A25" s="115" t="s">
        <v>91</v>
      </c>
      <c r="B25" s="115"/>
      <c r="C25" s="120" t="s">
        <v>39</v>
      </c>
      <c r="D25" s="120"/>
      <c r="E25" s="120"/>
      <c r="F25" s="120"/>
      <c r="G25" s="120"/>
      <c r="H25" s="120"/>
      <c r="I25" s="120"/>
      <c r="J25" s="120"/>
      <c r="K25" s="120"/>
      <c r="L25" s="120"/>
      <c r="M25" s="120"/>
    </row>
    <row r="26" spans="1:13" s="18" customFormat="1" ht="4.5" customHeight="1" x14ac:dyDescent="0.25">
      <c r="A26" s="22"/>
      <c r="B26" s="22"/>
      <c r="C26" s="22"/>
      <c r="D26" s="22"/>
      <c r="E26" s="22"/>
      <c r="F26" s="22"/>
      <c r="G26" s="22"/>
      <c r="H26" s="22"/>
      <c r="I26" s="22"/>
      <c r="J26" s="22"/>
      <c r="K26" s="22"/>
      <c r="L26" s="22"/>
      <c r="M26" s="22"/>
    </row>
    <row r="27" spans="1:13" s="18" customFormat="1" ht="12" customHeight="1" x14ac:dyDescent="0.2">
      <c r="A27" s="117" t="s">
        <v>30</v>
      </c>
      <c r="B27" s="117"/>
      <c r="C27" s="116" t="s">
        <v>62</v>
      </c>
      <c r="D27" s="116"/>
      <c r="E27" s="116"/>
      <c r="F27" s="116"/>
      <c r="G27" s="116"/>
      <c r="H27" s="116"/>
      <c r="I27" s="116"/>
      <c r="J27" s="116"/>
      <c r="K27" s="116"/>
      <c r="L27" s="116"/>
      <c r="M27" s="116"/>
    </row>
    <row r="28" spans="1:13" s="18" customFormat="1" ht="4.5" customHeight="1" x14ac:dyDescent="0.25">
      <c r="A28" s="24"/>
      <c r="B28" s="24"/>
      <c r="C28" s="22"/>
      <c r="D28" s="22"/>
      <c r="E28" s="22"/>
      <c r="F28" s="22"/>
      <c r="G28" s="22"/>
      <c r="H28" s="22"/>
      <c r="I28" s="22"/>
      <c r="J28" s="22"/>
      <c r="K28" s="22"/>
      <c r="L28" s="22"/>
      <c r="M28" s="22"/>
    </row>
    <row r="29" spans="1:13" s="18" customFormat="1" ht="12" customHeight="1" x14ac:dyDescent="0.2">
      <c r="A29" s="117" t="s">
        <v>31</v>
      </c>
      <c r="B29" s="117"/>
      <c r="C29" s="116" t="s">
        <v>14</v>
      </c>
      <c r="D29" s="116"/>
      <c r="E29" s="116"/>
      <c r="F29" s="116"/>
      <c r="G29" s="116"/>
      <c r="H29" s="116"/>
      <c r="I29" s="116"/>
      <c r="J29" s="116"/>
      <c r="K29" s="116"/>
      <c r="L29" s="116"/>
      <c r="M29" s="116"/>
    </row>
    <row r="30" spans="1:13" s="18" customFormat="1" ht="4.5" customHeight="1" x14ac:dyDescent="0.25">
      <c r="A30" s="24"/>
      <c r="B30" s="24"/>
      <c r="C30" s="22"/>
      <c r="D30" s="22"/>
      <c r="E30" s="22"/>
      <c r="F30" s="22"/>
      <c r="G30" s="22"/>
      <c r="H30" s="22"/>
      <c r="I30" s="22"/>
      <c r="J30" s="22"/>
      <c r="K30" s="22"/>
      <c r="L30" s="22"/>
      <c r="M30" s="22"/>
    </row>
    <row r="31" spans="1:13" s="18" customFormat="1" ht="12" customHeight="1" x14ac:dyDescent="0.2">
      <c r="A31" s="117" t="s">
        <v>32</v>
      </c>
      <c r="B31" s="117"/>
      <c r="C31" s="116" t="s">
        <v>59</v>
      </c>
      <c r="D31" s="116"/>
      <c r="E31" s="116"/>
      <c r="F31" s="116"/>
      <c r="G31" s="116"/>
      <c r="H31" s="116"/>
      <c r="I31" s="116"/>
      <c r="J31" s="116"/>
      <c r="K31" s="116"/>
      <c r="L31" s="116"/>
      <c r="M31" s="116"/>
    </row>
    <row r="32" spans="1:13" s="18" customFormat="1" ht="4.5" customHeight="1" x14ac:dyDescent="0.25">
      <c r="A32" s="24"/>
      <c r="B32" s="24"/>
      <c r="C32" s="22"/>
      <c r="D32" s="22"/>
      <c r="E32" s="22"/>
      <c r="F32" s="22"/>
      <c r="G32" s="22"/>
      <c r="H32" s="22"/>
      <c r="I32" s="22"/>
      <c r="J32" s="22"/>
      <c r="K32" s="22"/>
      <c r="L32" s="22"/>
      <c r="M32" s="22"/>
    </row>
    <row r="33" spans="1:13" s="18" customFormat="1" ht="12" customHeight="1" x14ac:dyDescent="0.25">
      <c r="A33" s="115" t="s">
        <v>33</v>
      </c>
      <c r="B33" s="115"/>
      <c r="C33" s="116" t="s">
        <v>13</v>
      </c>
      <c r="D33" s="116"/>
      <c r="E33" s="116"/>
      <c r="F33" s="116"/>
      <c r="G33" s="116"/>
      <c r="H33" s="116"/>
      <c r="I33" s="116"/>
      <c r="J33" s="116"/>
      <c r="K33" s="116"/>
      <c r="L33" s="116"/>
      <c r="M33" s="116"/>
    </row>
    <row r="34" spans="1:13" s="18" customFormat="1" ht="4.5" customHeight="1" x14ac:dyDescent="0.25">
      <c r="A34" s="24"/>
      <c r="B34" s="24"/>
      <c r="C34" s="22"/>
      <c r="D34" s="22"/>
      <c r="E34" s="22"/>
      <c r="F34" s="22"/>
      <c r="G34" s="22"/>
      <c r="H34" s="22"/>
      <c r="I34" s="22"/>
      <c r="J34" s="22"/>
      <c r="K34" s="22"/>
      <c r="L34" s="22"/>
      <c r="M34" s="22"/>
    </row>
    <row r="35" spans="1:13" s="18" customFormat="1" ht="12" customHeight="1" x14ac:dyDescent="0.25">
      <c r="A35" s="115" t="s">
        <v>34</v>
      </c>
      <c r="B35" s="115"/>
      <c r="C35" s="116" t="s">
        <v>71</v>
      </c>
      <c r="D35" s="116"/>
      <c r="E35" s="116"/>
      <c r="F35" s="116"/>
      <c r="G35" s="116"/>
      <c r="H35" s="116"/>
      <c r="I35" s="116"/>
      <c r="J35" s="116"/>
      <c r="K35" s="116"/>
      <c r="L35" s="116"/>
      <c r="M35" s="116"/>
    </row>
    <row r="36" spans="1:13" s="18" customFormat="1" ht="4.5" customHeight="1" x14ac:dyDescent="0.25">
      <c r="A36" s="24"/>
      <c r="B36" s="24"/>
      <c r="C36" s="22"/>
      <c r="D36" s="22"/>
      <c r="E36" s="22"/>
      <c r="F36" s="22"/>
      <c r="G36" s="22"/>
      <c r="H36" s="22"/>
      <c r="I36" s="22"/>
      <c r="J36" s="22"/>
      <c r="K36" s="22"/>
      <c r="L36" s="22"/>
      <c r="M36" s="22"/>
    </row>
    <row r="37" spans="1:13" s="18" customFormat="1" ht="12" customHeight="1" x14ac:dyDescent="0.25">
      <c r="A37" s="115" t="s">
        <v>92</v>
      </c>
      <c r="B37" s="115"/>
      <c r="C37" s="116" t="s">
        <v>67</v>
      </c>
      <c r="D37" s="116"/>
      <c r="E37" s="116"/>
      <c r="F37" s="116"/>
      <c r="G37" s="116"/>
      <c r="H37" s="116"/>
      <c r="I37" s="116"/>
      <c r="J37" s="116"/>
      <c r="K37" s="116"/>
      <c r="L37" s="116"/>
      <c r="M37" s="116"/>
    </row>
    <row r="38" spans="1:13" s="18" customFormat="1" ht="4.5" customHeight="1" x14ac:dyDescent="0.25">
      <c r="A38" s="89"/>
      <c r="B38" s="89"/>
      <c r="C38" s="88"/>
      <c r="D38" s="88"/>
      <c r="E38" s="88"/>
      <c r="F38" s="88"/>
      <c r="G38" s="88"/>
      <c r="H38" s="88"/>
      <c r="I38" s="88"/>
      <c r="J38" s="88"/>
      <c r="K38" s="88"/>
      <c r="L38" s="88"/>
      <c r="M38" s="88"/>
    </row>
    <row r="39" spans="1:13" s="18" customFormat="1" ht="12.75" customHeight="1" x14ac:dyDescent="0.25">
      <c r="A39" s="115" t="s">
        <v>113</v>
      </c>
      <c r="B39" s="115"/>
      <c r="C39" s="116" t="s">
        <v>93</v>
      </c>
      <c r="D39" s="116"/>
      <c r="E39" s="116"/>
      <c r="F39" s="116"/>
      <c r="G39" s="116"/>
      <c r="H39" s="116"/>
      <c r="I39" s="116"/>
      <c r="J39" s="116"/>
      <c r="K39" s="116"/>
      <c r="L39" s="116"/>
      <c r="M39" s="116"/>
    </row>
    <row r="40" spans="1:13" s="18" customFormat="1" ht="4.5" customHeight="1" x14ac:dyDescent="0.25">
      <c r="A40" s="89"/>
      <c r="B40" s="89"/>
      <c r="C40" s="116"/>
      <c r="D40" s="116"/>
      <c r="E40" s="116"/>
      <c r="F40" s="116"/>
      <c r="G40" s="116"/>
      <c r="H40" s="116"/>
      <c r="I40" s="116"/>
      <c r="J40" s="116"/>
      <c r="K40" s="116"/>
      <c r="L40" s="116"/>
      <c r="M40" s="116"/>
    </row>
    <row r="41" spans="1:13" s="18" customFormat="1" ht="12" customHeight="1" x14ac:dyDescent="0.25">
      <c r="A41" s="115" t="s">
        <v>114</v>
      </c>
      <c r="B41" s="115"/>
      <c r="C41" s="116" t="s">
        <v>97</v>
      </c>
      <c r="D41" s="116"/>
      <c r="E41" s="116"/>
      <c r="F41" s="116"/>
      <c r="G41" s="116"/>
      <c r="H41" s="116"/>
      <c r="I41" s="116"/>
      <c r="J41" s="116"/>
      <c r="K41" s="116"/>
      <c r="L41" s="116"/>
      <c r="M41" s="116"/>
    </row>
    <row r="42" spans="1:13" s="18" customFormat="1" ht="4.5" customHeight="1" x14ac:dyDescent="0.25">
      <c r="A42" s="89"/>
      <c r="B42" s="89"/>
      <c r="C42" s="118"/>
      <c r="D42" s="118"/>
      <c r="E42" s="118"/>
      <c r="F42" s="118"/>
      <c r="G42" s="118"/>
      <c r="H42" s="118"/>
      <c r="I42" s="118"/>
      <c r="J42" s="118"/>
      <c r="K42" s="118"/>
      <c r="L42" s="118"/>
      <c r="M42" s="118"/>
    </row>
    <row r="43" spans="1:13" s="18" customFormat="1" ht="12" customHeight="1" x14ac:dyDescent="0.25">
      <c r="A43" s="115" t="s">
        <v>115</v>
      </c>
      <c r="B43" s="115"/>
      <c r="C43" s="116" t="s">
        <v>112</v>
      </c>
      <c r="D43" s="116"/>
      <c r="E43" s="116"/>
      <c r="F43" s="116"/>
      <c r="G43" s="116"/>
      <c r="H43" s="116"/>
      <c r="I43" s="116"/>
      <c r="J43" s="116"/>
      <c r="K43" s="116"/>
      <c r="L43" s="116"/>
      <c r="M43" s="116"/>
    </row>
    <row r="44" spans="1:13" ht="12" customHeight="1" x14ac:dyDescent="0.2">
      <c r="A44" s="121" t="s">
        <v>35</v>
      </c>
      <c r="B44" s="121"/>
      <c r="C44" s="121"/>
      <c r="D44" s="121"/>
      <c r="E44" s="121"/>
      <c r="F44" s="121"/>
      <c r="G44" s="121"/>
      <c r="H44" s="121"/>
      <c r="I44" s="121"/>
      <c r="J44" s="121"/>
      <c r="K44" s="121"/>
      <c r="L44" s="121"/>
      <c r="M44" s="121"/>
    </row>
    <row r="45" spans="1:13" s="19" customFormat="1" ht="15.6" customHeight="1" x14ac:dyDescent="0.25">
      <c r="A45" s="114" t="s">
        <v>36</v>
      </c>
      <c r="B45" s="114"/>
      <c r="C45" s="114"/>
      <c r="D45" s="114"/>
      <c r="E45" s="114"/>
      <c r="F45" s="114"/>
      <c r="G45" s="114"/>
      <c r="H45" s="114"/>
      <c r="I45" s="114"/>
      <c r="J45" s="114"/>
      <c r="K45" s="114"/>
      <c r="L45" s="114"/>
      <c r="M45" s="114"/>
    </row>
    <row r="46" spans="1:13" ht="12" customHeight="1" x14ac:dyDescent="0.2">
      <c r="A46" s="20"/>
    </row>
  </sheetData>
  <mergeCells count="48">
    <mergeCell ref="A7:M7"/>
    <mergeCell ref="A21:B21"/>
    <mergeCell ref="C21:M21"/>
    <mergeCell ref="A8:M8"/>
    <mergeCell ref="A10:M10"/>
    <mergeCell ref="A11:M11"/>
    <mergeCell ref="A12:M12"/>
    <mergeCell ref="A13:M13"/>
    <mergeCell ref="A14:M14"/>
    <mergeCell ref="A15:M15"/>
    <mergeCell ref="A16:M16"/>
    <mergeCell ref="A17:M17"/>
    <mergeCell ref="A18:M18"/>
    <mergeCell ref="A19:M19"/>
    <mergeCell ref="A9:M9"/>
    <mergeCell ref="A20:M20"/>
    <mergeCell ref="A1:M1"/>
    <mergeCell ref="A2:M2"/>
    <mergeCell ref="A4:M4"/>
    <mergeCell ref="A5:M5"/>
    <mergeCell ref="A6:M6"/>
    <mergeCell ref="A3:M3"/>
    <mergeCell ref="A23:B23"/>
    <mergeCell ref="C23:M23"/>
    <mergeCell ref="A27:B27"/>
    <mergeCell ref="C27:M27"/>
    <mergeCell ref="A44:M44"/>
    <mergeCell ref="A29:B29"/>
    <mergeCell ref="C29:M29"/>
    <mergeCell ref="A25:B25"/>
    <mergeCell ref="C25:M25"/>
    <mergeCell ref="A39:B39"/>
    <mergeCell ref="C39:M39"/>
    <mergeCell ref="A41:B41"/>
    <mergeCell ref="C41:M41"/>
    <mergeCell ref="A43:B43"/>
    <mergeCell ref="C43:M43"/>
    <mergeCell ref="A45:M45"/>
    <mergeCell ref="A37:B37"/>
    <mergeCell ref="C37:M37"/>
    <mergeCell ref="A31:B31"/>
    <mergeCell ref="C31:M31"/>
    <mergeCell ref="A33:B33"/>
    <mergeCell ref="C33:M33"/>
    <mergeCell ref="A35:B35"/>
    <mergeCell ref="C35:M35"/>
    <mergeCell ref="C40:M40"/>
    <mergeCell ref="C42:M42"/>
  </mergeCells>
  <hyperlinks>
    <hyperlink ref="A3:L3" r:id="rId1" display="Toutes les données de ce fichier Excel sont disponibles et visibles via une application interactive."/>
    <hyperlink ref="A9:M9" r:id="rId2" display="La méthodologie retenue pour assurer ce changement de source est détaillée dans un document d'études."/>
    <hyperlink ref="A25:B25" location="'Tableau E1'!A1" display="Tableau E1"/>
    <hyperlink ref="A2:M2" r:id="rId3" display="Toutes les données de ce fichier Excel sont disponibles et visibles via une application interactive."/>
    <hyperlink ref="A31:B31" location="'Graphique 3'!A1" display="Graphique 3"/>
    <hyperlink ref="A29:B29" location="'Graphique 2'!A1" display="Graphique 2"/>
    <hyperlink ref="A27:B27" location="'Graphique 1'!A1" display="Graphique 1"/>
    <hyperlink ref="A23:B23" location="'Tableau 2'!A1" display="Tableau 2"/>
    <hyperlink ref="A35:B35" location="'Graphique 5'!A1" display="Graphique 5"/>
    <hyperlink ref="A33:B33" location="'Graphique 4'!A1" display="Graphique 4"/>
    <hyperlink ref="A21:B21" location="'Tableau 1'!A1" display="Tableau 1"/>
    <hyperlink ref="A37:B37" location="'Graphique E2'!A1" display="Graphique E2"/>
    <hyperlink ref="A45" r:id="rId4" display="mailto:DARES.communication@dares.travail.gouv.fr"/>
    <hyperlink ref="A39:B39" location="'Focus - Graphique A'!A1" display="Focus - Graphique A"/>
    <hyperlink ref="A41:B41" location="'Focus - Graphique B'!A1" display="Focus - Graphique B"/>
    <hyperlink ref="A43:B43" location="'Focus - Graphique C'!A1" display="Focus - Graphique C"/>
  </hyperlinks>
  <pageMargins left="0.37" right="0.27" top="0.62" bottom="0.984251969" header="0.56000000000000005" footer="0.4921259845"/>
  <pageSetup paperSize="9" orientation="landscape"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19"/>
  <sheetViews>
    <sheetView zoomScaleNormal="100" workbookViewId="0">
      <selection activeCell="I29" sqref="I29"/>
    </sheetView>
  </sheetViews>
  <sheetFormatPr baseColWidth="10" defaultRowHeight="15" x14ac:dyDescent="0.25"/>
  <cols>
    <col min="1" max="1" width="11.42578125" style="77"/>
    <col min="2" max="2" width="30.28515625" style="77" bestFit="1" customWidth="1"/>
    <col min="3" max="3" width="32.28515625" style="77" bestFit="1" customWidth="1"/>
    <col min="4" max="16384" width="11.42578125" style="77"/>
  </cols>
  <sheetData>
    <row r="1" spans="1:9" x14ac:dyDescent="0.25">
      <c r="A1" s="76" t="s">
        <v>69</v>
      </c>
    </row>
    <row r="3" spans="1:9" x14ac:dyDescent="0.25">
      <c r="B3" s="87" t="s">
        <v>89</v>
      </c>
      <c r="C3" s="87" t="s">
        <v>90</v>
      </c>
    </row>
    <row r="4" spans="1:9" x14ac:dyDescent="0.25">
      <c r="A4" s="78">
        <v>43101</v>
      </c>
    </row>
    <row r="5" spans="1:9" x14ac:dyDescent="0.25">
      <c r="A5" s="78">
        <v>43191</v>
      </c>
      <c r="B5" s="85">
        <v>160.56942885335229</v>
      </c>
      <c r="C5" s="85">
        <v>92.674206319086295</v>
      </c>
      <c r="D5" s="79"/>
      <c r="F5" s="112"/>
      <c r="I5" s="15"/>
    </row>
    <row r="6" spans="1:9" x14ac:dyDescent="0.25">
      <c r="A6" s="78">
        <v>43282</v>
      </c>
      <c r="B6" s="85">
        <v>-80.085969615014321</v>
      </c>
      <c r="C6" s="85">
        <v>-44.137727158328708</v>
      </c>
      <c r="D6" s="79"/>
    </row>
    <row r="7" spans="1:9" x14ac:dyDescent="0.25">
      <c r="A7" s="78">
        <v>43374</v>
      </c>
      <c r="B7" s="85">
        <v>26.250694108764346</v>
      </c>
      <c r="C7" s="85">
        <v>-118.3176800987532</v>
      </c>
      <c r="D7" s="79"/>
    </row>
    <row r="8" spans="1:9" x14ac:dyDescent="0.25">
      <c r="A8" s="78">
        <v>43466</v>
      </c>
      <c r="B8" s="85">
        <v>41.937352439467723</v>
      </c>
      <c r="C8" s="85">
        <v>220.30912308595762</v>
      </c>
      <c r="D8" s="79"/>
    </row>
    <row r="9" spans="1:9" x14ac:dyDescent="0.25">
      <c r="A9" s="78">
        <v>43556</v>
      </c>
      <c r="B9" s="85">
        <v>152.77224044327085</v>
      </c>
      <c r="C9" s="85">
        <v>80.678808410001551</v>
      </c>
      <c r="D9" s="79"/>
    </row>
    <row r="10" spans="1:9" x14ac:dyDescent="0.25">
      <c r="A10" s="78">
        <v>43647</v>
      </c>
      <c r="B10" s="85">
        <v>-29.703460756388797</v>
      </c>
      <c r="C10" s="85">
        <v>-25.394992829207297</v>
      </c>
      <c r="D10" s="79"/>
    </row>
    <row r="11" spans="1:9" x14ac:dyDescent="0.25">
      <c r="A11" s="78">
        <v>43739</v>
      </c>
      <c r="B11" s="85">
        <v>-29.309966003651311</v>
      </c>
      <c r="C11" s="85">
        <v>-175.59293866675188</v>
      </c>
      <c r="D11" s="79"/>
    </row>
    <row r="12" spans="1:9" x14ac:dyDescent="0.25">
      <c r="A12" s="78">
        <v>43831</v>
      </c>
      <c r="B12" s="85">
        <v>-64.529943552478613</v>
      </c>
      <c r="C12" s="85">
        <v>152.72869635388162</v>
      </c>
      <c r="D12" s="79"/>
    </row>
    <row r="13" spans="1:9" x14ac:dyDescent="0.25">
      <c r="A13" s="78">
        <v>43922</v>
      </c>
      <c r="B13" s="85">
        <v>36.11802445659773</v>
      </c>
      <c r="C13" s="85">
        <v>-12.501148525293523</v>
      </c>
      <c r="D13" s="79"/>
    </row>
    <row r="14" spans="1:9" x14ac:dyDescent="0.25">
      <c r="A14" s="78">
        <v>44013</v>
      </c>
      <c r="B14" s="85">
        <v>-3.5965819887264754</v>
      </c>
      <c r="C14" s="85">
        <v>-24.574313273373296</v>
      </c>
      <c r="D14" s="79"/>
    </row>
    <row r="15" spans="1:9" x14ac:dyDescent="0.25">
      <c r="A15" s="78">
        <v>44105</v>
      </c>
      <c r="B15" s="85">
        <v>-53.228454664211149</v>
      </c>
      <c r="C15" s="85">
        <v>-216.21131797610235</v>
      </c>
      <c r="D15" s="79"/>
    </row>
    <row r="16" spans="1:9" x14ac:dyDescent="0.25">
      <c r="A16" s="78">
        <v>44197</v>
      </c>
      <c r="B16" s="85">
        <v>115.53844863195657</v>
      </c>
      <c r="C16" s="85">
        <v>320.61552965991666</v>
      </c>
      <c r="D16" s="79"/>
    </row>
    <row r="17" spans="1:4" x14ac:dyDescent="0.25">
      <c r="A17" s="78">
        <v>44287</v>
      </c>
      <c r="B17" s="85">
        <v>225.9822388053739</v>
      </c>
      <c r="C17" s="85">
        <v>137.16587901134943</v>
      </c>
      <c r="D17" s="79"/>
    </row>
    <row r="18" spans="1:4" x14ac:dyDescent="0.25">
      <c r="A18" s="78">
        <v>44378</v>
      </c>
      <c r="B18" s="85">
        <v>-8.6704671202176407</v>
      </c>
      <c r="C18" s="85">
        <v>9.5864909456258172</v>
      </c>
      <c r="D18" s="79"/>
    </row>
    <row r="19" spans="1:4" x14ac:dyDescent="0.25">
      <c r="A19" s="78">
        <v>44470</v>
      </c>
      <c r="B19" s="85">
        <v>26.859512386096252</v>
      </c>
      <c r="C19" s="85">
        <v>-98.735623459478035</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26"/>
  <sheetViews>
    <sheetView zoomScale="75" zoomScaleNormal="75" workbookViewId="0"/>
  </sheetViews>
  <sheetFormatPr baseColWidth="10" defaultColWidth="9.140625" defaultRowHeight="15" x14ac:dyDescent="0.25"/>
  <cols>
    <col min="1" max="1" width="13.42578125" style="92" customWidth="1"/>
    <col min="2" max="4" width="14" style="92" bestFit="1" customWidth="1"/>
    <col min="5" max="16384" width="9.140625" style="92"/>
  </cols>
  <sheetData>
    <row r="1" spans="1:7" x14ac:dyDescent="0.25">
      <c r="A1" s="90" t="s">
        <v>93</v>
      </c>
      <c r="B1" s="91"/>
      <c r="C1" s="91"/>
    </row>
    <row r="2" spans="1:7" x14ac:dyDescent="0.25">
      <c r="A2" s="90"/>
      <c r="B2" s="93"/>
      <c r="C2" s="93"/>
    </row>
    <row r="3" spans="1:7" ht="33" customHeight="1" x14ac:dyDescent="0.25">
      <c r="A3" s="94"/>
      <c r="B3" s="95" t="s">
        <v>94</v>
      </c>
      <c r="C3" s="95" t="s">
        <v>95</v>
      </c>
      <c r="D3" s="95" t="s">
        <v>96</v>
      </c>
      <c r="G3" s="96" t="s">
        <v>88</v>
      </c>
    </row>
    <row r="4" spans="1:7" x14ac:dyDescent="0.25">
      <c r="A4" s="97">
        <v>43101</v>
      </c>
      <c r="B4" s="98">
        <v>1492649.5175684765</v>
      </c>
      <c r="C4" s="98">
        <v>1219966.40025662</v>
      </c>
      <c r="D4" s="98">
        <v>1391086.0821749037</v>
      </c>
    </row>
    <row r="5" spans="1:7" x14ac:dyDescent="0.25">
      <c r="A5" s="97">
        <v>43191</v>
      </c>
      <c r="B5" s="99">
        <v>1526678.7509509209</v>
      </c>
      <c r="C5" s="99">
        <v>1192038.762981117</v>
      </c>
      <c r="D5" s="99">
        <v>1387641.4860679626</v>
      </c>
    </row>
    <row r="6" spans="1:7" x14ac:dyDescent="0.25">
      <c r="A6" s="97">
        <v>43282</v>
      </c>
      <c r="B6" s="99">
        <v>1457114.5975087746</v>
      </c>
      <c r="C6" s="99">
        <v>1193269.1491487972</v>
      </c>
      <c r="D6" s="99">
        <v>1322290.2533424285</v>
      </c>
    </row>
    <row r="7" spans="1:7" x14ac:dyDescent="0.25">
      <c r="A7" s="97">
        <v>43374</v>
      </c>
      <c r="B7" s="99">
        <v>1549713.9841731463</v>
      </c>
      <c r="C7" s="99">
        <v>1210873.1408808155</v>
      </c>
      <c r="D7" s="99">
        <v>1343569.8749460378</v>
      </c>
    </row>
    <row r="8" spans="1:7" x14ac:dyDescent="0.25">
      <c r="A8" s="97">
        <v>43466</v>
      </c>
      <c r="B8" s="98">
        <v>1568471.162487712</v>
      </c>
      <c r="C8" s="98">
        <v>1213119.8029730127</v>
      </c>
      <c r="D8" s="98">
        <v>1420170.0345392758</v>
      </c>
    </row>
    <row r="9" spans="1:7" x14ac:dyDescent="0.25">
      <c r="A9" s="97">
        <v>43556</v>
      </c>
      <c r="B9" s="98">
        <v>1634960.1479335674</v>
      </c>
      <c r="C9" s="98">
        <v>1234706.8593302094</v>
      </c>
      <c r="D9" s="98">
        <v>1443877.9927362227</v>
      </c>
    </row>
    <row r="10" spans="1:7" x14ac:dyDescent="0.25">
      <c r="A10" s="97">
        <v>43647</v>
      </c>
      <c r="B10" s="98">
        <v>1545493.638220049</v>
      </c>
      <c r="C10" s="98">
        <v>1207718.6997565124</v>
      </c>
      <c r="D10" s="98">
        <v>1333512.6620234386</v>
      </c>
    </row>
    <row r="11" spans="1:7" x14ac:dyDescent="0.25">
      <c r="A11" s="97">
        <v>43739</v>
      </c>
      <c r="B11" s="99">
        <v>1562989.6245446359</v>
      </c>
      <c r="C11" s="99">
        <v>1214647.8016908809</v>
      </c>
      <c r="D11" s="99">
        <v>1385421.5737644832</v>
      </c>
    </row>
    <row r="12" spans="1:7" x14ac:dyDescent="0.25">
      <c r="A12" s="97">
        <v>43831</v>
      </c>
      <c r="B12" s="99">
        <v>1360443.466311228</v>
      </c>
      <c r="C12" s="99">
        <v>1131656.744677529</v>
      </c>
      <c r="D12" s="99">
        <v>1384152.789011243</v>
      </c>
    </row>
    <row r="13" spans="1:7" x14ac:dyDescent="0.25">
      <c r="A13" s="97">
        <v>43922</v>
      </c>
      <c r="B13" s="99">
        <v>516526.74627786066</v>
      </c>
      <c r="C13" s="99">
        <v>556844.49242310459</v>
      </c>
      <c r="D13" s="99">
        <v>778542.76129903458</v>
      </c>
    </row>
    <row r="14" spans="1:7" x14ac:dyDescent="0.25">
      <c r="A14" s="97">
        <v>44013</v>
      </c>
      <c r="B14" s="98">
        <v>1002296.172815598</v>
      </c>
      <c r="C14" s="98">
        <v>978159.51788034802</v>
      </c>
      <c r="D14" s="98">
        <v>1117538.3093040544</v>
      </c>
    </row>
    <row r="15" spans="1:7" x14ac:dyDescent="0.25">
      <c r="A15" s="97">
        <v>44105</v>
      </c>
      <c r="B15" s="98">
        <v>910776.11009594123</v>
      </c>
      <c r="C15" s="98">
        <v>956748.06175007753</v>
      </c>
      <c r="D15" s="98">
        <v>1133782.8281539811</v>
      </c>
    </row>
    <row r="16" spans="1:7" x14ac:dyDescent="0.25">
      <c r="A16" s="97">
        <v>44197</v>
      </c>
      <c r="B16" s="98">
        <v>993558.0217870808</v>
      </c>
      <c r="C16" s="98">
        <v>946389.65046725445</v>
      </c>
      <c r="D16" s="98">
        <v>1142562.3277456646</v>
      </c>
    </row>
    <row r="17" spans="1:4" x14ac:dyDescent="0.25">
      <c r="A17" s="97">
        <v>44287</v>
      </c>
      <c r="B17" s="99">
        <v>1058050.1289081231</v>
      </c>
      <c r="C17" s="99">
        <v>918011.02029402729</v>
      </c>
      <c r="D17" s="99">
        <v>1137724.8507978497</v>
      </c>
    </row>
    <row r="18" spans="1:4" x14ac:dyDescent="0.25">
      <c r="A18" s="97">
        <v>44378</v>
      </c>
      <c r="B18" s="99">
        <v>1359735.8242496559</v>
      </c>
      <c r="C18" s="99">
        <v>1172948.1806953654</v>
      </c>
      <c r="D18" s="99">
        <v>1256466.9950549782</v>
      </c>
    </row>
    <row r="19" spans="1:4" x14ac:dyDescent="0.25">
      <c r="A19" s="97">
        <v>44470</v>
      </c>
      <c r="B19" s="99">
        <v>1437483.0251081397</v>
      </c>
      <c r="C19" s="99">
        <v>1218994.4384965077</v>
      </c>
      <c r="D19" s="99">
        <v>1365452.5363953523</v>
      </c>
    </row>
    <row r="20" spans="1:4" x14ac:dyDescent="0.25">
      <c r="A20" s="97">
        <v>44562</v>
      </c>
      <c r="B20" s="98">
        <v>1566176.9673474673</v>
      </c>
      <c r="C20" s="98">
        <v>1197289.9166595605</v>
      </c>
      <c r="D20" s="98">
        <v>1279715.1159929719</v>
      </c>
    </row>
    <row r="21" spans="1:4" x14ac:dyDescent="0.25">
      <c r="A21" s="97">
        <v>44652</v>
      </c>
      <c r="B21" s="98">
        <v>1778284.1862179835</v>
      </c>
      <c r="C21" s="98">
        <v>1243416.5620394819</v>
      </c>
      <c r="D21" s="98">
        <v>1353551.2517425346</v>
      </c>
    </row>
    <row r="24" spans="1:4" x14ac:dyDescent="0.25">
      <c r="B24" s="100"/>
      <c r="C24" s="100"/>
      <c r="D24" s="100"/>
    </row>
    <row r="25" spans="1:4" x14ac:dyDescent="0.25">
      <c r="B25" s="101"/>
      <c r="C25" s="101"/>
      <c r="D25" s="101"/>
    </row>
    <row r="26" spans="1:4" x14ac:dyDescent="0.25">
      <c r="B26" s="101"/>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9"/>
  <sheetViews>
    <sheetView zoomScale="70" zoomScaleNormal="70" workbookViewId="0">
      <selection activeCell="B52" sqref="B52"/>
    </sheetView>
  </sheetViews>
  <sheetFormatPr baseColWidth="10" defaultColWidth="9.140625" defaultRowHeight="15" x14ac:dyDescent="0.25"/>
  <cols>
    <col min="1" max="1" width="24.28515625" style="92" customWidth="1"/>
    <col min="2" max="2" width="17.5703125" style="92" customWidth="1"/>
    <col min="3" max="3" width="11.5703125" style="92" bestFit="1" customWidth="1"/>
    <col min="4" max="4" width="16.28515625" style="92" bestFit="1" customWidth="1"/>
    <col min="5" max="5" width="11.140625" style="92" bestFit="1" customWidth="1"/>
    <col min="6" max="6" width="13.5703125" style="92" bestFit="1" customWidth="1"/>
    <col min="7" max="7" width="16.7109375" style="92" bestFit="1" customWidth="1"/>
    <col min="8" max="8" width="13.42578125" style="92" bestFit="1" customWidth="1"/>
    <col min="9" max="9" width="18.85546875" style="92" bestFit="1" customWidth="1"/>
    <col min="10" max="10" width="27.85546875" style="92" bestFit="1" customWidth="1"/>
    <col min="11" max="11" width="16.7109375" style="92" customWidth="1"/>
    <col min="12" max="12" width="18.85546875" style="92" customWidth="1"/>
    <col min="13" max="13" width="31.140625" style="92" bestFit="1" customWidth="1"/>
    <col min="14" max="14" width="19.140625" style="92" bestFit="1" customWidth="1"/>
    <col min="15" max="16384" width="9.140625" style="92"/>
  </cols>
  <sheetData>
    <row r="1" spans="1:14" x14ac:dyDescent="0.25">
      <c r="A1" s="90" t="s">
        <v>97</v>
      </c>
      <c r="B1" s="90"/>
    </row>
    <row r="2" spans="1:14" x14ac:dyDescent="0.25">
      <c r="A2" s="90"/>
      <c r="B2" s="90"/>
    </row>
    <row r="3" spans="1:14" ht="45" x14ac:dyDescent="0.25">
      <c r="A3" s="102"/>
      <c r="B3" s="95" t="s">
        <v>98</v>
      </c>
      <c r="C3" s="95" t="s">
        <v>10</v>
      </c>
      <c r="D3" s="95" t="s">
        <v>11</v>
      </c>
      <c r="E3" s="95" t="s">
        <v>12</v>
      </c>
      <c r="F3" s="95" t="s">
        <v>99</v>
      </c>
      <c r="G3" s="95" t="s">
        <v>100</v>
      </c>
      <c r="H3" s="95" t="s">
        <v>101</v>
      </c>
      <c r="I3" s="95" t="s">
        <v>102</v>
      </c>
      <c r="J3" s="95" t="s">
        <v>103</v>
      </c>
      <c r="K3" s="95" t="s">
        <v>104</v>
      </c>
      <c r="L3" s="95" t="s">
        <v>105</v>
      </c>
      <c r="M3" s="95" t="s">
        <v>106</v>
      </c>
      <c r="N3" s="95" t="s">
        <v>107</v>
      </c>
    </row>
    <row r="4" spans="1:14" x14ac:dyDescent="0.25">
      <c r="A4" s="103" t="s">
        <v>108</v>
      </c>
      <c r="B4" s="104">
        <v>0.28280327084172685</v>
      </c>
      <c r="C4" s="104">
        <v>4.2282012793819372E-2</v>
      </c>
      <c r="D4" s="105">
        <v>1.1903656756095296E-2</v>
      </c>
      <c r="E4" s="105">
        <v>0.29205585902284475</v>
      </c>
      <c r="F4" s="106">
        <v>5.5125906074426335E-2</v>
      </c>
      <c r="G4" s="104">
        <v>5.885220496198048E-2</v>
      </c>
      <c r="H4" s="106">
        <v>7.3479191989350004E-2</v>
      </c>
      <c r="I4" s="106">
        <v>9.3401872481630718E-2</v>
      </c>
      <c r="J4" s="106">
        <v>0.20552442987275607</v>
      </c>
      <c r="K4" s="106">
        <v>0.26178650508860224</v>
      </c>
      <c r="L4" s="106">
        <v>0.29168682915832178</v>
      </c>
      <c r="M4" s="106">
        <v>0.42971815028926785</v>
      </c>
      <c r="N4" s="106">
        <v>0.51730741941160108</v>
      </c>
    </row>
    <row r="5" spans="1:14" x14ac:dyDescent="0.25">
      <c r="A5" s="103" t="s">
        <v>109</v>
      </c>
      <c r="B5" s="104">
        <v>0.24581212031697885</v>
      </c>
      <c r="C5" s="104">
        <v>8.8803525025420854E-2</v>
      </c>
      <c r="D5" s="105">
        <v>4.1023520376731112E-2</v>
      </c>
      <c r="E5" s="105">
        <v>0.25225103781114683</v>
      </c>
      <c r="F5" s="106">
        <v>0.10554400251295244</v>
      </c>
      <c r="G5" s="104">
        <v>0.23490004796789274</v>
      </c>
      <c r="H5" s="106">
        <v>0.10796627500916441</v>
      </c>
      <c r="I5" s="106">
        <v>0.18499644465513154</v>
      </c>
      <c r="J5" s="106">
        <v>0.19966610066612189</v>
      </c>
      <c r="K5" s="106">
        <v>0.1682842919185335</v>
      </c>
      <c r="L5" s="106">
        <v>0.29959868576609688</v>
      </c>
      <c r="M5" s="106">
        <v>0.29177427608999573</v>
      </c>
      <c r="N5" s="106">
        <v>0.26752226504628973</v>
      </c>
    </row>
    <row r="6" spans="1:14" x14ac:dyDescent="0.25">
      <c r="A6" s="103" t="s">
        <v>110</v>
      </c>
      <c r="B6" s="104">
        <v>0.28525888895641777</v>
      </c>
      <c r="C6" s="104">
        <v>0.21899866036121826</v>
      </c>
      <c r="D6" s="105">
        <v>0.18028491134497396</v>
      </c>
      <c r="E6" s="105">
        <v>0.28824101950553094</v>
      </c>
      <c r="F6" s="106">
        <v>0.32207143623979612</v>
      </c>
      <c r="G6" s="104">
        <v>0.29896272979884708</v>
      </c>
      <c r="H6" s="106">
        <v>0.2456444984661689</v>
      </c>
      <c r="I6" s="106">
        <v>0.28790886465987203</v>
      </c>
      <c r="J6" s="106">
        <v>0.42423743629699268</v>
      </c>
      <c r="K6" s="106">
        <v>0.26802319606336733</v>
      </c>
      <c r="L6" s="106">
        <v>0.29224094187016075</v>
      </c>
      <c r="M6" s="106">
        <v>0.18955522561953594</v>
      </c>
      <c r="N6" s="106">
        <v>0.16023283931135873</v>
      </c>
    </row>
    <row r="7" spans="1:14" x14ac:dyDescent="0.25">
      <c r="A7" s="103" t="s">
        <v>111</v>
      </c>
      <c r="B7" s="104">
        <v>0.18612571988487653</v>
      </c>
      <c r="C7" s="104">
        <v>0.64991580181954156</v>
      </c>
      <c r="D7" s="105">
        <v>0.76678791152219961</v>
      </c>
      <c r="E7" s="105">
        <v>0.16745208366047748</v>
      </c>
      <c r="F7" s="106">
        <v>0.5172586551728251</v>
      </c>
      <c r="G7" s="104">
        <v>0.40728501727127975</v>
      </c>
      <c r="H7" s="106">
        <v>0.57291003453531675</v>
      </c>
      <c r="I7" s="106">
        <v>0.43369281820336575</v>
      </c>
      <c r="J7" s="106">
        <v>0.17057203316412936</v>
      </c>
      <c r="K7" s="106">
        <v>0.30190600692949693</v>
      </c>
      <c r="L7" s="106">
        <v>0.11647354320542058</v>
      </c>
      <c r="M7" s="106">
        <v>8.8952348001200485E-2</v>
      </c>
      <c r="N7" s="106">
        <v>5.4937476230750452E-2</v>
      </c>
    </row>
    <row r="8" spans="1:14" x14ac:dyDescent="0.25">
      <c r="A8" s="101"/>
      <c r="B8" s="101"/>
    </row>
    <row r="9" spans="1:14" x14ac:dyDescent="0.25">
      <c r="A9" s="101"/>
      <c r="B9" s="101" t="s">
        <v>85</v>
      </c>
      <c r="C9" s="107"/>
      <c r="D9" s="107"/>
      <c r="E9" s="107"/>
      <c r="F9" s="10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4"/>
  <sheetViews>
    <sheetView zoomScale="75" zoomScaleNormal="75" workbookViewId="0">
      <selection activeCell="E43" sqref="E43"/>
    </sheetView>
  </sheetViews>
  <sheetFormatPr baseColWidth="10" defaultColWidth="9.140625" defaultRowHeight="15" x14ac:dyDescent="0.25"/>
  <cols>
    <col min="1" max="1" width="13.42578125" style="92" customWidth="1"/>
    <col min="2" max="2" width="22" style="92" customWidth="1"/>
    <col min="3" max="3" width="20.42578125" style="92" customWidth="1"/>
    <col min="4" max="4" width="17.42578125" style="92" customWidth="1"/>
    <col min="5" max="5" width="24.7109375" style="92" customWidth="1"/>
    <col min="6" max="6" width="15" style="92" bestFit="1" customWidth="1"/>
    <col min="7" max="16384" width="9.140625" style="92"/>
  </cols>
  <sheetData>
    <row r="1" spans="1:20" x14ac:dyDescent="0.25">
      <c r="A1" s="90" t="s">
        <v>112</v>
      </c>
    </row>
    <row r="2" spans="1:20" ht="14.25" customHeight="1" x14ac:dyDescent="0.25">
      <c r="A2" s="90"/>
      <c r="H2" s="108" t="s">
        <v>88</v>
      </c>
    </row>
    <row r="3" spans="1:20" ht="42" customHeight="1" x14ac:dyDescent="0.25">
      <c r="A3" s="102"/>
      <c r="B3" s="109" t="s">
        <v>104</v>
      </c>
      <c r="C3" s="109" t="s">
        <v>107</v>
      </c>
      <c r="D3" s="109" t="s">
        <v>103</v>
      </c>
      <c r="E3" s="109" t="s">
        <v>105</v>
      </c>
      <c r="F3" s="109" t="s">
        <v>106</v>
      </c>
      <c r="T3" s="110" t="s">
        <v>86</v>
      </c>
    </row>
    <row r="4" spans="1:20" x14ac:dyDescent="0.25">
      <c r="A4" s="97">
        <v>43101</v>
      </c>
      <c r="B4" s="111">
        <v>200282.81898941656</v>
      </c>
      <c r="C4" s="111">
        <v>225349.23302841117</v>
      </c>
      <c r="D4" s="111">
        <v>267096.25219334877</v>
      </c>
      <c r="E4" s="111">
        <v>368265.84148493479</v>
      </c>
      <c r="F4" s="111">
        <v>384466.04086875502</v>
      </c>
    </row>
    <row r="5" spans="1:20" x14ac:dyDescent="0.25">
      <c r="A5" s="97">
        <v>43191</v>
      </c>
      <c r="B5" s="111">
        <v>215148.62163963047</v>
      </c>
      <c r="C5" s="111">
        <v>230346.01001255863</v>
      </c>
      <c r="D5" s="111">
        <v>270843.73215270363</v>
      </c>
      <c r="E5" s="111">
        <v>380022.6292469789</v>
      </c>
      <c r="F5" s="111">
        <v>382910.5993890611</v>
      </c>
    </row>
    <row r="6" spans="1:20" x14ac:dyDescent="0.25">
      <c r="A6" s="97">
        <v>43282</v>
      </c>
      <c r="B6" s="111">
        <v>230715.52825330981</v>
      </c>
      <c r="C6" s="111">
        <v>204206.64845911667</v>
      </c>
      <c r="D6" s="111">
        <v>251183.43424012934</v>
      </c>
      <c r="E6" s="111">
        <v>365897.745824916</v>
      </c>
      <c r="F6" s="111">
        <v>357674.85048146121</v>
      </c>
    </row>
    <row r="7" spans="1:20" x14ac:dyDescent="0.25">
      <c r="A7" s="97">
        <v>43374</v>
      </c>
      <c r="B7" s="111">
        <v>239456.26256953893</v>
      </c>
      <c r="C7" s="111">
        <v>227840.92210241299</v>
      </c>
      <c r="D7" s="111">
        <v>279155.79638940137</v>
      </c>
      <c r="E7" s="111">
        <v>379437.10576234077</v>
      </c>
      <c r="F7" s="111">
        <v>375430.0726714225</v>
      </c>
    </row>
    <row r="8" spans="1:20" x14ac:dyDescent="0.25">
      <c r="A8" s="97">
        <v>43466</v>
      </c>
      <c r="B8" s="111">
        <v>246736.52158678725</v>
      </c>
      <c r="C8" s="111">
        <v>214103.25559091879</v>
      </c>
      <c r="D8" s="111">
        <v>267066.3551352853</v>
      </c>
      <c r="E8" s="111">
        <v>388236.81384836079</v>
      </c>
      <c r="F8" s="111">
        <v>405780.58525162505</v>
      </c>
    </row>
    <row r="9" spans="1:20" x14ac:dyDescent="0.25">
      <c r="A9" s="97">
        <v>43556</v>
      </c>
      <c r="B9" s="111">
        <v>249820.79463135867</v>
      </c>
      <c r="C9" s="111">
        <v>221913.89183211004</v>
      </c>
      <c r="D9" s="111">
        <v>286673.66100932803</v>
      </c>
      <c r="E9" s="111">
        <v>412335.93843783101</v>
      </c>
      <c r="F9" s="111">
        <v>412875.76536311797</v>
      </c>
    </row>
    <row r="10" spans="1:20" x14ac:dyDescent="0.25">
      <c r="A10" s="97">
        <v>43647</v>
      </c>
      <c r="B10" s="111">
        <v>237687.7039512005</v>
      </c>
      <c r="C10" s="111">
        <v>216009.12334576092</v>
      </c>
      <c r="D10" s="111">
        <v>252459.36617320916</v>
      </c>
      <c r="E10" s="111">
        <v>400032.74354630458</v>
      </c>
      <c r="F10" s="111">
        <v>393546.05491152371</v>
      </c>
    </row>
    <row r="11" spans="1:20" x14ac:dyDescent="0.25">
      <c r="A11" s="97">
        <v>43739</v>
      </c>
      <c r="B11" s="111">
        <v>232108.78220879842</v>
      </c>
      <c r="C11" s="111">
        <v>218577.33840106803</v>
      </c>
      <c r="D11" s="111">
        <v>259554.73840132757</v>
      </c>
      <c r="E11" s="111">
        <v>397285.59454637795</v>
      </c>
      <c r="F11" s="111">
        <v>410233.8857628543</v>
      </c>
    </row>
    <row r="12" spans="1:20" x14ac:dyDescent="0.25">
      <c r="A12" s="97">
        <v>43831</v>
      </c>
      <c r="B12" s="111">
        <v>185450.78804653161</v>
      </c>
      <c r="C12" s="111">
        <v>190403.37257393583</v>
      </c>
      <c r="D12" s="111">
        <v>199847.58028943394</v>
      </c>
      <c r="E12" s="111">
        <v>382174.71098014247</v>
      </c>
      <c r="F12" s="111">
        <v>363591.16676838876</v>
      </c>
    </row>
    <row r="13" spans="1:20" x14ac:dyDescent="0.25">
      <c r="A13" s="97">
        <v>43922</v>
      </c>
      <c r="B13" s="111">
        <v>11360.631569924428</v>
      </c>
      <c r="C13" s="111">
        <v>82587.488958406306</v>
      </c>
      <c r="D13" s="111">
        <v>55202.461911458136</v>
      </c>
      <c r="E13" s="111">
        <v>241265.20730641217</v>
      </c>
      <c r="F13" s="111">
        <v>112433.92355138798</v>
      </c>
    </row>
    <row r="14" spans="1:20" x14ac:dyDescent="0.25">
      <c r="A14" s="97">
        <v>44013</v>
      </c>
      <c r="B14" s="111">
        <v>67069.255210973148</v>
      </c>
      <c r="C14" s="111">
        <v>192882.77043265995</v>
      </c>
      <c r="D14" s="111">
        <v>143411.65649208557</v>
      </c>
      <c r="E14" s="111">
        <v>330651.90139972459</v>
      </c>
      <c r="F14" s="111">
        <v>237804.08763909334</v>
      </c>
    </row>
    <row r="15" spans="1:20" x14ac:dyDescent="0.25">
      <c r="A15" s="97">
        <v>44105</v>
      </c>
      <c r="B15" s="111">
        <v>23888.353016367782</v>
      </c>
      <c r="C15" s="111">
        <v>210021.87237008256</v>
      </c>
      <c r="D15" s="111">
        <v>126659.60859172225</v>
      </c>
      <c r="E15" s="111">
        <v>328547.15994392103</v>
      </c>
      <c r="F15" s="111">
        <v>196702.53487788729</v>
      </c>
    </row>
    <row r="16" spans="1:20" x14ac:dyDescent="0.25">
      <c r="A16" s="97">
        <v>44197</v>
      </c>
      <c r="B16" s="111">
        <v>17932.892139641186</v>
      </c>
      <c r="C16" s="111">
        <v>214145.23249058006</v>
      </c>
      <c r="D16" s="111">
        <v>153032.63508613911</v>
      </c>
      <c r="E16" s="111">
        <v>387156.15087007597</v>
      </c>
      <c r="F16" s="111">
        <v>188620.61609358786</v>
      </c>
    </row>
    <row r="17" spans="1:7" x14ac:dyDescent="0.25">
      <c r="A17" s="97">
        <v>44287</v>
      </c>
      <c r="B17" s="111">
        <v>36465.125529882593</v>
      </c>
      <c r="C17" s="111">
        <v>236697.44737707751</v>
      </c>
      <c r="D17" s="111">
        <v>157606.34311705484</v>
      </c>
      <c r="E17" s="111">
        <v>389745.49439523107</v>
      </c>
      <c r="F17" s="111">
        <v>210503.63786026087</v>
      </c>
    </row>
    <row r="18" spans="1:7" x14ac:dyDescent="0.25">
      <c r="A18" s="97">
        <v>44378</v>
      </c>
      <c r="B18" s="111">
        <v>132945.36918949932</v>
      </c>
      <c r="C18" s="111">
        <v>227834.15964699353</v>
      </c>
      <c r="D18" s="111">
        <v>196648.37488635298</v>
      </c>
      <c r="E18" s="111">
        <v>381999.683353047</v>
      </c>
      <c r="F18" s="111">
        <v>387799.33362120204</v>
      </c>
    </row>
    <row r="19" spans="1:7" x14ac:dyDescent="0.25">
      <c r="A19" s="97">
        <v>44470</v>
      </c>
      <c r="B19" s="111">
        <v>154680.87234322997</v>
      </c>
      <c r="C19" s="111">
        <v>236001.03801537454</v>
      </c>
      <c r="D19" s="111">
        <v>230534.51403271721</v>
      </c>
      <c r="E19" s="111">
        <v>381881.58573192731</v>
      </c>
      <c r="F19" s="111">
        <v>396914.88815968059</v>
      </c>
    </row>
    <row r="20" spans="1:7" x14ac:dyDescent="0.25">
      <c r="A20" s="97">
        <v>44562</v>
      </c>
      <c r="B20" s="111">
        <v>190416.37497042859</v>
      </c>
      <c r="C20" s="111">
        <v>245620.72552412879</v>
      </c>
      <c r="D20" s="111">
        <v>259693.66811969876</v>
      </c>
      <c r="E20" s="111">
        <v>440046.09891174437</v>
      </c>
      <c r="F20" s="111">
        <v>390498.50273284054</v>
      </c>
    </row>
    <row r="21" spans="1:7" x14ac:dyDescent="0.25">
      <c r="A21" s="97">
        <v>44652</v>
      </c>
      <c r="B21" s="111">
        <v>260966.48988307299</v>
      </c>
      <c r="C21" s="111">
        <v>260048.9565002202</v>
      </c>
      <c r="D21" s="111">
        <v>272680.21417686949</v>
      </c>
      <c r="E21" s="111">
        <v>465879.60644508997</v>
      </c>
      <c r="F21" s="111">
        <v>475710.53996159899</v>
      </c>
    </row>
    <row r="24" spans="1:7" x14ac:dyDescent="0.25">
      <c r="G24" s="100"/>
    </row>
    <row r="46" spans="2:6" x14ac:dyDescent="0.25">
      <c r="B46" s="100"/>
      <c r="C46" s="100"/>
      <c r="D46" s="100"/>
      <c r="E46" s="100"/>
      <c r="F46" s="100"/>
    </row>
    <row r="47" spans="2:6" x14ac:dyDescent="0.25">
      <c r="B47" s="100"/>
      <c r="C47" s="100"/>
      <c r="D47" s="100"/>
      <c r="E47" s="100"/>
      <c r="F47" s="100"/>
    </row>
    <row r="48" spans="2:6" x14ac:dyDescent="0.25">
      <c r="B48" s="100"/>
      <c r="C48" s="100"/>
      <c r="D48" s="100"/>
      <c r="E48" s="100"/>
      <c r="F48" s="100"/>
    </row>
    <row r="49" spans="2:6" x14ac:dyDescent="0.25">
      <c r="B49" s="100"/>
      <c r="C49" s="100"/>
      <c r="D49" s="100"/>
      <c r="E49" s="100"/>
      <c r="F49" s="100"/>
    </row>
    <row r="50" spans="2:6" x14ac:dyDescent="0.25">
      <c r="B50" s="100"/>
      <c r="C50" s="100"/>
      <c r="D50" s="100"/>
      <c r="E50" s="100"/>
      <c r="F50" s="100"/>
    </row>
    <row r="51" spans="2:6" x14ac:dyDescent="0.25">
      <c r="B51" s="100"/>
      <c r="C51" s="100"/>
      <c r="D51" s="100"/>
      <c r="E51" s="100"/>
      <c r="F51" s="100"/>
    </row>
    <row r="52" spans="2:6" x14ac:dyDescent="0.25">
      <c r="B52" s="100"/>
      <c r="C52" s="100"/>
      <c r="D52" s="100"/>
      <c r="E52" s="100"/>
      <c r="F52" s="100"/>
    </row>
    <row r="53" spans="2:6" x14ac:dyDescent="0.25">
      <c r="B53" s="100"/>
      <c r="C53" s="100"/>
      <c r="D53" s="100"/>
      <c r="E53" s="100"/>
      <c r="F53" s="100"/>
    </row>
    <row r="54" spans="2:6" x14ac:dyDescent="0.25">
      <c r="B54" s="100"/>
      <c r="C54" s="100"/>
      <c r="D54" s="100"/>
      <c r="E54" s="100"/>
      <c r="F54" s="10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2" sqref="A2:E16"/>
    </sheetView>
  </sheetViews>
  <sheetFormatPr baseColWidth="10" defaultColWidth="9.140625" defaultRowHeight="15" x14ac:dyDescent="0.25"/>
  <cols>
    <col min="1" max="1" width="18.85546875" style="15" bestFit="1" customWidth="1" collapsed="1"/>
    <col min="2" max="2" width="10.85546875" style="15" customWidth="1" collapsed="1"/>
    <col min="3" max="4" width="7.85546875" style="15" bestFit="1" customWidth="1"/>
    <col min="5" max="5" width="13.5703125" style="15" customWidth="1"/>
    <col min="6" max="16384" width="9.140625" style="15"/>
  </cols>
  <sheetData>
    <row r="1" spans="1:5" x14ac:dyDescent="0.25">
      <c r="A1" s="25" t="s">
        <v>16</v>
      </c>
    </row>
    <row r="2" spans="1:5" x14ac:dyDescent="0.25">
      <c r="E2" s="113" t="s">
        <v>86</v>
      </c>
    </row>
    <row r="3" spans="1:5" ht="20.25" customHeight="1" x14ac:dyDescent="0.25">
      <c r="A3" s="2"/>
      <c r="B3" s="134" t="s">
        <v>38</v>
      </c>
      <c r="C3" s="137" t="s">
        <v>44</v>
      </c>
      <c r="D3" s="138"/>
      <c r="E3" s="134" t="s">
        <v>83</v>
      </c>
    </row>
    <row r="4" spans="1:5" ht="12.75" customHeight="1" x14ac:dyDescent="0.25">
      <c r="A4" s="2"/>
      <c r="B4" s="135"/>
      <c r="C4" s="139"/>
      <c r="D4" s="140"/>
      <c r="E4" s="135"/>
    </row>
    <row r="5" spans="1:5" ht="12.75" customHeight="1" x14ac:dyDescent="0.25">
      <c r="A5" s="2"/>
      <c r="B5" s="136"/>
      <c r="C5" s="141"/>
      <c r="D5" s="142"/>
      <c r="E5" s="136"/>
    </row>
    <row r="6" spans="1:5" x14ac:dyDescent="0.25">
      <c r="A6" s="2"/>
      <c r="B6" s="3" t="s">
        <v>77</v>
      </c>
      <c r="C6" s="56" t="s">
        <v>68</v>
      </c>
      <c r="D6" s="57" t="s">
        <v>77</v>
      </c>
      <c r="E6" s="3" t="s">
        <v>77</v>
      </c>
    </row>
    <row r="7" spans="1:5" x14ac:dyDescent="0.25">
      <c r="A7" s="10" t="s">
        <v>4</v>
      </c>
      <c r="B7" s="34">
        <v>6615.1</v>
      </c>
      <c r="C7" s="44">
        <v>0.96227478735471106</v>
      </c>
      <c r="D7" s="48">
        <v>6.1</v>
      </c>
      <c r="E7" s="52">
        <v>8.1</v>
      </c>
    </row>
    <row r="8" spans="1:5" x14ac:dyDescent="0.25">
      <c r="A8" s="11" t="s">
        <v>0</v>
      </c>
      <c r="B8" s="36">
        <v>1858</v>
      </c>
      <c r="C8" s="45">
        <v>-12.534172332062333</v>
      </c>
      <c r="D8" s="49">
        <v>11.6</v>
      </c>
      <c r="E8" s="53">
        <v>-4.9000000000000004</v>
      </c>
    </row>
    <row r="9" spans="1:5" x14ac:dyDescent="0.25">
      <c r="A9" s="12" t="s">
        <v>5</v>
      </c>
      <c r="B9" s="37">
        <v>1892.3</v>
      </c>
      <c r="C9" s="46">
        <v>10.994252363256685</v>
      </c>
      <c r="D9" s="50">
        <v>7.4</v>
      </c>
      <c r="E9" s="54">
        <v>12.8</v>
      </c>
    </row>
    <row r="10" spans="1:5" x14ac:dyDescent="0.25">
      <c r="A10" s="13" t="s">
        <v>1</v>
      </c>
      <c r="B10" s="35">
        <v>2864.8</v>
      </c>
      <c r="C10" s="47">
        <v>4.5952414021915189</v>
      </c>
      <c r="D10" s="51">
        <v>2</v>
      </c>
      <c r="E10" s="55">
        <v>15</v>
      </c>
    </row>
    <row r="11" spans="1:5" x14ac:dyDescent="0.25">
      <c r="A11" s="4" t="s">
        <v>10</v>
      </c>
      <c r="B11" s="36">
        <v>227.7</v>
      </c>
      <c r="C11" s="45">
        <v>1.858837289240256</v>
      </c>
      <c r="D11" s="49">
        <v>-0.2</v>
      </c>
      <c r="E11" s="53">
        <v>8.1999999999999993</v>
      </c>
    </row>
    <row r="12" spans="1:5" x14ac:dyDescent="0.25">
      <c r="A12" s="14" t="s">
        <v>11</v>
      </c>
      <c r="B12" s="37">
        <v>164.4</v>
      </c>
      <c r="C12" s="46">
        <v>1.3027419335866375</v>
      </c>
      <c r="D12" s="50">
        <v>-4.5999999999999996</v>
      </c>
      <c r="E12" s="54">
        <v>3.9</v>
      </c>
    </row>
    <row r="13" spans="1:5" x14ac:dyDescent="0.25">
      <c r="A13" s="6" t="s">
        <v>12</v>
      </c>
      <c r="B13" s="35">
        <v>6223.1</v>
      </c>
      <c r="C13" s="47">
        <v>0.91753288829177215</v>
      </c>
      <c r="D13" s="51">
        <v>6.6</v>
      </c>
      <c r="E13" s="55">
        <v>8.1999999999999993</v>
      </c>
    </row>
    <row r="14" spans="1:5" x14ac:dyDescent="0.25">
      <c r="A14" s="11" t="s">
        <v>3</v>
      </c>
      <c r="B14" s="36">
        <v>1135.8</v>
      </c>
      <c r="C14" s="45">
        <v>0.74788760490731576</v>
      </c>
      <c r="D14" s="49">
        <v>0.4</v>
      </c>
      <c r="E14" s="53">
        <v>18.2</v>
      </c>
    </row>
    <row r="15" spans="1:5" x14ac:dyDescent="0.25">
      <c r="A15" s="13" t="s">
        <v>2</v>
      </c>
      <c r="B15" s="35">
        <v>5479.3</v>
      </c>
      <c r="C15" s="47">
        <v>1.0099089362466618</v>
      </c>
      <c r="D15" s="51">
        <v>7.3348911948826867</v>
      </c>
      <c r="E15" s="55">
        <v>6.1780287535212253</v>
      </c>
    </row>
    <row r="16" spans="1:5" x14ac:dyDescent="0.25">
      <c r="A16" s="68" t="s">
        <v>6</v>
      </c>
      <c r="B16" s="69">
        <v>5416.9</v>
      </c>
      <c r="C16" s="70">
        <v>2.1367914854588221</v>
      </c>
      <c r="D16" s="71">
        <v>-0.61557970911739757</v>
      </c>
      <c r="E16" s="72">
        <v>5.4869772262839067</v>
      </c>
    </row>
    <row r="17" spans="10:10" x14ac:dyDescent="0.25">
      <c r="J17" s="73"/>
    </row>
  </sheetData>
  <mergeCells count="3">
    <mergeCell ref="B3:B5"/>
    <mergeCell ref="C3:D5"/>
    <mergeCell ref="E3: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F2" sqref="F2"/>
    </sheetView>
  </sheetViews>
  <sheetFormatPr baseColWidth="10" defaultRowHeight="15" x14ac:dyDescent="0.25"/>
  <cols>
    <col min="1" max="1" width="11.42578125" style="1" collapsed="1"/>
    <col min="2" max="2" width="35.85546875" style="1" bestFit="1" customWidth="1" collapsed="1"/>
    <col min="3" max="3" width="10.5703125" style="1" bestFit="1" customWidth="1" collapsed="1"/>
    <col min="4" max="5" width="7.85546875" style="1" bestFit="1" customWidth="1" collapsed="1"/>
    <col min="6" max="6" width="13.7109375" style="1" customWidth="1" collapsed="1"/>
    <col min="7" max="7" width="11.42578125" style="1" collapsed="1"/>
    <col min="8" max="12" width="11.42578125" style="1"/>
    <col min="13" max="13" width="11.42578125" style="1" collapsed="1"/>
    <col min="14" max="18" width="11.42578125" style="1"/>
    <col min="19" max="16384" width="11.42578125" style="1" collapsed="1"/>
  </cols>
  <sheetData>
    <row r="1" spans="1:7" s="15" customFormat="1" x14ac:dyDescent="0.25">
      <c r="A1" s="143" t="s">
        <v>15</v>
      </c>
      <c r="B1" s="143"/>
      <c r="C1" s="143"/>
      <c r="D1" s="143"/>
      <c r="E1" s="143"/>
      <c r="F1" s="143"/>
      <c r="G1" s="143"/>
    </row>
    <row r="2" spans="1:7" x14ac:dyDescent="0.25">
      <c r="F2" s="113" t="s">
        <v>86</v>
      </c>
    </row>
    <row r="3" spans="1:7" ht="15" customHeight="1" x14ac:dyDescent="0.25">
      <c r="B3" s="2"/>
      <c r="C3" s="134" t="s">
        <v>87</v>
      </c>
      <c r="D3" s="137" t="s">
        <v>44</v>
      </c>
      <c r="E3" s="138"/>
      <c r="F3" s="134" t="s">
        <v>83</v>
      </c>
    </row>
    <row r="4" spans="1:7" x14ac:dyDescent="0.25">
      <c r="B4" s="2"/>
      <c r="C4" s="135"/>
      <c r="D4" s="139"/>
      <c r="E4" s="140"/>
      <c r="F4" s="135"/>
    </row>
    <row r="5" spans="1:7" s="15" customFormat="1" x14ac:dyDescent="0.25">
      <c r="B5" s="2"/>
      <c r="C5" s="136"/>
      <c r="D5" s="141"/>
      <c r="E5" s="142"/>
      <c r="F5" s="136"/>
    </row>
    <row r="6" spans="1:7" x14ac:dyDescent="0.25">
      <c r="B6" s="2"/>
      <c r="C6" s="3" t="s">
        <v>77</v>
      </c>
      <c r="D6" s="9" t="s">
        <v>68</v>
      </c>
      <c r="E6" s="43" t="s">
        <v>77</v>
      </c>
      <c r="F6" s="3" t="s">
        <v>77</v>
      </c>
    </row>
    <row r="7" spans="1:7" x14ac:dyDescent="0.25">
      <c r="B7" s="8" t="s">
        <v>4</v>
      </c>
      <c r="C7" s="38">
        <v>6519.3</v>
      </c>
      <c r="D7" s="44">
        <v>0.35422294665454768</v>
      </c>
      <c r="E7" s="48">
        <v>6.4306452276453818</v>
      </c>
      <c r="F7" s="52">
        <v>6.8861158211218187</v>
      </c>
    </row>
    <row r="8" spans="1:7" x14ac:dyDescent="0.25">
      <c r="B8" s="4" t="s">
        <v>0</v>
      </c>
      <c r="C8" s="40">
        <v>1770.6</v>
      </c>
      <c r="D8" s="46">
        <v>-12.873553909846924</v>
      </c>
      <c r="E8" s="50">
        <v>11.211004818344872</v>
      </c>
      <c r="F8" s="54">
        <v>-7.6182933783254363</v>
      </c>
    </row>
    <row r="9" spans="1:7" x14ac:dyDescent="0.25">
      <c r="B9" s="5" t="s">
        <v>5</v>
      </c>
      <c r="C9" s="40">
        <v>1889.5</v>
      </c>
      <c r="D9" s="46">
        <v>9.4310899495713585</v>
      </c>
      <c r="E9" s="50">
        <v>8.2600240869145747</v>
      </c>
      <c r="F9" s="54">
        <v>12.339822385893617</v>
      </c>
    </row>
    <row r="10" spans="1:7" x14ac:dyDescent="0.25">
      <c r="B10" s="6" t="s">
        <v>1</v>
      </c>
      <c r="C10" s="39">
        <v>2859</v>
      </c>
      <c r="D10" s="47">
        <v>3.9707370304634892</v>
      </c>
      <c r="E10" s="51">
        <v>2.5550521735699272</v>
      </c>
      <c r="F10" s="55">
        <v>14.335988738522577</v>
      </c>
    </row>
    <row r="11" spans="1:7" x14ac:dyDescent="0.25">
      <c r="B11" s="4" t="s">
        <v>10</v>
      </c>
      <c r="C11" s="41">
        <v>224.2</v>
      </c>
      <c r="D11" s="45">
        <v>4.0712154931578093</v>
      </c>
      <c r="E11" s="49">
        <v>1.986004695433774</v>
      </c>
      <c r="F11" s="53">
        <v>7.6726870977039008</v>
      </c>
    </row>
    <row r="12" spans="1:7" x14ac:dyDescent="0.25">
      <c r="B12" s="5" t="s">
        <v>11</v>
      </c>
      <c r="C12" s="40">
        <v>166.6</v>
      </c>
      <c r="D12" s="46">
        <v>-7.3074042273302275E-3</v>
      </c>
      <c r="E12" s="50">
        <v>1.4347918760086564</v>
      </c>
      <c r="F12" s="54">
        <v>9.2690511178755042</v>
      </c>
    </row>
    <row r="13" spans="1:7" x14ac:dyDescent="0.25">
      <c r="B13" s="6" t="s">
        <v>12</v>
      </c>
      <c r="C13" s="39">
        <v>6128.6</v>
      </c>
      <c r="D13" s="47">
        <v>0.22753394679400074</v>
      </c>
      <c r="E13" s="51">
        <v>6.7436918805659163</v>
      </c>
      <c r="F13" s="55">
        <v>6.7942858039029774</v>
      </c>
    </row>
    <row r="14" spans="1:7" x14ac:dyDescent="0.25">
      <c r="B14" s="4" t="s">
        <v>2</v>
      </c>
      <c r="C14" s="41">
        <v>5410.9</v>
      </c>
      <c r="D14" s="45">
        <v>0.55464950617545306</v>
      </c>
      <c r="E14" s="49">
        <v>7.1007008739497834</v>
      </c>
      <c r="F14" s="53">
        <v>5.2109066790955394</v>
      </c>
    </row>
    <row r="15" spans="1:7" x14ac:dyDescent="0.25">
      <c r="B15" s="58" t="s">
        <v>74</v>
      </c>
      <c r="C15" s="60">
        <v>817.8</v>
      </c>
      <c r="D15" s="61">
        <v>1.5267568048836111</v>
      </c>
      <c r="E15" s="62">
        <v>1.0135656736456777</v>
      </c>
      <c r="F15" s="63">
        <v>-6.6351730154967647E-2</v>
      </c>
    </row>
    <row r="16" spans="1:7" x14ac:dyDescent="0.25">
      <c r="B16" s="58" t="s">
        <v>75</v>
      </c>
      <c r="C16" s="60">
        <v>4375.3</v>
      </c>
      <c r="D16" s="61">
        <v>0.52840303038590442</v>
      </c>
      <c r="E16" s="62">
        <v>8.2130856340377534</v>
      </c>
      <c r="F16" s="63">
        <v>5.0970452256381638</v>
      </c>
    </row>
    <row r="17" spans="2:6" x14ac:dyDescent="0.25">
      <c r="B17" s="59" t="s">
        <v>45</v>
      </c>
      <c r="C17" s="64">
        <v>217.8</v>
      </c>
      <c r="D17" s="65">
        <v>-2.7132823443852816</v>
      </c>
      <c r="E17" s="66">
        <v>9.2613961328904981</v>
      </c>
      <c r="F17" s="67">
        <v>34.898817524668459</v>
      </c>
    </row>
    <row r="18" spans="2:6" x14ac:dyDescent="0.25">
      <c r="B18" s="4" t="s">
        <v>3</v>
      </c>
      <c r="C18" s="41">
        <v>1108.4000000000001</v>
      </c>
      <c r="D18" s="45">
        <v>-0.57858566096881114</v>
      </c>
      <c r="E18" s="49">
        <v>3.276489052747511</v>
      </c>
      <c r="F18" s="53">
        <v>15.893692834648633</v>
      </c>
    </row>
    <row r="19" spans="2:6" x14ac:dyDescent="0.25">
      <c r="B19" s="58" t="s">
        <v>46</v>
      </c>
      <c r="C19" s="60">
        <v>489.2</v>
      </c>
      <c r="D19" s="61">
        <v>1.0416644112788198</v>
      </c>
      <c r="E19" s="62">
        <v>4.8209862257536429</v>
      </c>
      <c r="F19" s="63">
        <v>25.455165639514465</v>
      </c>
    </row>
    <row r="20" spans="2:6" x14ac:dyDescent="0.25">
      <c r="B20" s="58" t="s">
        <v>47</v>
      </c>
      <c r="C20" s="60">
        <v>126.7</v>
      </c>
      <c r="D20" s="61">
        <v>-5.1613003674409903</v>
      </c>
      <c r="E20" s="62">
        <v>4.0295175085778068</v>
      </c>
      <c r="F20" s="63">
        <v>11.605727570537884</v>
      </c>
    </row>
    <row r="21" spans="2:6" x14ac:dyDescent="0.25">
      <c r="B21" s="58" t="s">
        <v>48</v>
      </c>
      <c r="C21" s="60">
        <v>23.7</v>
      </c>
      <c r="D21" s="61">
        <v>11.855257053688151</v>
      </c>
      <c r="E21" s="62">
        <v>-10.76087776185808</v>
      </c>
      <c r="F21" s="63">
        <v>-16.073898088720263</v>
      </c>
    </row>
    <row r="22" spans="2:6" x14ac:dyDescent="0.25">
      <c r="B22" s="58" t="s">
        <v>49</v>
      </c>
      <c r="C22" s="60">
        <v>157.5</v>
      </c>
      <c r="D22" s="61">
        <v>-0.99087672308890706</v>
      </c>
      <c r="E22" s="62">
        <v>2.4450831718451305</v>
      </c>
      <c r="F22" s="63">
        <v>4.5645522066095401</v>
      </c>
    </row>
    <row r="23" spans="2:6" x14ac:dyDescent="0.25">
      <c r="B23" s="58" t="s">
        <v>50</v>
      </c>
      <c r="C23" s="60">
        <v>61.4</v>
      </c>
      <c r="D23" s="61">
        <v>6.3884882653730157</v>
      </c>
      <c r="E23" s="62">
        <v>-5.4595310718797201</v>
      </c>
      <c r="F23" s="63">
        <v>7.4912861471633896</v>
      </c>
    </row>
    <row r="24" spans="2:6" x14ac:dyDescent="0.25">
      <c r="B24" s="58" t="s">
        <v>51</v>
      </c>
      <c r="C24" s="60">
        <v>221</v>
      </c>
      <c r="D24" s="61">
        <v>-3.9959347926151745</v>
      </c>
      <c r="E24" s="62">
        <v>4.9037525812347216</v>
      </c>
      <c r="F24" s="63">
        <v>16.285861626218189</v>
      </c>
    </row>
    <row r="25" spans="2:6" x14ac:dyDescent="0.25">
      <c r="B25" s="59" t="s">
        <v>52</v>
      </c>
      <c r="C25" s="64">
        <v>29</v>
      </c>
      <c r="D25" s="65">
        <v>-2.7932773109243692</v>
      </c>
      <c r="E25" s="66">
        <v>0.23859746187626651</v>
      </c>
      <c r="F25" s="67">
        <v>7.4544982763094403</v>
      </c>
    </row>
    <row r="30" spans="2:6" x14ac:dyDescent="0.25">
      <c r="C30" s="84"/>
      <c r="D30" s="84"/>
      <c r="E30" s="84"/>
    </row>
  </sheetData>
  <mergeCells count="4">
    <mergeCell ref="A1:G1"/>
    <mergeCell ref="C3:C5"/>
    <mergeCell ref="D3:E5"/>
    <mergeCell ref="F3: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11"/>
  <sheetViews>
    <sheetView workbookViewId="0">
      <selection activeCell="B2" sqref="B2:F11"/>
    </sheetView>
  </sheetViews>
  <sheetFormatPr baseColWidth="10" defaultRowHeight="15" x14ac:dyDescent="0.25"/>
  <cols>
    <col min="1" max="1" width="11.42578125" style="15" collapsed="1"/>
    <col min="2" max="2" width="19.85546875" style="15" bestFit="1" customWidth="1" collapsed="1"/>
    <col min="3" max="6" width="7.85546875" style="15" bestFit="1" customWidth="1" collapsed="1"/>
    <col min="7" max="8" width="11.42578125" style="15" collapsed="1"/>
    <col min="9" max="12" width="11.42578125" style="15"/>
    <col min="13" max="16384" width="11.42578125" style="15" collapsed="1"/>
  </cols>
  <sheetData>
    <row r="1" spans="1:8" ht="15" customHeight="1" x14ac:dyDescent="0.25">
      <c r="A1" s="148" t="s">
        <v>39</v>
      </c>
      <c r="B1" s="148"/>
      <c r="C1" s="148"/>
      <c r="D1" s="148"/>
      <c r="E1" s="148"/>
      <c r="F1" s="148"/>
      <c r="G1" s="83"/>
      <c r="H1" s="83"/>
    </row>
    <row r="2" spans="1:8" x14ac:dyDescent="0.25">
      <c r="E2" s="149" t="s">
        <v>86</v>
      </c>
      <c r="F2" s="149"/>
    </row>
    <row r="3" spans="1:8" x14ac:dyDescent="0.25">
      <c r="B3" s="2"/>
      <c r="C3" s="144" t="s">
        <v>116</v>
      </c>
      <c r="D3" s="144"/>
      <c r="E3" s="144"/>
      <c r="F3" s="144"/>
    </row>
    <row r="4" spans="1:8" x14ac:dyDescent="0.25">
      <c r="B4" s="2"/>
      <c r="C4" s="145" t="s">
        <v>70</v>
      </c>
      <c r="D4" s="145"/>
      <c r="E4" s="146" t="s">
        <v>78</v>
      </c>
      <c r="F4" s="147"/>
    </row>
    <row r="5" spans="1:8" x14ac:dyDescent="0.25">
      <c r="B5" s="2"/>
      <c r="C5" s="26" t="s">
        <v>63</v>
      </c>
      <c r="D5" s="26" t="s">
        <v>68</v>
      </c>
      <c r="E5" s="26" t="s">
        <v>63</v>
      </c>
      <c r="F5" s="26" t="s">
        <v>68</v>
      </c>
    </row>
    <row r="6" spans="1:8" x14ac:dyDescent="0.25">
      <c r="B6" s="8" t="s">
        <v>40</v>
      </c>
      <c r="C6" s="27">
        <v>1</v>
      </c>
      <c r="D6" s="27">
        <v>1.1000000000000001</v>
      </c>
      <c r="E6" s="27">
        <v>1</v>
      </c>
      <c r="F6" s="27">
        <v>1</v>
      </c>
    </row>
    <row r="7" spans="1:8" x14ac:dyDescent="0.25">
      <c r="B7" s="28" t="s">
        <v>41</v>
      </c>
      <c r="C7" s="29">
        <v>0.6</v>
      </c>
      <c r="D7" s="29">
        <v>1</v>
      </c>
      <c r="E7" s="29">
        <v>0.6</v>
      </c>
      <c r="F7" s="29">
        <v>1</v>
      </c>
    </row>
    <row r="8" spans="1:8" x14ac:dyDescent="0.25">
      <c r="B8" s="30" t="s">
        <v>42</v>
      </c>
      <c r="C8" s="31">
        <v>2.8</v>
      </c>
      <c r="D8" s="31">
        <v>1.5</v>
      </c>
      <c r="E8" s="31">
        <v>2.8</v>
      </c>
      <c r="F8" s="31">
        <v>0.7</v>
      </c>
    </row>
    <row r="9" spans="1:8" x14ac:dyDescent="0.25">
      <c r="B9" s="8" t="s">
        <v>66</v>
      </c>
      <c r="C9" s="27">
        <v>2.6</v>
      </c>
      <c r="D9" s="27">
        <v>0.2</v>
      </c>
      <c r="E9" s="27">
        <v>2.6</v>
      </c>
      <c r="F9" s="27">
        <v>0.4</v>
      </c>
    </row>
    <row r="10" spans="1:8" x14ac:dyDescent="0.25">
      <c r="B10" s="7" t="s">
        <v>60</v>
      </c>
      <c r="C10" s="31">
        <v>2.1</v>
      </c>
      <c r="D10" s="31">
        <v>0.3</v>
      </c>
      <c r="E10" s="31">
        <v>2.1</v>
      </c>
      <c r="F10" s="31">
        <v>0.6</v>
      </c>
    </row>
    <row r="11" spans="1:8" x14ac:dyDescent="0.25">
      <c r="B11" s="32" t="s">
        <v>61</v>
      </c>
      <c r="C11" s="33">
        <v>4.8</v>
      </c>
      <c r="D11" s="86" t="s">
        <v>84</v>
      </c>
      <c r="E11" s="33">
        <v>4.8</v>
      </c>
      <c r="F11" s="33">
        <v>-0.6</v>
      </c>
    </row>
  </sheetData>
  <mergeCells count="5">
    <mergeCell ref="C3:F3"/>
    <mergeCell ref="C4:D4"/>
    <mergeCell ref="E4:F4"/>
    <mergeCell ref="A1:F1"/>
    <mergeCell ref="E2:F2"/>
  </mergeCells>
  <pageMargins left="0.7" right="0.7" top="0.75" bottom="0.75" header="0.3" footer="0.3"/>
  <pageSetup paperSize="9" orientation="portrait" r:id="rId1"/>
  <ignoredErrors>
    <ignoredError sqref="D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opLeftCell="E1" zoomScaleNormal="100" workbookViewId="0">
      <selection activeCell="W7" sqref="W7"/>
    </sheetView>
  </sheetViews>
  <sheetFormatPr baseColWidth="10" defaultColWidth="9.140625" defaultRowHeight="15" x14ac:dyDescent="0.25"/>
  <cols>
    <col min="1" max="1" width="10.7109375" style="15" bestFit="1" customWidth="1"/>
    <col min="2" max="2" width="10.28515625" style="15" bestFit="1" customWidth="1"/>
    <col min="3" max="3" width="18.85546875" style="15" bestFit="1" customWidth="1"/>
    <col min="4" max="4" width="14" style="15" bestFit="1" customWidth="1"/>
    <col min="5" max="5" width="17.140625" style="15" bestFit="1" customWidth="1"/>
    <col min="6" max="16384" width="9.140625" style="15"/>
  </cols>
  <sheetData>
    <row r="1" spans="1:20" x14ac:dyDescent="0.25">
      <c r="A1" s="150" t="s">
        <v>62</v>
      </c>
      <c r="B1" s="150"/>
      <c r="C1" s="150"/>
      <c r="D1" s="150"/>
      <c r="E1" s="150"/>
      <c r="F1" s="150"/>
      <c r="G1" s="150"/>
      <c r="H1" s="150"/>
      <c r="I1" s="150"/>
    </row>
    <row r="3" spans="1:20" x14ac:dyDescent="0.25">
      <c r="B3" s="15" t="s">
        <v>4</v>
      </c>
      <c r="C3" s="15" t="s">
        <v>0</v>
      </c>
      <c r="D3" s="15" t="s">
        <v>7</v>
      </c>
      <c r="E3" s="15" t="s">
        <v>8</v>
      </c>
      <c r="G3" s="2"/>
      <c r="T3" s="2"/>
    </row>
    <row r="4" spans="1:20" x14ac:dyDescent="0.25">
      <c r="A4" s="80">
        <v>39083</v>
      </c>
      <c r="B4" s="81">
        <v>3056064</v>
      </c>
      <c r="C4" s="81">
        <v>1098354</v>
      </c>
      <c r="D4" s="81">
        <v>778443</v>
      </c>
      <c r="E4" s="81">
        <v>1179267</v>
      </c>
    </row>
    <row r="5" spans="1:20" x14ac:dyDescent="0.25">
      <c r="A5" s="80">
        <v>39173</v>
      </c>
      <c r="B5" s="81">
        <v>2990733</v>
      </c>
      <c r="C5" s="81">
        <v>1015175</v>
      </c>
      <c r="D5" s="81">
        <v>772194</v>
      </c>
      <c r="E5" s="81">
        <v>1203364</v>
      </c>
    </row>
    <row r="6" spans="1:20" x14ac:dyDescent="0.25">
      <c r="A6" s="80">
        <v>39264</v>
      </c>
      <c r="B6" s="81">
        <v>3077001</v>
      </c>
      <c r="C6" s="81">
        <v>1012437</v>
      </c>
      <c r="D6" s="81">
        <v>838785</v>
      </c>
      <c r="E6" s="81">
        <v>1225778</v>
      </c>
    </row>
    <row r="7" spans="1:20" x14ac:dyDescent="0.25">
      <c r="A7" s="80">
        <v>39356</v>
      </c>
      <c r="B7" s="81">
        <v>3194499</v>
      </c>
      <c r="C7" s="81">
        <v>1031754</v>
      </c>
      <c r="D7" s="81">
        <v>896456</v>
      </c>
      <c r="E7" s="81">
        <v>1266289</v>
      </c>
    </row>
    <row r="8" spans="1:20" x14ac:dyDescent="0.25">
      <c r="A8" s="80">
        <v>39448</v>
      </c>
      <c r="B8" s="81">
        <v>3124767</v>
      </c>
      <c r="C8" s="81">
        <v>960946</v>
      </c>
      <c r="D8" s="81">
        <v>879486</v>
      </c>
      <c r="E8" s="81">
        <v>1284334</v>
      </c>
    </row>
    <row r="9" spans="1:20" x14ac:dyDescent="0.25">
      <c r="A9" s="80">
        <v>39539</v>
      </c>
      <c r="B9" s="81">
        <v>3083144</v>
      </c>
      <c r="C9" s="81">
        <v>926635</v>
      </c>
      <c r="D9" s="81">
        <v>852068</v>
      </c>
      <c r="E9" s="81">
        <v>1304441</v>
      </c>
    </row>
    <row r="10" spans="1:20" x14ac:dyDescent="0.25">
      <c r="A10" s="80">
        <v>39630</v>
      </c>
      <c r="B10" s="81">
        <v>3079457</v>
      </c>
      <c r="C10" s="81">
        <v>917390</v>
      </c>
      <c r="D10" s="81">
        <v>861380</v>
      </c>
      <c r="E10" s="81">
        <v>1300688</v>
      </c>
    </row>
    <row r="11" spans="1:20" x14ac:dyDescent="0.25">
      <c r="A11" s="80">
        <v>39722</v>
      </c>
      <c r="B11" s="81">
        <v>2885942</v>
      </c>
      <c r="C11" s="81">
        <v>820969</v>
      </c>
      <c r="D11" s="81">
        <v>799317</v>
      </c>
      <c r="E11" s="81">
        <v>1265657</v>
      </c>
    </row>
    <row r="12" spans="1:20" x14ac:dyDescent="0.25">
      <c r="A12" s="80">
        <v>39814</v>
      </c>
      <c r="B12" s="81">
        <v>2997262</v>
      </c>
      <c r="C12" s="81">
        <v>931674</v>
      </c>
      <c r="D12" s="81">
        <v>834332</v>
      </c>
      <c r="E12" s="81">
        <v>1231256</v>
      </c>
    </row>
    <row r="13" spans="1:20" x14ac:dyDescent="0.25">
      <c r="A13" s="80">
        <v>39904</v>
      </c>
      <c r="B13" s="81">
        <v>2950465</v>
      </c>
      <c r="C13" s="81">
        <v>862203</v>
      </c>
      <c r="D13" s="81">
        <v>860048</v>
      </c>
      <c r="E13" s="81">
        <v>1228213</v>
      </c>
    </row>
    <row r="14" spans="1:20" x14ac:dyDescent="0.25">
      <c r="A14" s="80">
        <v>39995</v>
      </c>
      <c r="B14" s="81">
        <v>2962696</v>
      </c>
      <c r="C14" s="81">
        <v>908481</v>
      </c>
      <c r="D14" s="81">
        <v>823438</v>
      </c>
      <c r="E14" s="81">
        <v>1230777</v>
      </c>
    </row>
    <row r="15" spans="1:20" x14ac:dyDescent="0.25">
      <c r="A15" s="80">
        <v>40087</v>
      </c>
      <c r="B15" s="81">
        <v>3064387</v>
      </c>
      <c r="C15" s="81">
        <v>947049</v>
      </c>
      <c r="D15" s="81">
        <v>854947</v>
      </c>
      <c r="E15" s="81">
        <v>1262391</v>
      </c>
    </row>
    <row r="16" spans="1:20" x14ac:dyDescent="0.25">
      <c r="A16" s="80">
        <v>40179</v>
      </c>
      <c r="B16" s="81">
        <v>3161248</v>
      </c>
      <c r="C16" s="81">
        <v>1011859</v>
      </c>
      <c r="D16" s="81">
        <v>867579</v>
      </c>
      <c r="E16" s="81">
        <v>1281810</v>
      </c>
    </row>
    <row r="17" spans="1:8" x14ac:dyDescent="0.25">
      <c r="A17" s="80">
        <v>40269</v>
      </c>
      <c r="B17" s="81">
        <v>3283083</v>
      </c>
      <c r="C17" s="81">
        <v>1027817</v>
      </c>
      <c r="D17" s="81">
        <v>928487</v>
      </c>
      <c r="E17" s="81">
        <v>1326779</v>
      </c>
    </row>
    <row r="18" spans="1:8" x14ac:dyDescent="0.25">
      <c r="A18" s="80">
        <v>40360</v>
      </c>
      <c r="B18" s="81">
        <v>3258996</v>
      </c>
      <c r="C18" s="81">
        <v>976916</v>
      </c>
      <c r="D18" s="81">
        <v>913323</v>
      </c>
      <c r="E18" s="81">
        <v>1368757</v>
      </c>
    </row>
    <row r="19" spans="1:8" x14ac:dyDescent="0.25">
      <c r="A19" s="80">
        <v>40452</v>
      </c>
      <c r="B19" s="81">
        <v>3036122</v>
      </c>
      <c r="C19" s="81">
        <v>962970</v>
      </c>
      <c r="D19" s="81">
        <v>905706</v>
      </c>
      <c r="E19" s="81">
        <v>1167446</v>
      </c>
    </row>
    <row r="20" spans="1:8" x14ac:dyDescent="0.25">
      <c r="A20" s="80">
        <v>40544</v>
      </c>
      <c r="B20" s="81">
        <v>3492865</v>
      </c>
      <c r="C20" s="81">
        <v>896065</v>
      </c>
      <c r="D20" s="81">
        <v>949872</v>
      </c>
      <c r="E20" s="81">
        <v>1646927</v>
      </c>
    </row>
    <row r="21" spans="1:8" x14ac:dyDescent="0.25">
      <c r="A21" s="80">
        <v>40634</v>
      </c>
      <c r="B21" s="81">
        <v>3553193</v>
      </c>
      <c r="C21" s="81">
        <v>932236</v>
      </c>
      <c r="D21" s="81">
        <v>972915</v>
      </c>
      <c r="E21" s="81">
        <v>1648042</v>
      </c>
    </row>
    <row r="22" spans="1:8" x14ac:dyDescent="0.25">
      <c r="A22" s="80">
        <v>40725</v>
      </c>
      <c r="B22" s="81">
        <v>3621149</v>
      </c>
      <c r="C22" s="81">
        <v>953638</v>
      </c>
      <c r="D22" s="81">
        <v>997385</v>
      </c>
      <c r="E22" s="81">
        <v>1670127</v>
      </c>
    </row>
    <row r="23" spans="1:8" x14ac:dyDescent="0.25">
      <c r="A23" s="80">
        <v>40817</v>
      </c>
      <c r="B23" s="81">
        <v>3638291</v>
      </c>
      <c r="C23" s="81">
        <v>952533</v>
      </c>
      <c r="D23" s="81">
        <v>948040</v>
      </c>
      <c r="E23" s="81">
        <v>1737718</v>
      </c>
    </row>
    <row r="24" spans="1:8" x14ac:dyDescent="0.25">
      <c r="A24" s="80">
        <v>40909</v>
      </c>
      <c r="B24" s="81">
        <v>3538359</v>
      </c>
      <c r="C24" s="81">
        <v>926912</v>
      </c>
      <c r="D24" s="81">
        <v>948980</v>
      </c>
      <c r="E24" s="81">
        <v>1662466</v>
      </c>
    </row>
    <row r="25" spans="1:8" x14ac:dyDescent="0.25">
      <c r="A25" s="80">
        <v>41000</v>
      </c>
      <c r="B25" s="81">
        <v>3639620</v>
      </c>
      <c r="C25" s="81">
        <v>945690</v>
      </c>
      <c r="D25" s="81">
        <v>1007951</v>
      </c>
      <c r="E25" s="81">
        <v>1685979</v>
      </c>
    </row>
    <row r="26" spans="1:8" x14ac:dyDescent="0.25">
      <c r="A26" s="80">
        <v>41091</v>
      </c>
      <c r="B26" s="81">
        <v>3757838</v>
      </c>
      <c r="C26" s="81">
        <v>934064</v>
      </c>
      <c r="D26" s="81">
        <v>1101853</v>
      </c>
      <c r="E26" s="81">
        <v>1721922</v>
      </c>
    </row>
    <row r="27" spans="1:8" x14ac:dyDescent="0.25">
      <c r="A27" s="80">
        <v>41183</v>
      </c>
      <c r="B27" s="81">
        <v>3704613</v>
      </c>
      <c r="C27" s="81">
        <v>941570</v>
      </c>
      <c r="D27" s="81">
        <v>1037223</v>
      </c>
      <c r="E27" s="81">
        <v>1725820</v>
      </c>
    </row>
    <row r="28" spans="1:8" x14ac:dyDescent="0.25">
      <c r="A28" s="80">
        <v>41275</v>
      </c>
      <c r="B28" s="81">
        <v>4101297</v>
      </c>
      <c r="C28" s="81">
        <v>1079036</v>
      </c>
      <c r="D28" s="81">
        <v>1159890</v>
      </c>
      <c r="E28" s="81">
        <v>1862371</v>
      </c>
    </row>
    <row r="29" spans="1:8" x14ac:dyDescent="0.25">
      <c r="A29" s="80">
        <v>41365</v>
      </c>
      <c r="B29" s="81">
        <v>4199097</v>
      </c>
      <c r="C29" s="81">
        <v>1182868</v>
      </c>
      <c r="D29" s="81">
        <v>1164616</v>
      </c>
      <c r="E29" s="81">
        <v>1851614</v>
      </c>
    </row>
    <row r="30" spans="1:8" x14ac:dyDescent="0.25">
      <c r="A30" s="80">
        <v>41456</v>
      </c>
      <c r="B30" s="81">
        <v>4298708</v>
      </c>
      <c r="C30" s="81">
        <v>1252182</v>
      </c>
      <c r="D30" s="81">
        <v>1141952</v>
      </c>
      <c r="E30" s="81">
        <v>1904575</v>
      </c>
    </row>
    <row r="31" spans="1:8" x14ac:dyDescent="0.25">
      <c r="A31" s="80">
        <v>41548</v>
      </c>
      <c r="B31" s="81">
        <v>4487285</v>
      </c>
      <c r="C31" s="81">
        <v>1276386</v>
      </c>
      <c r="D31" s="81">
        <v>1268171</v>
      </c>
      <c r="E31" s="81">
        <v>1942728</v>
      </c>
      <c r="H31" s="73"/>
    </row>
    <row r="32" spans="1:8" x14ac:dyDescent="0.25">
      <c r="A32" s="80">
        <v>41640</v>
      </c>
      <c r="B32" s="81">
        <v>4205843</v>
      </c>
      <c r="C32" s="81">
        <v>1175175</v>
      </c>
      <c r="D32" s="81">
        <v>1205565</v>
      </c>
      <c r="E32" s="81">
        <v>1825102</v>
      </c>
      <c r="H32" s="73"/>
    </row>
    <row r="33" spans="1:8" x14ac:dyDescent="0.25">
      <c r="A33" s="80">
        <v>41730</v>
      </c>
      <c r="B33" s="81">
        <v>4294424</v>
      </c>
      <c r="C33" s="81">
        <v>1136821</v>
      </c>
      <c r="D33" s="81">
        <v>1263792</v>
      </c>
      <c r="E33" s="81">
        <v>1893810</v>
      </c>
      <c r="H33" s="73"/>
    </row>
    <row r="34" spans="1:8" x14ac:dyDescent="0.25">
      <c r="A34" s="80">
        <v>41821</v>
      </c>
      <c r="B34" s="81">
        <v>4084258</v>
      </c>
      <c r="C34" s="81">
        <v>1055856</v>
      </c>
      <c r="D34" s="81">
        <v>1113773</v>
      </c>
      <c r="E34" s="81">
        <v>1914630</v>
      </c>
      <c r="H34" s="73"/>
    </row>
    <row r="35" spans="1:8" x14ac:dyDescent="0.25">
      <c r="A35" s="80">
        <v>41913</v>
      </c>
      <c r="B35" s="81">
        <v>4534316</v>
      </c>
      <c r="C35" s="81">
        <v>1152569</v>
      </c>
      <c r="D35" s="81">
        <v>1387078</v>
      </c>
      <c r="E35" s="81">
        <v>1994669</v>
      </c>
      <c r="H35" s="73"/>
    </row>
    <row r="36" spans="1:8" x14ac:dyDescent="0.25">
      <c r="A36" s="80">
        <v>42005</v>
      </c>
      <c r="B36" s="81">
        <v>4968604</v>
      </c>
      <c r="C36" s="81">
        <v>1319427</v>
      </c>
      <c r="D36" s="81">
        <v>1415003</v>
      </c>
      <c r="E36" s="81">
        <v>2234174</v>
      </c>
      <c r="H36" s="73"/>
    </row>
    <row r="37" spans="1:8" x14ac:dyDescent="0.25">
      <c r="A37" s="80">
        <v>42095</v>
      </c>
      <c r="B37" s="81">
        <v>4922104</v>
      </c>
      <c r="C37" s="81">
        <v>1227507</v>
      </c>
      <c r="D37" s="81">
        <v>1370890</v>
      </c>
      <c r="E37" s="81">
        <v>2323707</v>
      </c>
      <c r="H37" s="73"/>
    </row>
    <row r="38" spans="1:8" x14ac:dyDescent="0.25">
      <c r="A38" s="80">
        <v>42186</v>
      </c>
      <c r="B38" s="81">
        <v>4896980</v>
      </c>
      <c r="C38" s="81">
        <v>1421417</v>
      </c>
      <c r="D38" s="81">
        <v>1364591</v>
      </c>
      <c r="E38" s="81">
        <v>2110973</v>
      </c>
      <c r="H38" s="73"/>
    </row>
    <row r="39" spans="1:8" x14ac:dyDescent="0.25">
      <c r="A39" s="80">
        <v>42278</v>
      </c>
      <c r="B39" s="81">
        <v>4784855</v>
      </c>
      <c r="C39" s="81">
        <v>1398464</v>
      </c>
      <c r="D39" s="81">
        <v>1274945</v>
      </c>
      <c r="E39" s="81">
        <v>2111446</v>
      </c>
      <c r="H39" s="73"/>
    </row>
    <row r="40" spans="1:8" x14ac:dyDescent="0.25">
      <c r="A40" s="80">
        <v>42370</v>
      </c>
      <c r="B40" s="81">
        <v>5043889</v>
      </c>
      <c r="C40" s="81">
        <v>1633347</v>
      </c>
      <c r="D40" s="81">
        <v>1321725</v>
      </c>
      <c r="E40" s="81">
        <v>2088816</v>
      </c>
      <c r="H40" s="73"/>
    </row>
    <row r="41" spans="1:8" x14ac:dyDescent="0.25">
      <c r="A41" s="80">
        <v>42461</v>
      </c>
      <c r="B41" s="81">
        <v>4908517</v>
      </c>
      <c r="C41" s="81">
        <v>1460692</v>
      </c>
      <c r="D41" s="81">
        <v>1306265</v>
      </c>
      <c r="E41" s="81">
        <v>2141561</v>
      </c>
      <c r="H41" s="73"/>
    </row>
    <row r="42" spans="1:8" x14ac:dyDescent="0.25">
      <c r="A42" s="80">
        <v>42552</v>
      </c>
      <c r="B42" s="81">
        <v>5334924</v>
      </c>
      <c r="C42" s="81">
        <v>1524327</v>
      </c>
      <c r="D42" s="81">
        <v>1582126</v>
      </c>
      <c r="E42" s="81">
        <v>2228470</v>
      </c>
      <c r="H42" s="73"/>
    </row>
    <row r="43" spans="1:8" x14ac:dyDescent="0.25">
      <c r="A43" s="80">
        <v>42644</v>
      </c>
      <c r="B43" s="81">
        <v>5526374</v>
      </c>
      <c r="C43" s="81">
        <v>1533474</v>
      </c>
      <c r="D43" s="81">
        <v>1677430</v>
      </c>
      <c r="E43" s="81">
        <v>2315470</v>
      </c>
      <c r="H43" s="73"/>
    </row>
    <row r="44" spans="1:8" x14ac:dyDescent="0.25">
      <c r="A44" s="80">
        <v>42736</v>
      </c>
      <c r="B44" s="81">
        <v>5694375</v>
      </c>
      <c r="C44" s="81">
        <v>1722191</v>
      </c>
      <c r="D44" s="81">
        <v>1649934</v>
      </c>
      <c r="E44" s="81">
        <v>2322249</v>
      </c>
      <c r="H44" s="73"/>
    </row>
    <row r="45" spans="1:8" x14ac:dyDescent="0.25">
      <c r="A45" s="80">
        <v>42826</v>
      </c>
      <c r="B45" s="81">
        <v>5694839</v>
      </c>
      <c r="C45" s="81">
        <v>1648010</v>
      </c>
      <c r="D45" s="81">
        <v>1705942</v>
      </c>
      <c r="E45" s="81">
        <v>2340887</v>
      </c>
      <c r="H45" s="73"/>
    </row>
    <row r="46" spans="1:8" x14ac:dyDescent="0.25">
      <c r="A46" s="80">
        <v>42917</v>
      </c>
      <c r="B46" s="81">
        <v>5486658</v>
      </c>
      <c r="C46" s="81">
        <v>1611254</v>
      </c>
      <c r="D46" s="81">
        <v>1573979</v>
      </c>
      <c r="E46" s="81">
        <v>2301425</v>
      </c>
      <c r="H46" s="73"/>
    </row>
    <row r="47" spans="1:8" x14ac:dyDescent="0.25">
      <c r="A47" s="80">
        <v>43009</v>
      </c>
      <c r="B47" s="81">
        <v>5687745</v>
      </c>
      <c r="C47" s="81">
        <v>1692626</v>
      </c>
      <c r="D47" s="81">
        <v>1648951</v>
      </c>
      <c r="E47" s="81">
        <v>2346167</v>
      </c>
      <c r="H47" s="73"/>
    </row>
    <row r="48" spans="1:8" x14ac:dyDescent="0.25">
      <c r="A48" s="80">
        <v>43101</v>
      </c>
      <c r="B48" s="81">
        <v>5960947</v>
      </c>
      <c r="C48" s="81">
        <v>1762495</v>
      </c>
      <c r="D48" s="81">
        <v>1745001</v>
      </c>
      <c r="E48" s="81">
        <v>2453451</v>
      </c>
      <c r="H48" s="73"/>
    </row>
    <row r="49" spans="1:11" x14ac:dyDescent="0.25">
      <c r="A49" s="80">
        <v>43191</v>
      </c>
      <c r="B49" s="81">
        <v>5960536</v>
      </c>
      <c r="C49" s="81">
        <v>1722432</v>
      </c>
      <c r="D49" s="81">
        <v>1751108</v>
      </c>
      <c r="E49" s="81">
        <v>2486996</v>
      </c>
      <c r="H49" s="73"/>
    </row>
    <row r="50" spans="1:11" x14ac:dyDescent="0.25">
      <c r="A50" s="80">
        <v>43282</v>
      </c>
      <c r="B50" s="81">
        <v>5903230</v>
      </c>
      <c r="C50" s="81">
        <v>1724177</v>
      </c>
      <c r="D50" s="81">
        <v>1674686</v>
      </c>
      <c r="E50" s="81">
        <v>2504367</v>
      </c>
      <c r="H50" s="73"/>
    </row>
    <row r="51" spans="1:11" x14ac:dyDescent="0.25">
      <c r="A51" s="80">
        <v>43374</v>
      </c>
      <c r="B51" s="81">
        <v>6076531</v>
      </c>
      <c r="C51" s="81">
        <v>1782087</v>
      </c>
      <c r="D51" s="81">
        <v>1731024</v>
      </c>
      <c r="E51" s="81">
        <v>2563421</v>
      </c>
      <c r="H51" s="73"/>
    </row>
    <row r="52" spans="1:11" x14ac:dyDescent="0.25">
      <c r="A52" s="80">
        <v>43466</v>
      </c>
      <c r="B52" s="81">
        <v>6097365</v>
      </c>
      <c r="C52" s="81">
        <v>1854401</v>
      </c>
      <c r="D52" s="81">
        <v>1743326</v>
      </c>
      <c r="E52" s="81">
        <v>2499638</v>
      </c>
      <c r="H52" s="73"/>
    </row>
    <row r="53" spans="1:11" x14ac:dyDescent="0.25">
      <c r="A53" s="80">
        <v>43556</v>
      </c>
      <c r="B53" s="81">
        <v>6234541</v>
      </c>
      <c r="C53" s="81">
        <v>1923756</v>
      </c>
      <c r="D53" s="81">
        <v>1775827</v>
      </c>
      <c r="E53" s="81">
        <v>2534958</v>
      </c>
      <c r="H53" s="73"/>
    </row>
    <row r="54" spans="1:11" x14ac:dyDescent="0.25">
      <c r="A54" s="80">
        <v>43647</v>
      </c>
      <c r="B54" s="81">
        <v>6173055</v>
      </c>
      <c r="C54" s="81">
        <v>1953660</v>
      </c>
      <c r="D54" s="81">
        <v>1688016</v>
      </c>
      <c r="E54" s="81">
        <v>2531379</v>
      </c>
      <c r="H54" s="73"/>
    </row>
    <row r="55" spans="1:11" x14ac:dyDescent="0.25">
      <c r="A55" s="80">
        <v>43739</v>
      </c>
      <c r="B55" s="81">
        <v>6121679</v>
      </c>
      <c r="C55" s="81">
        <v>1952817</v>
      </c>
      <c r="D55" s="81">
        <v>1677435</v>
      </c>
      <c r="E55" s="81">
        <v>2491428</v>
      </c>
      <c r="H55" s="73"/>
    </row>
    <row r="56" spans="1:11" x14ac:dyDescent="0.25">
      <c r="A56" s="80">
        <v>43831</v>
      </c>
      <c r="B56" s="81">
        <v>5657470</v>
      </c>
      <c r="C56" s="81">
        <v>1474327</v>
      </c>
      <c r="D56" s="81">
        <v>1609699</v>
      </c>
      <c r="E56" s="81">
        <v>2573444</v>
      </c>
      <c r="H56" s="73"/>
    </row>
    <row r="57" spans="1:11" x14ac:dyDescent="0.25">
      <c r="A57" s="80">
        <v>43922</v>
      </c>
      <c r="B57" s="81">
        <v>3071789</v>
      </c>
      <c r="C57" s="81">
        <v>690287</v>
      </c>
      <c r="D57" s="81">
        <v>827461</v>
      </c>
      <c r="E57" s="81">
        <v>1554041</v>
      </c>
      <c r="H57" s="73"/>
    </row>
    <row r="58" spans="1:11" x14ac:dyDescent="0.25">
      <c r="A58" s="80">
        <v>44013</v>
      </c>
      <c r="B58" s="81">
        <v>5044493</v>
      </c>
      <c r="C58" s="81">
        <v>1455152</v>
      </c>
      <c r="D58" s="81">
        <v>1342387</v>
      </c>
      <c r="E58" s="81">
        <v>2246954</v>
      </c>
      <c r="F58" s="73"/>
      <c r="H58" s="73"/>
    </row>
    <row r="59" spans="1:11" x14ac:dyDescent="0.25">
      <c r="A59" s="80">
        <v>44105</v>
      </c>
      <c r="B59" s="81">
        <v>4668647</v>
      </c>
      <c r="C59" s="81">
        <v>1261662</v>
      </c>
      <c r="D59" s="81">
        <v>1183754</v>
      </c>
      <c r="E59" s="81">
        <v>2223232</v>
      </c>
      <c r="F59" s="73"/>
    </row>
    <row r="60" spans="1:11" x14ac:dyDescent="0.25">
      <c r="A60" s="80">
        <v>44197</v>
      </c>
      <c r="B60" s="81">
        <v>4851334</v>
      </c>
      <c r="C60" s="81">
        <v>1254715</v>
      </c>
      <c r="D60" s="81">
        <v>1265218</v>
      </c>
      <c r="E60" s="81">
        <v>2331401</v>
      </c>
      <c r="F60" s="73"/>
    </row>
    <row r="61" spans="1:11" x14ac:dyDescent="0.25">
      <c r="A61" s="80">
        <v>44287</v>
      </c>
      <c r="B61" s="81">
        <v>5131014</v>
      </c>
      <c r="C61" s="81">
        <v>1388129</v>
      </c>
      <c r="D61" s="81">
        <v>1346091</v>
      </c>
      <c r="E61" s="81">
        <v>2396794</v>
      </c>
      <c r="G61" s="42"/>
      <c r="H61" s="42"/>
      <c r="I61" s="42"/>
      <c r="J61" s="42"/>
      <c r="K61" s="42"/>
    </row>
    <row r="62" spans="1:11" x14ac:dyDescent="0.25">
      <c r="A62" s="80">
        <v>44378</v>
      </c>
      <c r="B62" s="81">
        <v>6116080</v>
      </c>
      <c r="C62" s="81">
        <v>1936862</v>
      </c>
      <c r="D62" s="81">
        <v>1579676</v>
      </c>
      <c r="E62" s="81">
        <v>2599542</v>
      </c>
    </row>
    <row r="63" spans="1:11" x14ac:dyDescent="0.25">
      <c r="A63" s="80">
        <v>44470</v>
      </c>
      <c r="B63" s="81">
        <v>6176718</v>
      </c>
      <c r="C63" s="81">
        <v>1903221</v>
      </c>
      <c r="D63" s="81">
        <v>1587957</v>
      </c>
      <c r="E63" s="81">
        <v>2685539</v>
      </c>
      <c r="G63" s="42"/>
      <c r="H63" s="42"/>
      <c r="I63" s="42"/>
      <c r="J63" s="42"/>
    </row>
    <row r="64" spans="1:11" x14ac:dyDescent="0.25">
      <c r="A64" s="80">
        <v>44562</v>
      </c>
      <c r="B64" s="81">
        <v>6236155</v>
      </c>
      <c r="C64" s="81">
        <v>1664668</v>
      </c>
      <c r="D64" s="81">
        <v>1762541</v>
      </c>
      <c r="E64" s="81">
        <v>2808946</v>
      </c>
    </row>
    <row r="65" spans="1:5" x14ac:dyDescent="0.25">
      <c r="A65" s="80">
        <v>44652</v>
      </c>
      <c r="B65" s="81">
        <v>6615116</v>
      </c>
      <c r="C65" s="81">
        <v>1857987</v>
      </c>
      <c r="D65" s="81">
        <v>1892316</v>
      </c>
      <c r="E65" s="81">
        <v>2864816</v>
      </c>
    </row>
  </sheetData>
  <mergeCells count="1">
    <mergeCell ref="A1:I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Normal="100" workbookViewId="0">
      <selection activeCell="G2" sqref="G2"/>
    </sheetView>
  </sheetViews>
  <sheetFormatPr baseColWidth="10" defaultColWidth="9.140625" defaultRowHeight="15" x14ac:dyDescent="0.25"/>
  <cols>
    <col min="1" max="1" width="13" style="15" customWidth="1"/>
    <col min="2" max="2" width="10.85546875" style="15" bestFit="1" customWidth="1"/>
    <col min="3" max="16384" width="9.140625" style="15"/>
  </cols>
  <sheetData>
    <row r="1" spans="1:2" x14ac:dyDescent="0.25">
      <c r="A1" s="25" t="s">
        <v>14</v>
      </c>
    </row>
    <row r="3" spans="1:2" x14ac:dyDescent="0.25">
      <c r="B3" s="15" t="s">
        <v>4</v>
      </c>
    </row>
    <row r="4" spans="1:2" x14ac:dyDescent="0.25">
      <c r="A4" s="80">
        <v>39083</v>
      </c>
      <c r="B4" s="15">
        <v>73.900000000000006</v>
      </c>
    </row>
    <row r="5" spans="1:2" x14ac:dyDescent="0.25">
      <c r="A5" s="80">
        <v>39173</v>
      </c>
      <c r="B5" s="15">
        <v>74.099999999999994</v>
      </c>
    </row>
    <row r="6" spans="1:2" x14ac:dyDescent="0.25">
      <c r="A6" s="80">
        <v>39264</v>
      </c>
      <c r="B6" s="15">
        <v>74.2</v>
      </c>
    </row>
    <row r="7" spans="1:2" x14ac:dyDescent="0.25">
      <c r="A7" s="80">
        <v>39356</v>
      </c>
      <c r="B7" s="15">
        <v>74.2</v>
      </c>
    </row>
    <row r="8" spans="1:2" x14ac:dyDescent="0.25">
      <c r="A8" s="80">
        <v>39448</v>
      </c>
      <c r="B8" s="15">
        <v>73.599999999999994</v>
      </c>
    </row>
    <row r="9" spans="1:2" x14ac:dyDescent="0.25">
      <c r="A9" s="80">
        <v>39539</v>
      </c>
      <c r="B9" s="15">
        <v>74.400000000000006</v>
      </c>
    </row>
    <row r="10" spans="1:2" x14ac:dyDescent="0.25">
      <c r="A10" s="80">
        <v>39630</v>
      </c>
      <c r="B10" s="15">
        <v>74.3</v>
      </c>
    </row>
    <row r="11" spans="1:2" x14ac:dyDescent="0.25">
      <c r="A11" s="80">
        <v>39722</v>
      </c>
      <c r="B11" s="15">
        <v>76.2</v>
      </c>
    </row>
    <row r="12" spans="1:2" x14ac:dyDescent="0.25">
      <c r="A12" s="80">
        <v>39814</v>
      </c>
      <c r="B12" s="15">
        <v>78.400000000000006</v>
      </c>
    </row>
    <row r="13" spans="1:2" x14ac:dyDescent="0.25">
      <c r="A13" s="80">
        <v>39904</v>
      </c>
      <c r="B13" s="15">
        <v>79.5</v>
      </c>
    </row>
    <row r="14" spans="1:2" x14ac:dyDescent="0.25">
      <c r="A14" s="80">
        <v>39995</v>
      </c>
      <c r="B14" s="15">
        <v>80.3</v>
      </c>
    </row>
    <row r="15" spans="1:2" x14ac:dyDescent="0.25">
      <c r="A15" s="80">
        <v>40087</v>
      </c>
      <c r="B15" s="15">
        <v>80.7</v>
      </c>
    </row>
    <row r="16" spans="1:2" x14ac:dyDescent="0.25">
      <c r="A16" s="80">
        <v>40179</v>
      </c>
      <c r="B16" s="15">
        <v>79.8</v>
      </c>
    </row>
    <row r="17" spans="1:2" x14ac:dyDescent="0.25">
      <c r="A17" s="80">
        <v>40269</v>
      </c>
      <c r="B17" s="15">
        <v>79.3</v>
      </c>
    </row>
    <row r="18" spans="1:2" x14ac:dyDescent="0.25">
      <c r="A18" s="80">
        <v>40360</v>
      </c>
      <c r="B18" s="15">
        <v>80.400000000000006</v>
      </c>
    </row>
    <row r="19" spans="1:2" x14ac:dyDescent="0.25">
      <c r="A19" s="80">
        <v>40452</v>
      </c>
      <c r="B19" s="15">
        <v>79.599999999999994</v>
      </c>
    </row>
    <row r="20" spans="1:2" x14ac:dyDescent="0.25">
      <c r="A20" s="80">
        <v>40544</v>
      </c>
      <c r="B20" s="15">
        <v>81.400000000000006</v>
      </c>
    </row>
    <row r="21" spans="1:2" x14ac:dyDescent="0.25">
      <c r="A21" s="80">
        <v>40634</v>
      </c>
      <c r="B21" s="15">
        <v>81.099999999999994</v>
      </c>
    </row>
    <row r="22" spans="1:2" x14ac:dyDescent="0.25">
      <c r="A22" s="80">
        <v>40725</v>
      </c>
      <c r="B22" s="15">
        <v>82.5</v>
      </c>
    </row>
    <row r="23" spans="1:2" x14ac:dyDescent="0.25">
      <c r="A23" s="80">
        <v>40817</v>
      </c>
      <c r="B23" s="15">
        <v>82.9</v>
      </c>
    </row>
    <row r="24" spans="1:2" x14ac:dyDescent="0.25">
      <c r="A24" s="80">
        <v>40909</v>
      </c>
      <c r="B24" s="15">
        <v>83.5</v>
      </c>
    </row>
    <row r="25" spans="1:2" x14ac:dyDescent="0.25">
      <c r="A25" s="80">
        <v>41000</v>
      </c>
      <c r="B25" s="15">
        <v>84.2</v>
      </c>
    </row>
    <row r="26" spans="1:2" x14ac:dyDescent="0.25">
      <c r="A26" s="80">
        <v>41091</v>
      </c>
      <c r="B26" s="15">
        <v>85.6</v>
      </c>
    </row>
    <row r="27" spans="1:2" x14ac:dyDescent="0.25">
      <c r="A27" s="80">
        <v>41183</v>
      </c>
      <c r="B27" s="15">
        <v>85.5</v>
      </c>
    </row>
    <row r="28" spans="1:2" x14ac:dyDescent="0.25">
      <c r="A28" s="80">
        <v>41275</v>
      </c>
      <c r="B28" s="15">
        <v>86.5</v>
      </c>
    </row>
    <row r="29" spans="1:2" x14ac:dyDescent="0.25">
      <c r="A29" s="80">
        <v>41365</v>
      </c>
      <c r="B29" s="15">
        <v>86.3</v>
      </c>
    </row>
    <row r="30" spans="1:2" x14ac:dyDescent="0.25">
      <c r="A30" s="80">
        <v>41456</v>
      </c>
      <c r="B30" s="15">
        <v>87.3</v>
      </c>
    </row>
    <row r="31" spans="1:2" x14ac:dyDescent="0.25">
      <c r="A31" s="80">
        <v>41548</v>
      </c>
      <c r="B31" s="15">
        <v>86.8</v>
      </c>
    </row>
    <row r="32" spans="1:2" x14ac:dyDescent="0.25">
      <c r="A32" s="80">
        <v>41640</v>
      </c>
      <c r="B32" s="15">
        <v>87.3</v>
      </c>
    </row>
    <row r="33" spans="1:2" x14ac:dyDescent="0.25">
      <c r="A33" s="80">
        <v>41730</v>
      </c>
      <c r="B33" s="15">
        <v>87.1</v>
      </c>
    </row>
    <row r="34" spans="1:2" x14ac:dyDescent="0.25">
      <c r="A34" s="80">
        <v>41821</v>
      </c>
      <c r="B34" s="15">
        <v>88.2</v>
      </c>
    </row>
    <row r="35" spans="1:2" x14ac:dyDescent="0.25">
      <c r="A35" s="80">
        <v>41913</v>
      </c>
      <c r="B35" s="15">
        <v>87.9</v>
      </c>
    </row>
    <row r="36" spans="1:2" x14ac:dyDescent="0.25">
      <c r="A36" s="80">
        <v>42005</v>
      </c>
      <c r="B36" s="15">
        <v>87.9</v>
      </c>
    </row>
    <row r="37" spans="1:2" x14ac:dyDescent="0.25">
      <c r="A37" s="80">
        <v>42095</v>
      </c>
      <c r="B37" s="15">
        <v>88.1</v>
      </c>
    </row>
    <row r="38" spans="1:2" x14ac:dyDescent="0.25">
      <c r="A38" s="80">
        <v>42186</v>
      </c>
      <c r="B38" s="15">
        <v>89.2</v>
      </c>
    </row>
    <row r="39" spans="1:2" x14ac:dyDescent="0.25">
      <c r="A39" s="80">
        <v>42278</v>
      </c>
      <c r="B39" s="15">
        <v>87.8</v>
      </c>
    </row>
    <row r="40" spans="1:2" x14ac:dyDescent="0.25">
      <c r="A40" s="80">
        <v>42370</v>
      </c>
      <c r="B40" s="15">
        <v>88</v>
      </c>
    </row>
    <row r="41" spans="1:2" x14ac:dyDescent="0.25">
      <c r="A41" s="80">
        <v>42461</v>
      </c>
      <c r="B41" s="15">
        <v>86.7</v>
      </c>
    </row>
    <row r="42" spans="1:2" x14ac:dyDescent="0.25">
      <c r="A42" s="80">
        <v>42552</v>
      </c>
      <c r="B42" s="15">
        <v>88.1</v>
      </c>
    </row>
    <row r="43" spans="1:2" x14ac:dyDescent="0.25">
      <c r="A43" s="80">
        <v>42644</v>
      </c>
      <c r="B43" s="15">
        <v>87.5</v>
      </c>
    </row>
    <row r="44" spans="1:2" x14ac:dyDescent="0.25">
      <c r="A44" s="80">
        <v>42736</v>
      </c>
      <c r="B44" s="15">
        <v>86.1</v>
      </c>
    </row>
    <row r="45" spans="1:2" x14ac:dyDescent="0.25">
      <c r="A45" s="80">
        <v>42826</v>
      </c>
      <c r="B45" s="15">
        <v>85.3</v>
      </c>
    </row>
    <row r="46" spans="1:2" x14ac:dyDescent="0.25">
      <c r="A46" s="80">
        <v>42917</v>
      </c>
      <c r="B46" s="15">
        <v>84.7</v>
      </c>
    </row>
    <row r="47" spans="1:2" x14ac:dyDescent="0.25">
      <c r="A47" s="80">
        <v>43009</v>
      </c>
      <c r="B47" s="15">
        <v>84.5</v>
      </c>
    </row>
    <row r="48" spans="1:2" x14ac:dyDescent="0.25">
      <c r="A48" s="80">
        <v>43101</v>
      </c>
      <c r="B48" s="15">
        <v>84.5</v>
      </c>
    </row>
    <row r="49" spans="1:2" x14ac:dyDescent="0.25">
      <c r="A49" s="80">
        <v>43191</v>
      </c>
      <c r="B49" s="15">
        <v>84.6</v>
      </c>
    </row>
    <row r="50" spans="1:2" x14ac:dyDescent="0.25">
      <c r="A50" s="80">
        <v>43282</v>
      </c>
      <c r="B50" s="15">
        <v>84</v>
      </c>
    </row>
    <row r="51" spans="1:2" x14ac:dyDescent="0.25">
      <c r="A51" s="80">
        <v>43374</v>
      </c>
      <c r="B51" s="15">
        <v>84.1</v>
      </c>
    </row>
    <row r="52" spans="1:2" x14ac:dyDescent="0.25">
      <c r="A52" s="80">
        <v>43466</v>
      </c>
      <c r="B52" s="15">
        <v>83.9</v>
      </c>
    </row>
    <row r="53" spans="1:2" x14ac:dyDescent="0.25">
      <c r="A53" s="80">
        <v>43556</v>
      </c>
      <c r="B53" s="15">
        <v>84.7</v>
      </c>
    </row>
    <row r="54" spans="1:2" x14ac:dyDescent="0.25">
      <c r="A54" s="80">
        <v>43647</v>
      </c>
      <c r="B54" s="15">
        <v>83.9</v>
      </c>
    </row>
    <row r="55" spans="1:2" x14ac:dyDescent="0.25">
      <c r="A55" s="80">
        <v>43739</v>
      </c>
      <c r="B55" s="15">
        <v>84.3</v>
      </c>
    </row>
    <row r="56" spans="1:2" x14ac:dyDescent="0.25">
      <c r="A56" s="80">
        <v>43831</v>
      </c>
      <c r="B56" s="15">
        <v>83.9</v>
      </c>
    </row>
    <row r="57" spans="1:2" x14ac:dyDescent="0.25">
      <c r="A57" s="80">
        <v>43922</v>
      </c>
      <c r="B57" s="15">
        <v>82.6</v>
      </c>
    </row>
    <row r="58" spans="1:2" x14ac:dyDescent="0.25">
      <c r="A58" s="80">
        <v>44013</v>
      </c>
      <c r="B58" s="15">
        <v>82.7</v>
      </c>
    </row>
    <row r="59" spans="1:2" x14ac:dyDescent="0.25">
      <c r="A59" s="80">
        <v>44105</v>
      </c>
      <c r="B59" s="15">
        <v>83.1</v>
      </c>
    </row>
    <row r="60" spans="1:2" x14ac:dyDescent="0.25">
      <c r="A60" s="80">
        <v>44197</v>
      </c>
      <c r="B60" s="15">
        <v>82.9</v>
      </c>
    </row>
    <row r="61" spans="1:2" x14ac:dyDescent="0.25">
      <c r="A61" s="80">
        <v>44287</v>
      </c>
      <c r="B61" s="15">
        <v>80.900000000000006</v>
      </c>
    </row>
    <row r="62" spans="1:2" x14ac:dyDescent="0.25">
      <c r="A62" s="80">
        <v>44378</v>
      </c>
      <c r="B62" s="15">
        <v>82.1</v>
      </c>
    </row>
    <row r="63" spans="1:2" x14ac:dyDescent="0.25">
      <c r="A63" s="80">
        <v>44470</v>
      </c>
      <c r="B63" s="15">
        <v>81.8</v>
      </c>
    </row>
    <row r="64" spans="1:2" x14ac:dyDescent="0.25">
      <c r="A64" s="80">
        <v>44562</v>
      </c>
      <c r="B64" s="15">
        <v>81.900000000000006</v>
      </c>
    </row>
    <row r="65" spans="1:2" x14ac:dyDescent="0.25">
      <c r="A65" s="80">
        <v>44652</v>
      </c>
      <c r="B65" s="15">
        <v>82.8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Normal="100" workbookViewId="0">
      <selection activeCell="O3" sqref="O3"/>
    </sheetView>
  </sheetViews>
  <sheetFormatPr baseColWidth="10" defaultColWidth="9.140625" defaultRowHeight="15" x14ac:dyDescent="0.25"/>
  <cols>
    <col min="1" max="1" width="12.28515625" style="15" customWidth="1"/>
    <col min="2" max="2" width="11.28515625" style="15" bestFit="1" customWidth="1"/>
    <col min="3" max="3" width="21.7109375" style="15" customWidth="1"/>
    <col min="4" max="4" width="16.42578125" style="15" bestFit="1" customWidth="1"/>
    <col min="5" max="5" width="19.85546875" style="15" bestFit="1" customWidth="1"/>
    <col min="6" max="16384" width="9.140625" style="15"/>
  </cols>
  <sheetData>
    <row r="1" spans="1:5" x14ac:dyDescent="0.25">
      <c r="A1" s="25" t="s">
        <v>59</v>
      </c>
    </row>
    <row r="3" spans="1:5" x14ac:dyDescent="0.25">
      <c r="B3" s="15" t="s">
        <v>4</v>
      </c>
      <c r="C3" s="15" t="s">
        <v>0</v>
      </c>
      <c r="D3" s="15" t="s">
        <v>7</v>
      </c>
      <c r="E3" s="15" t="s">
        <v>8</v>
      </c>
    </row>
    <row r="4" spans="1:5" x14ac:dyDescent="0.25">
      <c r="A4" s="80">
        <v>39083</v>
      </c>
      <c r="B4" s="81">
        <v>2733270</v>
      </c>
      <c r="C4" s="81">
        <v>899910</v>
      </c>
      <c r="D4" s="81">
        <v>722538</v>
      </c>
      <c r="E4" s="81">
        <v>1110822</v>
      </c>
    </row>
    <row r="5" spans="1:5" x14ac:dyDescent="0.25">
      <c r="A5" s="80">
        <v>39173</v>
      </c>
      <c r="B5" s="81">
        <v>2764707</v>
      </c>
      <c r="C5" s="81">
        <v>893422</v>
      </c>
      <c r="D5" s="81">
        <v>738227</v>
      </c>
      <c r="E5" s="81">
        <v>1133058</v>
      </c>
    </row>
    <row r="6" spans="1:5" x14ac:dyDescent="0.25">
      <c r="A6" s="80">
        <v>39264</v>
      </c>
      <c r="B6" s="81">
        <v>2893494</v>
      </c>
      <c r="C6" s="81">
        <v>936688</v>
      </c>
      <c r="D6" s="81">
        <v>783027</v>
      </c>
      <c r="E6" s="81">
        <v>1173779</v>
      </c>
    </row>
    <row r="7" spans="1:5" x14ac:dyDescent="0.25">
      <c r="A7" s="80">
        <v>39356</v>
      </c>
      <c r="B7" s="81">
        <v>2893288</v>
      </c>
      <c r="C7" s="81">
        <v>915353</v>
      </c>
      <c r="D7" s="81">
        <v>794563</v>
      </c>
      <c r="E7" s="81">
        <v>1183372</v>
      </c>
    </row>
    <row r="8" spans="1:5" x14ac:dyDescent="0.25">
      <c r="A8" s="80">
        <v>39448</v>
      </c>
      <c r="B8" s="81">
        <v>2861981</v>
      </c>
      <c r="C8" s="81">
        <v>794643</v>
      </c>
      <c r="D8" s="81">
        <v>834829</v>
      </c>
      <c r="E8" s="81">
        <v>1232510</v>
      </c>
    </row>
    <row r="9" spans="1:5" x14ac:dyDescent="0.25">
      <c r="A9" s="80">
        <v>39539</v>
      </c>
      <c r="B9" s="81">
        <v>2870893</v>
      </c>
      <c r="C9" s="81">
        <v>826098</v>
      </c>
      <c r="D9" s="81">
        <v>797961</v>
      </c>
      <c r="E9" s="81">
        <v>1246835</v>
      </c>
    </row>
    <row r="10" spans="1:5" x14ac:dyDescent="0.25">
      <c r="A10" s="80">
        <v>39630</v>
      </c>
      <c r="B10" s="81">
        <v>2912121</v>
      </c>
      <c r="C10" s="81">
        <v>805170</v>
      </c>
      <c r="D10" s="81">
        <v>824152</v>
      </c>
      <c r="E10" s="81">
        <v>1282799</v>
      </c>
    </row>
    <row r="11" spans="1:5" x14ac:dyDescent="0.25">
      <c r="A11" s="80">
        <v>39722</v>
      </c>
      <c r="B11" s="81">
        <v>2757551</v>
      </c>
      <c r="C11" s="81">
        <v>736118</v>
      </c>
      <c r="D11" s="81">
        <v>795926</v>
      </c>
      <c r="E11" s="81">
        <v>1225507</v>
      </c>
    </row>
    <row r="12" spans="1:5" x14ac:dyDescent="0.25">
      <c r="A12" s="80">
        <v>39814</v>
      </c>
      <c r="B12" s="81">
        <v>2832431</v>
      </c>
      <c r="C12" s="81">
        <v>765732</v>
      </c>
      <c r="D12" s="81">
        <v>803706</v>
      </c>
      <c r="E12" s="81">
        <v>1262994</v>
      </c>
    </row>
    <row r="13" spans="1:5" x14ac:dyDescent="0.25">
      <c r="A13" s="80">
        <v>39904</v>
      </c>
      <c r="B13" s="81">
        <v>2826314</v>
      </c>
      <c r="C13" s="81">
        <v>742533</v>
      </c>
      <c r="D13" s="81">
        <v>829379</v>
      </c>
      <c r="E13" s="81">
        <v>1254402</v>
      </c>
    </row>
    <row r="14" spans="1:5" x14ac:dyDescent="0.25">
      <c r="A14" s="80">
        <v>39995</v>
      </c>
      <c r="B14" s="81">
        <v>2790461</v>
      </c>
      <c r="C14" s="81">
        <v>779158</v>
      </c>
      <c r="D14" s="81">
        <v>784681</v>
      </c>
      <c r="E14" s="81">
        <v>1226622</v>
      </c>
    </row>
    <row r="15" spans="1:5" x14ac:dyDescent="0.25">
      <c r="A15" s="80">
        <v>40087</v>
      </c>
      <c r="B15" s="81">
        <v>2891860</v>
      </c>
      <c r="C15" s="81">
        <v>823667</v>
      </c>
      <c r="D15" s="81">
        <v>819194</v>
      </c>
      <c r="E15" s="81">
        <v>1249000</v>
      </c>
    </row>
    <row r="16" spans="1:5" x14ac:dyDescent="0.25">
      <c r="A16" s="80">
        <v>40179</v>
      </c>
      <c r="B16" s="81">
        <v>2915096</v>
      </c>
      <c r="C16" s="81">
        <v>836234</v>
      </c>
      <c r="D16" s="81">
        <v>811628</v>
      </c>
      <c r="E16" s="81">
        <v>1267234</v>
      </c>
    </row>
    <row r="17" spans="1:5" x14ac:dyDescent="0.25">
      <c r="A17" s="80">
        <v>40269</v>
      </c>
      <c r="B17" s="81">
        <v>3003581</v>
      </c>
      <c r="C17" s="81">
        <v>845863</v>
      </c>
      <c r="D17" s="81">
        <v>862802</v>
      </c>
      <c r="E17" s="81">
        <v>1294916</v>
      </c>
    </row>
    <row r="18" spans="1:5" x14ac:dyDescent="0.25">
      <c r="A18" s="80">
        <v>40360</v>
      </c>
      <c r="B18" s="81">
        <v>2979665</v>
      </c>
      <c r="C18" s="81">
        <v>831194</v>
      </c>
      <c r="D18" s="81">
        <v>837720</v>
      </c>
      <c r="E18" s="81">
        <v>1310751</v>
      </c>
    </row>
    <row r="19" spans="1:5" x14ac:dyDescent="0.25">
      <c r="A19" s="80">
        <v>40452</v>
      </c>
      <c r="B19" s="81">
        <v>2863217</v>
      </c>
      <c r="C19" s="81">
        <v>851884</v>
      </c>
      <c r="D19" s="81">
        <v>850168</v>
      </c>
      <c r="E19" s="81">
        <v>1161166</v>
      </c>
    </row>
    <row r="20" spans="1:5" x14ac:dyDescent="0.25">
      <c r="A20" s="80">
        <v>40544</v>
      </c>
      <c r="B20" s="81">
        <v>3222280</v>
      </c>
      <c r="C20" s="81">
        <v>767455</v>
      </c>
      <c r="D20" s="81">
        <v>893296</v>
      </c>
      <c r="E20" s="81">
        <v>1561529</v>
      </c>
    </row>
    <row r="21" spans="1:5" x14ac:dyDescent="0.25">
      <c r="A21" s="80">
        <v>40634</v>
      </c>
      <c r="B21" s="81">
        <v>3307088</v>
      </c>
      <c r="C21" s="81">
        <v>812362</v>
      </c>
      <c r="D21" s="81">
        <v>893498</v>
      </c>
      <c r="E21" s="81">
        <v>1601228</v>
      </c>
    </row>
    <row r="22" spans="1:5" x14ac:dyDescent="0.25">
      <c r="A22" s="80">
        <v>40725</v>
      </c>
      <c r="B22" s="81">
        <v>3450705</v>
      </c>
      <c r="C22" s="81">
        <v>851183</v>
      </c>
      <c r="D22" s="81">
        <v>972940</v>
      </c>
      <c r="E22" s="81">
        <v>1626581</v>
      </c>
    </row>
    <row r="23" spans="1:5" x14ac:dyDescent="0.25">
      <c r="A23" s="80">
        <v>40817</v>
      </c>
      <c r="B23" s="81">
        <v>3481020</v>
      </c>
      <c r="C23" s="81">
        <v>883764</v>
      </c>
      <c r="D23" s="81">
        <v>931105</v>
      </c>
      <c r="E23" s="81">
        <v>1666152</v>
      </c>
    </row>
    <row r="24" spans="1:5" x14ac:dyDescent="0.25">
      <c r="A24" s="80">
        <v>40909</v>
      </c>
      <c r="B24" s="81">
        <v>3363081</v>
      </c>
      <c r="C24" s="81">
        <v>855146</v>
      </c>
      <c r="D24" s="81">
        <v>881183</v>
      </c>
      <c r="E24" s="81">
        <v>1626752</v>
      </c>
    </row>
    <row r="25" spans="1:5" x14ac:dyDescent="0.25">
      <c r="A25" s="80">
        <v>41000</v>
      </c>
      <c r="B25" s="81">
        <v>3458588</v>
      </c>
      <c r="C25" s="81">
        <v>850268</v>
      </c>
      <c r="D25" s="81">
        <v>948527</v>
      </c>
      <c r="E25" s="81">
        <v>1659793</v>
      </c>
    </row>
    <row r="26" spans="1:5" x14ac:dyDescent="0.25">
      <c r="A26" s="80">
        <v>41091</v>
      </c>
      <c r="B26" s="81">
        <v>3595751</v>
      </c>
      <c r="C26" s="81">
        <v>848738</v>
      </c>
      <c r="D26" s="81">
        <v>1055324</v>
      </c>
      <c r="E26" s="81">
        <v>1691690</v>
      </c>
    </row>
    <row r="27" spans="1:5" x14ac:dyDescent="0.25">
      <c r="A27" s="80">
        <v>41183</v>
      </c>
      <c r="B27" s="81">
        <v>3533075</v>
      </c>
      <c r="C27" s="81">
        <v>853446</v>
      </c>
      <c r="D27" s="81">
        <v>1036466</v>
      </c>
      <c r="E27" s="81">
        <v>1643162</v>
      </c>
    </row>
    <row r="28" spans="1:5" x14ac:dyDescent="0.25">
      <c r="A28" s="80">
        <v>41275</v>
      </c>
      <c r="B28" s="81">
        <v>4008333</v>
      </c>
      <c r="C28" s="81">
        <v>988431</v>
      </c>
      <c r="D28" s="81">
        <v>1139433</v>
      </c>
      <c r="E28" s="81">
        <v>1880469</v>
      </c>
    </row>
    <row r="29" spans="1:5" x14ac:dyDescent="0.25">
      <c r="A29" s="80">
        <v>41365</v>
      </c>
      <c r="B29" s="81">
        <v>4121471</v>
      </c>
      <c r="C29" s="81">
        <v>1113533</v>
      </c>
      <c r="D29" s="81">
        <v>1151903</v>
      </c>
      <c r="E29" s="81">
        <v>1856035</v>
      </c>
    </row>
    <row r="30" spans="1:5" x14ac:dyDescent="0.25">
      <c r="A30" s="80">
        <v>41456</v>
      </c>
      <c r="B30" s="81">
        <v>4107339</v>
      </c>
      <c r="C30" s="81">
        <v>1139692</v>
      </c>
      <c r="D30" s="81">
        <v>1100436</v>
      </c>
      <c r="E30" s="81">
        <v>1867211</v>
      </c>
    </row>
    <row r="31" spans="1:5" x14ac:dyDescent="0.25">
      <c r="A31" s="80">
        <v>41548</v>
      </c>
      <c r="B31" s="81">
        <v>4215771</v>
      </c>
      <c r="C31" s="81">
        <v>1145521</v>
      </c>
      <c r="D31" s="81">
        <v>1211578</v>
      </c>
      <c r="E31" s="81">
        <v>1858672</v>
      </c>
    </row>
    <row r="32" spans="1:5" x14ac:dyDescent="0.25">
      <c r="A32" s="80">
        <v>41640</v>
      </c>
      <c r="B32" s="81">
        <v>4141406</v>
      </c>
      <c r="C32" s="81">
        <v>1090113</v>
      </c>
      <c r="D32" s="81">
        <v>1181717</v>
      </c>
      <c r="E32" s="81">
        <v>1869577</v>
      </c>
    </row>
    <row r="33" spans="1:5" x14ac:dyDescent="0.25">
      <c r="A33" s="80">
        <v>41730</v>
      </c>
      <c r="B33" s="81">
        <v>4195955</v>
      </c>
      <c r="C33" s="81">
        <v>1074461</v>
      </c>
      <c r="D33" s="81">
        <v>1240571</v>
      </c>
      <c r="E33" s="81">
        <v>1880923</v>
      </c>
    </row>
    <row r="34" spans="1:5" x14ac:dyDescent="0.25">
      <c r="A34" s="80">
        <v>41821</v>
      </c>
      <c r="B34" s="81">
        <v>3992176</v>
      </c>
      <c r="C34" s="81">
        <v>993705</v>
      </c>
      <c r="D34" s="81">
        <v>1105123</v>
      </c>
      <c r="E34" s="81">
        <v>1893348</v>
      </c>
    </row>
    <row r="35" spans="1:5" x14ac:dyDescent="0.25">
      <c r="A35" s="80">
        <v>41913</v>
      </c>
      <c r="B35" s="81">
        <v>4348500</v>
      </c>
      <c r="C35" s="81">
        <v>1114393</v>
      </c>
      <c r="D35" s="81">
        <v>1325403</v>
      </c>
      <c r="E35" s="81">
        <v>1908704</v>
      </c>
    </row>
    <row r="36" spans="1:5" x14ac:dyDescent="0.25">
      <c r="A36" s="80">
        <v>42005</v>
      </c>
      <c r="B36" s="81">
        <v>4854947</v>
      </c>
      <c r="C36" s="81">
        <v>1245457</v>
      </c>
      <c r="D36" s="81">
        <v>1400328</v>
      </c>
      <c r="E36" s="81">
        <v>2209162</v>
      </c>
    </row>
    <row r="37" spans="1:5" x14ac:dyDescent="0.25">
      <c r="A37" s="80">
        <v>42095</v>
      </c>
      <c r="B37" s="81">
        <v>4753819</v>
      </c>
      <c r="C37" s="81">
        <v>1160259</v>
      </c>
      <c r="D37" s="81">
        <v>1324799</v>
      </c>
      <c r="E37" s="81">
        <v>2268762</v>
      </c>
    </row>
    <row r="38" spans="1:5" x14ac:dyDescent="0.25">
      <c r="A38" s="80">
        <v>42186</v>
      </c>
      <c r="B38" s="81">
        <v>4983126</v>
      </c>
      <c r="C38" s="81">
        <v>1378785</v>
      </c>
      <c r="D38" s="81">
        <v>1416143</v>
      </c>
      <c r="E38" s="81">
        <v>2188198</v>
      </c>
    </row>
    <row r="39" spans="1:5" x14ac:dyDescent="0.25">
      <c r="A39" s="80">
        <v>42278</v>
      </c>
      <c r="B39" s="81">
        <v>4838277</v>
      </c>
      <c r="C39" s="81">
        <v>1391504</v>
      </c>
      <c r="D39" s="81">
        <v>1287230</v>
      </c>
      <c r="E39" s="81">
        <v>2159543</v>
      </c>
    </row>
    <row r="40" spans="1:5" x14ac:dyDescent="0.25">
      <c r="A40" s="80">
        <v>42370</v>
      </c>
      <c r="B40" s="81">
        <v>5011710</v>
      </c>
      <c r="C40" s="81">
        <v>1582611</v>
      </c>
      <c r="D40" s="81">
        <v>1325428</v>
      </c>
      <c r="E40" s="81">
        <v>2103671</v>
      </c>
    </row>
    <row r="41" spans="1:5" x14ac:dyDescent="0.25">
      <c r="A41" s="80">
        <v>42461</v>
      </c>
      <c r="B41" s="81">
        <v>4914572</v>
      </c>
      <c r="C41" s="81">
        <v>1432213</v>
      </c>
      <c r="D41" s="81">
        <v>1321935</v>
      </c>
      <c r="E41" s="81">
        <v>2160424</v>
      </c>
    </row>
    <row r="42" spans="1:5" x14ac:dyDescent="0.25">
      <c r="A42" s="80">
        <v>42552</v>
      </c>
      <c r="B42" s="81">
        <v>5346966</v>
      </c>
      <c r="C42" s="81">
        <v>1488370</v>
      </c>
      <c r="D42" s="81">
        <v>1595033</v>
      </c>
      <c r="E42" s="81">
        <v>2263563</v>
      </c>
    </row>
    <row r="43" spans="1:5" x14ac:dyDescent="0.25">
      <c r="A43" s="80">
        <v>42644</v>
      </c>
      <c r="B43" s="81">
        <v>5575184</v>
      </c>
      <c r="C43" s="81">
        <v>1506335</v>
      </c>
      <c r="D43" s="81">
        <v>1701320</v>
      </c>
      <c r="E43" s="81">
        <v>2367530</v>
      </c>
    </row>
    <row r="44" spans="1:5" x14ac:dyDescent="0.25">
      <c r="A44" s="80">
        <v>42736</v>
      </c>
      <c r="B44" s="81">
        <v>5646472</v>
      </c>
      <c r="C44" s="81">
        <v>1671791</v>
      </c>
      <c r="D44" s="81">
        <v>1649318</v>
      </c>
      <c r="E44" s="81">
        <v>2325364</v>
      </c>
    </row>
    <row r="45" spans="1:5" x14ac:dyDescent="0.25">
      <c r="A45" s="80">
        <v>42826</v>
      </c>
      <c r="B45" s="81">
        <v>5654807</v>
      </c>
      <c r="C45" s="81">
        <v>1611936</v>
      </c>
      <c r="D45" s="81">
        <v>1703160</v>
      </c>
      <c r="E45" s="81">
        <v>2339712</v>
      </c>
    </row>
    <row r="46" spans="1:5" x14ac:dyDescent="0.25">
      <c r="A46" s="80">
        <v>42917</v>
      </c>
      <c r="B46" s="81">
        <v>5455069</v>
      </c>
      <c r="C46" s="81">
        <v>1578792</v>
      </c>
      <c r="D46" s="81">
        <v>1581267</v>
      </c>
      <c r="E46" s="81">
        <v>2295010</v>
      </c>
    </row>
    <row r="47" spans="1:5" x14ac:dyDescent="0.25">
      <c r="A47" s="80">
        <v>43009</v>
      </c>
      <c r="B47" s="81">
        <v>5647789</v>
      </c>
      <c r="C47" s="81">
        <v>1639073</v>
      </c>
      <c r="D47" s="81">
        <v>1659908</v>
      </c>
      <c r="E47" s="81">
        <v>2348808</v>
      </c>
    </row>
    <row r="48" spans="1:5" x14ac:dyDescent="0.25">
      <c r="A48" s="80">
        <v>43101</v>
      </c>
      <c r="B48" s="81">
        <v>5899513</v>
      </c>
      <c r="C48" s="81">
        <v>1714610</v>
      </c>
      <c r="D48" s="81">
        <v>1741528</v>
      </c>
      <c r="E48" s="81">
        <v>2443375</v>
      </c>
    </row>
    <row r="49" spans="1:8" x14ac:dyDescent="0.25">
      <c r="A49" s="80">
        <v>43191</v>
      </c>
      <c r="B49" s="81">
        <v>5924156</v>
      </c>
      <c r="C49" s="81">
        <v>1687660</v>
      </c>
      <c r="D49" s="81">
        <v>1752895</v>
      </c>
      <c r="E49" s="81">
        <v>2483602</v>
      </c>
    </row>
    <row r="50" spans="1:8" x14ac:dyDescent="0.25">
      <c r="A50" s="80">
        <v>43282</v>
      </c>
      <c r="B50" s="81">
        <v>5894707</v>
      </c>
      <c r="C50" s="81">
        <v>1696830</v>
      </c>
      <c r="D50" s="81">
        <v>1680320</v>
      </c>
      <c r="E50" s="81">
        <v>2517556</v>
      </c>
    </row>
    <row r="51" spans="1:8" x14ac:dyDescent="0.25">
      <c r="A51" s="80">
        <v>43374</v>
      </c>
      <c r="B51" s="81">
        <v>5986336</v>
      </c>
      <c r="C51" s="81">
        <v>1731368</v>
      </c>
      <c r="D51" s="81">
        <v>1724627</v>
      </c>
      <c r="E51" s="81">
        <v>2530341</v>
      </c>
    </row>
    <row r="52" spans="1:8" x14ac:dyDescent="0.25">
      <c r="A52" s="80">
        <v>43466</v>
      </c>
      <c r="B52" s="81">
        <v>6012789</v>
      </c>
      <c r="C52" s="81">
        <v>1790467</v>
      </c>
      <c r="D52" s="81">
        <v>1726339</v>
      </c>
      <c r="E52" s="81">
        <v>2495983</v>
      </c>
    </row>
    <row r="53" spans="1:8" x14ac:dyDescent="0.25">
      <c r="A53" s="80">
        <v>43556</v>
      </c>
      <c r="B53" s="81">
        <v>6193129</v>
      </c>
      <c r="C53" s="81">
        <v>1856948</v>
      </c>
      <c r="D53" s="81">
        <v>1780206</v>
      </c>
      <c r="E53" s="81">
        <v>2555975</v>
      </c>
    </row>
    <row r="54" spans="1:8" x14ac:dyDescent="0.25">
      <c r="A54" s="80">
        <v>43647</v>
      </c>
      <c r="B54" s="81">
        <v>6084251</v>
      </c>
      <c r="C54" s="81">
        <v>1914126</v>
      </c>
      <c r="D54" s="81">
        <v>1663364</v>
      </c>
      <c r="E54" s="81">
        <v>2506761</v>
      </c>
    </row>
    <row r="55" spans="1:8" x14ac:dyDescent="0.25">
      <c r="A55" s="80">
        <v>43739</v>
      </c>
      <c r="B55" s="81">
        <v>6099302</v>
      </c>
      <c r="C55" s="81">
        <v>1916781</v>
      </c>
      <c r="D55" s="81">
        <v>1681961</v>
      </c>
      <c r="E55" s="81">
        <v>2500560</v>
      </c>
    </row>
    <row r="56" spans="1:8" x14ac:dyDescent="0.25">
      <c r="A56" s="80">
        <v>43831</v>
      </c>
      <c r="B56" s="81">
        <v>5821085</v>
      </c>
      <c r="C56" s="81">
        <v>1492394</v>
      </c>
      <c r="D56" s="81">
        <v>1673809</v>
      </c>
      <c r="E56" s="81">
        <v>2654882</v>
      </c>
    </row>
    <row r="57" spans="1:8" x14ac:dyDescent="0.25">
      <c r="A57" s="80">
        <v>43922</v>
      </c>
      <c r="B57" s="81">
        <v>3262580</v>
      </c>
      <c r="C57" s="81">
        <v>716830</v>
      </c>
      <c r="D57" s="81">
        <v>900638</v>
      </c>
      <c r="E57" s="81">
        <v>1645112</v>
      </c>
    </row>
    <row r="58" spans="1:8" x14ac:dyDescent="0.25">
      <c r="A58" s="80">
        <v>44013</v>
      </c>
      <c r="B58" s="81">
        <v>4887968</v>
      </c>
      <c r="C58" s="81">
        <v>1327493</v>
      </c>
      <c r="D58" s="81">
        <v>1308072</v>
      </c>
      <c r="E58" s="81">
        <v>2252403</v>
      </c>
    </row>
    <row r="59" spans="1:8" x14ac:dyDescent="0.25">
      <c r="A59" s="80">
        <v>44105</v>
      </c>
      <c r="B59" s="81">
        <v>4701067</v>
      </c>
      <c r="C59" s="81">
        <v>1206942</v>
      </c>
      <c r="D59" s="81">
        <v>1222678</v>
      </c>
      <c r="E59" s="81">
        <v>2271447</v>
      </c>
      <c r="H59" s="75"/>
    </row>
    <row r="60" spans="1:8" x14ac:dyDescent="0.25">
      <c r="A60" s="80">
        <v>44197</v>
      </c>
      <c r="B60" s="81">
        <v>4764580</v>
      </c>
      <c r="C60" s="81">
        <v>1181455</v>
      </c>
      <c r="D60" s="81">
        <v>1241829</v>
      </c>
      <c r="E60" s="81">
        <v>2341296</v>
      </c>
    </row>
    <row r="61" spans="1:8" x14ac:dyDescent="0.25">
      <c r="A61" s="80">
        <v>44287</v>
      </c>
      <c r="B61" s="81">
        <v>4916101</v>
      </c>
      <c r="C61" s="81">
        <v>1212950</v>
      </c>
      <c r="D61" s="81">
        <v>1305908</v>
      </c>
      <c r="E61" s="81">
        <v>2397243</v>
      </c>
    </row>
    <row r="62" spans="1:8" x14ac:dyDescent="0.25">
      <c r="A62" s="80">
        <v>44378</v>
      </c>
      <c r="B62" s="81">
        <v>5949957</v>
      </c>
      <c r="C62" s="81">
        <v>1830288</v>
      </c>
      <c r="D62" s="81">
        <v>1541852</v>
      </c>
      <c r="E62" s="81">
        <v>2577817</v>
      </c>
    </row>
    <row r="63" spans="1:8" x14ac:dyDescent="0.25">
      <c r="A63" s="80">
        <v>44470</v>
      </c>
      <c r="B63" s="81">
        <v>6103783</v>
      </c>
      <c r="C63" s="81">
        <v>1827514</v>
      </c>
      <c r="D63" s="81">
        <v>1594927</v>
      </c>
      <c r="E63" s="81">
        <v>2681341</v>
      </c>
    </row>
    <row r="64" spans="1:8" x14ac:dyDescent="0.25">
      <c r="A64" s="80">
        <v>44562</v>
      </c>
      <c r="B64" s="81">
        <v>6125404</v>
      </c>
      <c r="C64" s="81">
        <v>1592248</v>
      </c>
      <c r="D64" s="81">
        <v>1745346</v>
      </c>
      <c r="E64" s="81">
        <v>2787810</v>
      </c>
    </row>
    <row r="65" spans="1:5" x14ac:dyDescent="0.25">
      <c r="A65" s="80">
        <v>44652</v>
      </c>
      <c r="B65" s="81">
        <v>6519307</v>
      </c>
      <c r="C65" s="81">
        <v>1770755</v>
      </c>
      <c r="D65" s="81">
        <v>1889512</v>
      </c>
      <c r="E65" s="81">
        <v>2859040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opLeftCell="H1" zoomScaleNormal="100" workbookViewId="0">
      <selection activeCell="E8" sqref="E8"/>
    </sheetView>
  </sheetViews>
  <sheetFormatPr baseColWidth="10" defaultColWidth="9.140625" defaultRowHeight="15" x14ac:dyDescent="0.25"/>
  <cols>
    <col min="1" max="1" width="12.85546875" style="15" customWidth="1"/>
    <col min="2" max="2" width="34.85546875" style="15" bestFit="1" customWidth="1"/>
    <col min="3" max="3" width="36.7109375" style="15" bestFit="1" customWidth="1"/>
    <col min="4" max="4" width="25.7109375" style="15" bestFit="1" customWidth="1"/>
    <col min="5" max="5" width="17.7109375" style="15" bestFit="1" customWidth="1"/>
    <col min="6" max="16384" width="9.140625" style="15"/>
  </cols>
  <sheetData>
    <row r="1" spans="1:5" x14ac:dyDescent="0.25">
      <c r="A1" s="25" t="s">
        <v>13</v>
      </c>
    </row>
    <row r="3" spans="1:5" x14ac:dyDescent="0.25">
      <c r="B3" s="15" t="s">
        <v>72</v>
      </c>
      <c r="C3" s="15" t="s">
        <v>73</v>
      </c>
      <c r="D3" s="15" t="s">
        <v>43</v>
      </c>
      <c r="E3" s="15" t="s">
        <v>9</v>
      </c>
    </row>
    <row r="4" spans="1:5" x14ac:dyDescent="0.25">
      <c r="A4" s="80">
        <v>39083</v>
      </c>
      <c r="B4" s="81">
        <v>458535</v>
      </c>
      <c r="C4" s="81">
        <v>1379324</v>
      </c>
      <c r="D4" s="81">
        <v>169250</v>
      </c>
      <c r="E4" s="81">
        <f>D4+C4+B4</f>
        <v>2007109</v>
      </c>
    </row>
    <row r="5" spans="1:5" x14ac:dyDescent="0.25">
      <c r="A5" s="80">
        <v>39173</v>
      </c>
      <c r="B5" s="81">
        <v>456418</v>
      </c>
      <c r="C5" s="81">
        <v>1398332</v>
      </c>
      <c r="D5" s="81">
        <v>181679</v>
      </c>
      <c r="E5" s="81">
        <f t="shared" ref="E5:E64" si="0">D5+C5+B5</f>
        <v>2036429</v>
      </c>
    </row>
    <row r="6" spans="1:5" x14ac:dyDescent="0.25">
      <c r="A6" s="80">
        <v>39264</v>
      </c>
      <c r="B6" s="81">
        <v>486745</v>
      </c>
      <c r="C6" s="81">
        <v>1465195</v>
      </c>
      <c r="D6" s="81">
        <v>178655</v>
      </c>
      <c r="E6" s="81">
        <f t="shared" si="0"/>
        <v>2130595</v>
      </c>
    </row>
    <row r="7" spans="1:5" x14ac:dyDescent="0.25">
      <c r="A7" s="80">
        <v>39356</v>
      </c>
      <c r="B7" s="81">
        <v>438057</v>
      </c>
      <c r="C7" s="81">
        <v>1530783</v>
      </c>
      <c r="D7" s="81">
        <v>180110</v>
      </c>
      <c r="E7" s="81">
        <f t="shared" si="0"/>
        <v>2148950</v>
      </c>
    </row>
    <row r="8" spans="1:5" x14ac:dyDescent="0.25">
      <c r="A8" s="80">
        <v>39448</v>
      </c>
      <c r="B8" s="81">
        <v>478713</v>
      </c>
      <c r="C8" s="81">
        <v>1408025</v>
      </c>
      <c r="D8" s="81">
        <v>180740</v>
      </c>
      <c r="E8" s="81">
        <f t="shared" si="0"/>
        <v>2067478</v>
      </c>
    </row>
    <row r="9" spans="1:5" x14ac:dyDescent="0.25">
      <c r="A9" s="80">
        <v>39539</v>
      </c>
      <c r="B9" s="81">
        <v>496260</v>
      </c>
      <c r="C9" s="81">
        <v>1430403</v>
      </c>
      <c r="D9" s="81">
        <v>191800</v>
      </c>
      <c r="E9" s="81">
        <f t="shared" si="0"/>
        <v>2118463</v>
      </c>
    </row>
    <row r="10" spans="1:5" x14ac:dyDescent="0.25">
      <c r="A10" s="80">
        <v>39630</v>
      </c>
      <c r="B10" s="81">
        <v>505471</v>
      </c>
      <c r="C10" s="81">
        <v>1460534</v>
      </c>
      <c r="D10" s="81">
        <v>169136</v>
      </c>
      <c r="E10" s="81">
        <f t="shared" si="0"/>
        <v>2135141</v>
      </c>
    </row>
    <row r="11" spans="1:5" x14ac:dyDescent="0.25">
      <c r="A11" s="80">
        <v>39722</v>
      </c>
      <c r="B11" s="81">
        <v>472098</v>
      </c>
      <c r="C11" s="81">
        <v>1449597</v>
      </c>
      <c r="D11" s="81">
        <v>148458</v>
      </c>
      <c r="E11" s="81">
        <f t="shared" si="0"/>
        <v>2070153</v>
      </c>
    </row>
    <row r="12" spans="1:5" x14ac:dyDescent="0.25">
      <c r="A12" s="80">
        <v>39814</v>
      </c>
      <c r="B12" s="81">
        <v>486563</v>
      </c>
      <c r="C12" s="81">
        <v>1573079</v>
      </c>
      <c r="D12" s="81">
        <v>132672</v>
      </c>
      <c r="E12" s="81">
        <f t="shared" si="0"/>
        <v>2192314</v>
      </c>
    </row>
    <row r="13" spans="1:5" x14ac:dyDescent="0.25">
      <c r="A13" s="80">
        <v>39904</v>
      </c>
      <c r="B13" s="81">
        <v>479946</v>
      </c>
      <c r="C13" s="81">
        <v>1605417</v>
      </c>
      <c r="D13" s="81">
        <v>116723</v>
      </c>
      <c r="E13" s="81">
        <f t="shared" si="0"/>
        <v>2202086</v>
      </c>
    </row>
    <row r="14" spans="1:5" x14ac:dyDescent="0.25">
      <c r="A14" s="80">
        <v>39995</v>
      </c>
      <c r="B14" s="81">
        <v>457616</v>
      </c>
      <c r="C14" s="81">
        <v>1604254</v>
      </c>
      <c r="D14" s="81">
        <v>126885</v>
      </c>
      <c r="E14" s="81">
        <f t="shared" si="0"/>
        <v>2188755</v>
      </c>
    </row>
    <row r="15" spans="1:5" x14ac:dyDescent="0.25">
      <c r="A15" s="80">
        <v>40087</v>
      </c>
      <c r="B15" s="81">
        <v>475466</v>
      </c>
      <c r="C15" s="81">
        <v>1674872</v>
      </c>
      <c r="D15" s="81">
        <v>130695</v>
      </c>
      <c r="E15" s="81">
        <f t="shared" si="0"/>
        <v>2281033</v>
      </c>
    </row>
    <row r="16" spans="1:5" x14ac:dyDescent="0.25">
      <c r="A16" s="80">
        <v>40179</v>
      </c>
      <c r="B16" s="81">
        <v>462834</v>
      </c>
      <c r="C16" s="81">
        <v>1669975</v>
      </c>
      <c r="D16" s="81">
        <v>130395</v>
      </c>
      <c r="E16" s="81">
        <f t="shared" si="0"/>
        <v>2263204</v>
      </c>
    </row>
    <row r="17" spans="1:5" x14ac:dyDescent="0.25">
      <c r="A17" s="80">
        <v>40269</v>
      </c>
      <c r="B17" s="81">
        <v>474102</v>
      </c>
      <c r="C17" s="81">
        <v>1749115</v>
      </c>
      <c r="D17" s="81">
        <v>131228</v>
      </c>
      <c r="E17" s="81">
        <f t="shared" si="0"/>
        <v>2354445</v>
      </c>
    </row>
    <row r="18" spans="1:5" x14ac:dyDescent="0.25">
      <c r="A18" s="80">
        <v>40360</v>
      </c>
      <c r="B18" s="81">
        <v>467535</v>
      </c>
      <c r="C18" s="81">
        <v>1788374</v>
      </c>
      <c r="D18" s="81">
        <v>130938</v>
      </c>
      <c r="E18" s="81">
        <f t="shared" si="0"/>
        <v>2386847</v>
      </c>
    </row>
    <row r="19" spans="1:5" x14ac:dyDescent="0.25">
      <c r="A19" s="80">
        <v>40452</v>
      </c>
      <c r="B19" s="81">
        <v>491556</v>
      </c>
      <c r="C19" s="81">
        <v>1663970</v>
      </c>
      <c r="D19" s="81">
        <v>129859</v>
      </c>
      <c r="E19" s="81">
        <f t="shared" si="0"/>
        <v>2285385</v>
      </c>
    </row>
    <row r="20" spans="1:5" x14ac:dyDescent="0.25">
      <c r="A20" s="80">
        <v>40544</v>
      </c>
      <c r="B20" s="81">
        <v>516322</v>
      </c>
      <c r="C20" s="81">
        <v>1932621</v>
      </c>
      <c r="D20" s="81">
        <v>111466</v>
      </c>
      <c r="E20" s="81">
        <f t="shared" si="0"/>
        <v>2560409</v>
      </c>
    </row>
    <row r="21" spans="1:5" x14ac:dyDescent="0.25">
      <c r="A21" s="80">
        <v>40634</v>
      </c>
      <c r="B21" s="81">
        <v>521523</v>
      </c>
      <c r="C21" s="81">
        <v>1976693</v>
      </c>
      <c r="D21" s="81">
        <v>121976</v>
      </c>
      <c r="E21" s="81">
        <f t="shared" si="0"/>
        <v>2620192</v>
      </c>
    </row>
    <row r="22" spans="1:5" x14ac:dyDescent="0.25">
      <c r="A22" s="80">
        <v>40725</v>
      </c>
      <c r="B22" s="81">
        <v>541859</v>
      </c>
      <c r="C22" s="81">
        <v>2149823</v>
      </c>
      <c r="D22" s="81">
        <v>111536</v>
      </c>
      <c r="E22" s="81">
        <f t="shared" si="0"/>
        <v>2803218</v>
      </c>
    </row>
    <row r="23" spans="1:5" x14ac:dyDescent="0.25">
      <c r="A23" s="80">
        <v>40817</v>
      </c>
      <c r="B23" s="81">
        <v>556783</v>
      </c>
      <c r="C23" s="81">
        <v>2213892</v>
      </c>
      <c r="D23" s="81">
        <v>121784</v>
      </c>
      <c r="E23" s="81">
        <f t="shared" si="0"/>
        <v>2892459</v>
      </c>
    </row>
    <row r="24" spans="1:5" x14ac:dyDescent="0.25">
      <c r="A24" s="80">
        <v>40909</v>
      </c>
      <c r="B24" s="81">
        <v>502378</v>
      </c>
      <c r="C24" s="81">
        <v>2082301</v>
      </c>
      <c r="D24" s="81">
        <v>104423</v>
      </c>
      <c r="E24" s="81">
        <f t="shared" si="0"/>
        <v>2689102</v>
      </c>
    </row>
    <row r="25" spans="1:5" x14ac:dyDescent="0.25">
      <c r="A25" s="80">
        <v>41000</v>
      </c>
      <c r="B25" s="81">
        <v>505616</v>
      </c>
      <c r="C25" s="81">
        <v>2205297</v>
      </c>
      <c r="D25" s="81">
        <v>102553</v>
      </c>
      <c r="E25" s="81">
        <f t="shared" si="0"/>
        <v>2813466</v>
      </c>
    </row>
    <row r="26" spans="1:5" x14ac:dyDescent="0.25">
      <c r="A26" s="80">
        <v>41091</v>
      </c>
      <c r="B26" s="81">
        <v>534341</v>
      </c>
      <c r="C26" s="81">
        <v>2395465</v>
      </c>
      <c r="D26" s="81">
        <v>91818</v>
      </c>
      <c r="E26" s="81">
        <f t="shared" si="0"/>
        <v>3021624</v>
      </c>
    </row>
    <row r="27" spans="1:5" x14ac:dyDescent="0.25">
      <c r="A27" s="80">
        <v>41183</v>
      </c>
      <c r="B27" s="81">
        <v>511896</v>
      </c>
      <c r="C27" s="81">
        <v>2384592</v>
      </c>
      <c r="D27" s="81">
        <v>97767</v>
      </c>
      <c r="E27" s="81">
        <f t="shared" si="0"/>
        <v>2994255</v>
      </c>
    </row>
    <row r="28" spans="1:5" x14ac:dyDescent="0.25">
      <c r="A28" s="80">
        <v>41275</v>
      </c>
      <c r="B28" s="81">
        <v>543913</v>
      </c>
      <c r="C28" s="81">
        <v>2668695</v>
      </c>
      <c r="D28" s="81">
        <v>92028</v>
      </c>
      <c r="E28" s="81">
        <f t="shared" si="0"/>
        <v>3304636</v>
      </c>
    </row>
    <row r="29" spans="1:5" x14ac:dyDescent="0.25">
      <c r="A29" s="80">
        <v>41365</v>
      </c>
      <c r="B29" s="81">
        <v>554173</v>
      </c>
      <c r="C29" s="81">
        <v>2791844</v>
      </c>
      <c r="D29" s="81">
        <v>88406</v>
      </c>
      <c r="E29" s="81">
        <f t="shared" si="0"/>
        <v>3434423</v>
      </c>
    </row>
    <row r="30" spans="1:5" x14ac:dyDescent="0.25">
      <c r="A30" s="80">
        <v>41456</v>
      </c>
      <c r="B30" s="81">
        <v>536898</v>
      </c>
      <c r="C30" s="81">
        <v>2862839</v>
      </c>
      <c r="D30" s="81">
        <v>98141</v>
      </c>
      <c r="E30" s="81">
        <f t="shared" si="0"/>
        <v>3497878</v>
      </c>
    </row>
    <row r="31" spans="1:5" x14ac:dyDescent="0.25">
      <c r="A31" s="80">
        <v>41548</v>
      </c>
      <c r="B31" s="81">
        <v>531855</v>
      </c>
      <c r="C31" s="81">
        <v>3064621</v>
      </c>
      <c r="D31" s="81">
        <v>91622</v>
      </c>
      <c r="E31" s="81">
        <f t="shared" si="0"/>
        <v>3688098</v>
      </c>
    </row>
    <row r="32" spans="1:5" x14ac:dyDescent="0.25">
      <c r="A32" s="80">
        <v>41640</v>
      </c>
      <c r="B32" s="81">
        <v>536069</v>
      </c>
      <c r="C32" s="81">
        <v>2815607</v>
      </c>
      <c r="D32" s="81">
        <v>93752</v>
      </c>
      <c r="E32" s="81">
        <f t="shared" si="0"/>
        <v>3445428</v>
      </c>
    </row>
    <row r="33" spans="1:17" x14ac:dyDescent="0.25">
      <c r="A33" s="80">
        <v>41730</v>
      </c>
      <c r="B33" s="81">
        <v>571116</v>
      </c>
      <c r="C33" s="81">
        <v>2889111</v>
      </c>
      <c r="D33" s="81">
        <v>85346</v>
      </c>
      <c r="E33" s="81">
        <f t="shared" si="0"/>
        <v>3545573</v>
      </c>
    </row>
    <row r="34" spans="1:17" x14ac:dyDescent="0.25">
      <c r="A34" s="80">
        <v>41821</v>
      </c>
      <c r="B34" s="81">
        <v>526480</v>
      </c>
      <c r="C34" s="81">
        <v>2818068</v>
      </c>
      <c r="D34" s="81">
        <v>87328</v>
      </c>
      <c r="E34" s="81">
        <f t="shared" si="0"/>
        <v>3431876</v>
      </c>
    </row>
    <row r="35" spans="1:17" x14ac:dyDescent="0.25">
      <c r="A35" s="80">
        <v>41913</v>
      </c>
      <c r="B35" s="81">
        <v>548564</v>
      </c>
      <c r="C35" s="81">
        <v>3207233</v>
      </c>
      <c r="D35" s="81">
        <v>86854</v>
      </c>
      <c r="E35" s="81">
        <f t="shared" si="0"/>
        <v>3842651</v>
      </c>
    </row>
    <row r="36" spans="1:17" x14ac:dyDescent="0.25">
      <c r="A36" s="80">
        <v>42005</v>
      </c>
      <c r="B36" s="81">
        <v>602519</v>
      </c>
      <c r="C36" s="81">
        <v>3440042</v>
      </c>
      <c r="D36" s="81">
        <v>100751</v>
      </c>
      <c r="E36" s="81">
        <f t="shared" si="0"/>
        <v>4143312</v>
      </c>
    </row>
    <row r="37" spans="1:17" x14ac:dyDescent="0.25">
      <c r="A37" s="80">
        <v>42095</v>
      </c>
      <c r="B37" s="81">
        <v>592995</v>
      </c>
      <c r="C37" s="81">
        <v>3410562</v>
      </c>
      <c r="D37" s="81">
        <v>96560</v>
      </c>
      <c r="E37" s="81">
        <f t="shared" si="0"/>
        <v>4100117</v>
      </c>
    </row>
    <row r="38" spans="1:17" x14ac:dyDescent="0.25">
      <c r="A38" s="80">
        <v>42186</v>
      </c>
      <c r="B38" s="81">
        <v>653761</v>
      </c>
      <c r="C38" s="81">
        <v>3686480</v>
      </c>
      <c r="D38" s="81">
        <v>87788</v>
      </c>
      <c r="E38" s="81">
        <f t="shared" si="0"/>
        <v>4428029</v>
      </c>
    </row>
    <row r="39" spans="1:17" x14ac:dyDescent="0.25">
      <c r="A39" s="80">
        <v>42278</v>
      </c>
      <c r="B39" s="81">
        <v>720467</v>
      </c>
      <c r="C39" s="81">
        <v>3448270</v>
      </c>
      <c r="D39" s="81">
        <v>101039</v>
      </c>
      <c r="E39" s="81">
        <f t="shared" si="0"/>
        <v>4269776</v>
      </c>
    </row>
    <row r="40" spans="1:17" x14ac:dyDescent="0.25">
      <c r="A40" s="80">
        <v>42370</v>
      </c>
      <c r="B40" s="81">
        <v>716070</v>
      </c>
      <c r="C40" s="81">
        <v>3549698</v>
      </c>
      <c r="D40" s="81">
        <v>106931</v>
      </c>
      <c r="E40" s="81">
        <f t="shared" si="0"/>
        <v>4372699</v>
      </c>
    </row>
    <row r="41" spans="1:17" x14ac:dyDescent="0.25">
      <c r="A41" s="80">
        <v>42461</v>
      </c>
      <c r="B41" s="81">
        <v>699348</v>
      </c>
      <c r="C41" s="81">
        <v>3444754</v>
      </c>
      <c r="D41" s="81">
        <v>109188</v>
      </c>
      <c r="E41" s="81">
        <f t="shared" si="0"/>
        <v>4253290</v>
      </c>
    </row>
    <row r="42" spans="1:17" x14ac:dyDescent="0.25">
      <c r="A42" s="80">
        <v>42552</v>
      </c>
      <c r="B42" s="81">
        <v>639248</v>
      </c>
      <c r="C42" s="81">
        <v>3954491</v>
      </c>
      <c r="D42" s="81">
        <v>114535</v>
      </c>
      <c r="E42" s="81">
        <f t="shared" si="0"/>
        <v>4708274</v>
      </c>
    </row>
    <row r="43" spans="1:17" x14ac:dyDescent="0.25">
      <c r="A43" s="80">
        <v>42644</v>
      </c>
      <c r="B43" s="81">
        <v>733004</v>
      </c>
      <c r="C43" s="81">
        <v>4054281</v>
      </c>
      <c r="D43" s="81">
        <v>123293</v>
      </c>
      <c r="E43" s="81">
        <f t="shared" si="0"/>
        <v>4910578</v>
      </c>
      <c r="P43" s="42"/>
      <c r="Q43" s="42"/>
    </row>
    <row r="44" spans="1:17" x14ac:dyDescent="0.25">
      <c r="A44" s="80">
        <v>42736</v>
      </c>
      <c r="B44" s="81">
        <v>764687</v>
      </c>
      <c r="C44" s="81">
        <v>3992024</v>
      </c>
      <c r="D44" s="81">
        <v>134129</v>
      </c>
      <c r="E44" s="81">
        <f t="shared" si="0"/>
        <v>4890840</v>
      </c>
      <c r="P44" s="42"/>
      <c r="Q44" s="42"/>
    </row>
    <row r="45" spans="1:17" x14ac:dyDescent="0.25">
      <c r="A45" s="80">
        <v>42826</v>
      </c>
      <c r="B45" s="81">
        <v>768597</v>
      </c>
      <c r="C45" s="81">
        <v>3959813</v>
      </c>
      <c r="D45" s="81">
        <v>140828</v>
      </c>
      <c r="E45" s="81">
        <f t="shared" si="0"/>
        <v>4869238</v>
      </c>
      <c r="P45" s="42"/>
      <c r="Q45" s="42"/>
    </row>
    <row r="46" spans="1:17" x14ac:dyDescent="0.25">
      <c r="A46" s="80">
        <v>42917</v>
      </c>
      <c r="B46" s="81">
        <v>751026</v>
      </c>
      <c r="C46" s="81">
        <v>3767435</v>
      </c>
      <c r="D46" s="81">
        <v>139380</v>
      </c>
      <c r="E46" s="81">
        <f t="shared" si="0"/>
        <v>4657841</v>
      </c>
      <c r="O46" s="75"/>
      <c r="P46" s="42"/>
      <c r="Q46" s="42"/>
    </row>
    <row r="47" spans="1:17" x14ac:dyDescent="0.25">
      <c r="A47" s="80">
        <v>43009</v>
      </c>
      <c r="B47" s="81">
        <v>784201</v>
      </c>
      <c r="C47" s="81">
        <v>3884590</v>
      </c>
      <c r="D47" s="81">
        <v>147474</v>
      </c>
      <c r="E47" s="81">
        <f t="shared" si="0"/>
        <v>4816265</v>
      </c>
      <c r="O47" s="73"/>
      <c r="P47" s="42"/>
      <c r="Q47" s="42"/>
    </row>
    <row r="48" spans="1:17" x14ac:dyDescent="0.25">
      <c r="A48" s="80">
        <v>43101</v>
      </c>
      <c r="B48" s="81">
        <v>783937</v>
      </c>
      <c r="C48" s="81">
        <v>4103702</v>
      </c>
      <c r="D48" s="81">
        <v>149077</v>
      </c>
      <c r="E48" s="81">
        <f t="shared" si="0"/>
        <v>5036716</v>
      </c>
      <c r="P48" s="42"/>
      <c r="Q48" s="42"/>
    </row>
    <row r="49" spans="1:7" x14ac:dyDescent="0.25">
      <c r="A49" s="80">
        <v>43191</v>
      </c>
      <c r="B49" s="81">
        <v>794520</v>
      </c>
      <c r="C49" s="81">
        <v>4106359</v>
      </c>
      <c r="D49" s="81">
        <v>153546</v>
      </c>
      <c r="E49" s="81">
        <f t="shared" si="0"/>
        <v>5054425</v>
      </c>
    </row>
    <row r="50" spans="1:7" x14ac:dyDescent="0.25">
      <c r="A50" s="80">
        <v>43282</v>
      </c>
      <c r="B50" s="81">
        <v>857450</v>
      </c>
      <c r="C50" s="81">
        <v>3972674</v>
      </c>
      <c r="D50" s="81">
        <v>160352</v>
      </c>
      <c r="E50" s="81">
        <f t="shared" si="0"/>
        <v>4990476</v>
      </c>
    </row>
    <row r="51" spans="1:7" x14ac:dyDescent="0.25">
      <c r="A51" s="80">
        <v>43374</v>
      </c>
      <c r="B51" s="81">
        <v>795361</v>
      </c>
      <c r="C51" s="81">
        <v>4104157</v>
      </c>
      <c r="D51" s="81">
        <v>155372</v>
      </c>
      <c r="E51" s="81">
        <f t="shared" si="0"/>
        <v>5054890</v>
      </c>
    </row>
    <row r="52" spans="1:7" x14ac:dyDescent="0.25">
      <c r="A52" s="80">
        <v>43466</v>
      </c>
      <c r="B52" s="81">
        <v>772299</v>
      </c>
      <c r="C52" s="81">
        <v>4201761</v>
      </c>
      <c r="D52" s="81">
        <v>148048</v>
      </c>
      <c r="E52" s="81">
        <f t="shared" si="0"/>
        <v>5122108</v>
      </c>
    </row>
    <row r="53" spans="1:7" x14ac:dyDescent="0.25">
      <c r="A53" s="80">
        <v>43556</v>
      </c>
      <c r="B53" s="81">
        <v>814364</v>
      </c>
      <c r="C53" s="81">
        <v>4313545</v>
      </c>
      <c r="D53" s="81">
        <v>157707</v>
      </c>
      <c r="E53" s="81">
        <f t="shared" si="0"/>
        <v>5285616</v>
      </c>
      <c r="F53" s="42"/>
      <c r="G53" s="42"/>
    </row>
    <row r="54" spans="1:7" x14ac:dyDescent="0.25">
      <c r="A54" s="80">
        <v>43647</v>
      </c>
      <c r="B54" s="81">
        <v>888742</v>
      </c>
      <c r="C54" s="81">
        <v>4086725</v>
      </c>
      <c r="D54" s="81">
        <v>164606</v>
      </c>
      <c r="E54" s="81">
        <f t="shared" si="0"/>
        <v>5140073</v>
      </c>
      <c r="F54" s="42"/>
      <c r="G54" s="42"/>
    </row>
    <row r="55" spans="1:7" x14ac:dyDescent="0.25">
      <c r="A55" s="80">
        <v>43739</v>
      </c>
      <c r="B55" s="81">
        <v>818366</v>
      </c>
      <c r="C55" s="81">
        <v>4163059</v>
      </c>
      <c r="D55" s="81">
        <v>161441</v>
      </c>
      <c r="E55" s="81">
        <f t="shared" si="0"/>
        <v>5142866</v>
      </c>
      <c r="F55" s="42"/>
      <c r="G55" s="42"/>
    </row>
    <row r="56" spans="1:7" x14ac:dyDescent="0.25">
      <c r="A56" s="80">
        <v>43831</v>
      </c>
      <c r="B56" s="81">
        <v>835066</v>
      </c>
      <c r="C56" s="81">
        <v>3876253</v>
      </c>
      <c r="D56" s="81">
        <v>168904</v>
      </c>
      <c r="E56" s="81">
        <f t="shared" si="0"/>
        <v>4880223</v>
      </c>
      <c r="F56" s="42"/>
      <c r="G56" s="42"/>
    </row>
    <row r="57" spans="1:7" x14ac:dyDescent="0.25">
      <c r="A57" s="80">
        <v>43922</v>
      </c>
      <c r="B57" s="81">
        <v>721394</v>
      </c>
      <c r="C57" s="81">
        <v>1851914</v>
      </c>
      <c r="D57" s="81">
        <v>81695</v>
      </c>
      <c r="E57" s="81">
        <f t="shared" si="0"/>
        <v>2655003</v>
      </c>
      <c r="F57" s="42"/>
      <c r="G57" s="42"/>
    </row>
    <row r="58" spans="1:7" x14ac:dyDescent="0.25">
      <c r="A58" s="80">
        <v>44013</v>
      </c>
      <c r="B58" s="81">
        <v>760399</v>
      </c>
      <c r="C58" s="81">
        <v>3097994</v>
      </c>
      <c r="D58" s="81">
        <v>141932</v>
      </c>
      <c r="E58" s="81">
        <f t="shared" si="0"/>
        <v>4000325</v>
      </c>
      <c r="F58" s="42"/>
      <c r="G58" s="42"/>
    </row>
    <row r="59" spans="1:7" x14ac:dyDescent="0.25">
      <c r="A59" s="80">
        <v>44105</v>
      </c>
      <c r="B59" s="81">
        <v>727349</v>
      </c>
      <c r="C59" s="81">
        <v>3001307</v>
      </c>
      <c r="D59" s="81">
        <v>141307</v>
      </c>
      <c r="E59" s="81">
        <f t="shared" si="0"/>
        <v>3869963</v>
      </c>
      <c r="F59" s="42"/>
      <c r="G59" s="42"/>
    </row>
    <row r="60" spans="1:7" x14ac:dyDescent="0.25">
      <c r="A60" s="80">
        <v>44197</v>
      </c>
      <c r="B60" s="81">
        <v>742725</v>
      </c>
      <c r="C60" s="81">
        <v>3082510</v>
      </c>
      <c r="D60" s="81">
        <v>140439</v>
      </c>
      <c r="E60" s="81">
        <f t="shared" si="0"/>
        <v>3965674</v>
      </c>
      <c r="F60" s="42"/>
      <c r="G60" s="42"/>
    </row>
    <row r="61" spans="1:7" x14ac:dyDescent="0.25">
      <c r="A61" s="80">
        <v>44287</v>
      </c>
      <c r="B61" s="81">
        <v>737546</v>
      </c>
      <c r="C61" s="81">
        <v>3113786</v>
      </c>
      <c r="D61" s="81">
        <v>167260</v>
      </c>
      <c r="E61" s="81">
        <f t="shared" si="0"/>
        <v>4018592</v>
      </c>
      <c r="F61" s="42"/>
      <c r="G61" s="42"/>
    </row>
    <row r="62" spans="1:7" x14ac:dyDescent="0.25">
      <c r="A62" s="80">
        <v>44378</v>
      </c>
      <c r="B62" s="81">
        <v>925647</v>
      </c>
      <c r="C62" s="81">
        <v>3789151</v>
      </c>
      <c r="D62" s="81">
        <v>205081</v>
      </c>
      <c r="E62" s="81">
        <f t="shared" si="0"/>
        <v>4919879</v>
      </c>
      <c r="F62" s="42"/>
      <c r="G62" s="42"/>
    </row>
    <row r="63" spans="1:7" x14ac:dyDescent="0.25">
      <c r="A63" s="80">
        <v>44470</v>
      </c>
      <c r="B63" s="81">
        <v>797442</v>
      </c>
      <c r="C63" s="81">
        <v>4021930</v>
      </c>
      <c r="D63" s="81">
        <v>204881</v>
      </c>
      <c r="E63" s="81">
        <f t="shared" si="0"/>
        <v>5024253</v>
      </c>
      <c r="F63" s="42"/>
      <c r="G63" s="42"/>
    </row>
    <row r="64" spans="1:7" x14ac:dyDescent="0.25">
      <c r="A64" s="80">
        <v>44562</v>
      </c>
      <c r="B64" s="81">
        <v>809617</v>
      </c>
      <c r="C64" s="81">
        <v>4043182</v>
      </c>
      <c r="D64" s="81">
        <v>199322</v>
      </c>
      <c r="E64" s="81">
        <f t="shared" si="0"/>
        <v>5052121</v>
      </c>
      <c r="F64" s="42"/>
      <c r="G64" s="42"/>
    </row>
    <row r="65" spans="1:7" x14ac:dyDescent="0.25">
      <c r="A65" s="80">
        <v>44652</v>
      </c>
      <c r="B65" s="81">
        <v>817823</v>
      </c>
      <c r="C65" s="81">
        <v>4375252</v>
      </c>
      <c r="D65" s="81">
        <v>217782</v>
      </c>
      <c r="E65" s="81">
        <f>D65+C65+B65</f>
        <v>5410857</v>
      </c>
      <c r="F65" s="42"/>
      <c r="G65" s="4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opLeftCell="G1" zoomScaleNormal="100" workbookViewId="0">
      <selection activeCell="T5" sqref="T5"/>
    </sheetView>
  </sheetViews>
  <sheetFormatPr baseColWidth="10" defaultColWidth="9.140625" defaultRowHeight="15" x14ac:dyDescent="0.25"/>
  <cols>
    <col min="1" max="1" width="11.7109375" style="15" customWidth="1"/>
    <col min="2" max="2" width="12.28515625" style="15" customWidth="1"/>
    <col min="3" max="3" width="27.85546875" style="15" bestFit="1" customWidth="1"/>
    <col min="4" max="4" width="29.42578125" style="15" bestFit="1" customWidth="1"/>
    <col min="5" max="5" width="33.7109375" style="15" bestFit="1" customWidth="1"/>
    <col min="6" max="6" width="20" style="15" bestFit="1" customWidth="1"/>
    <col min="7" max="7" width="24.5703125" style="15" bestFit="1" customWidth="1"/>
    <col min="8" max="16384" width="9.140625" style="15"/>
  </cols>
  <sheetData>
    <row r="1" spans="1:7" x14ac:dyDescent="0.25">
      <c r="A1" s="25" t="s">
        <v>71</v>
      </c>
    </row>
    <row r="3" spans="1:7" x14ac:dyDescent="0.25">
      <c r="B3" s="15" t="s">
        <v>53</v>
      </c>
      <c r="C3" s="15" t="s">
        <v>54</v>
      </c>
      <c r="D3" s="15" t="s">
        <v>55</v>
      </c>
      <c r="E3" s="15" t="s">
        <v>56</v>
      </c>
      <c r="F3" s="15" t="s">
        <v>57</v>
      </c>
      <c r="G3" s="15" t="s">
        <v>58</v>
      </c>
    </row>
    <row r="4" spans="1:7" x14ac:dyDescent="0.25">
      <c r="A4" s="80">
        <v>39083</v>
      </c>
      <c r="B4" s="81">
        <v>358901</v>
      </c>
      <c r="C4" s="81">
        <v>0</v>
      </c>
      <c r="D4" s="81">
        <v>37452</v>
      </c>
      <c r="E4" s="81">
        <v>114512</v>
      </c>
      <c r="F4" s="81">
        <v>65679</v>
      </c>
      <c r="G4" s="81">
        <v>87174</v>
      </c>
    </row>
    <row r="5" spans="1:7" x14ac:dyDescent="0.25">
      <c r="A5" s="80">
        <v>39173</v>
      </c>
      <c r="B5" s="81">
        <v>365564</v>
      </c>
      <c r="C5" s="81">
        <v>0</v>
      </c>
      <c r="D5" s="81">
        <v>33180</v>
      </c>
      <c r="E5" s="81">
        <v>120538</v>
      </c>
      <c r="F5" s="81">
        <v>63428</v>
      </c>
      <c r="G5" s="81">
        <v>69382</v>
      </c>
    </row>
    <row r="6" spans="1:7" x14ac:dyDescent="0.25">
      <c r="A6" s="80">
        <v>39264</v>
      </c>
      <c r="B6" s="81">
        <v>368894</v>
      </c>
      <c r="C6" s="81">
        <v>0</v>
      </c>
      <c r="D6" s="81">
        <v>41080</v>
      </c>
      <c r="E6" s="81">
        <v>117977</v>
      </c>
      <c r="F6" s="81">
        <v>68408</v>
      </c>
      <c r="G6" s="81">
        <v>82727</v>
      </c>
    </row>
    <row r="7" spans="1:7" x14ac:dyDescent="0.25">
      <c r="A7" s="80">
        <v>39356</v>
      </c>
      <c r="B7" s="81">
        <v>377453</v>
      </c>
      <c r="C7" s="81">
        <v>0</v>
      </c>
      <c r="D7" s="81">
        <v>50694</v>
      </c>
      <c r="E7" s="81">
        <v>112231</v>
      </c>
      <c r="F7" s="81">
        <v>80187</v>
      </c>
      <c r="G7" s="81">
        <v>90133</v>
      </c>
    </row>
    <row r="8" spans="1:7" x14ac:dyDescent="0.25">
      <c r="A8" s="80">
        <v>39448</v>
      </c>
      <c r="B8" s="81">
        <v>400292</v>
      </c>
      <c r="C8" s="81">
        <v>0</v>
      </c>
      <c r="D8" s="81">
        <v>38694</v>
      </c>
      <c r="E8" s="81">
        <v>131169</v>
      </c>
      <c r="F8" s="81">
        <v>69787</v>
      </c>
      <c r="G8" s="81">
        <v>89485</v>
      </c>
    </row>
    <row r="9" spans="1:7" x14ac:dyDescent="0.25">
      <c r="A9" s="80">
        <v>39539</v>
      </c>
      <c r="B9" s="81">
        <v>371347</v>
      </c>
      <c r="C9" s="81">
        <v>0</v>
      </c>
      <c r="D9" s="81">
        <v>37724</v>
      </c>
      <c r="E9" s="81">
        <v>138104</v>
      </c>
      <c r="F9" s="81">
        <v>59210</v>
      </c>
      <c r="G9" s="81">
        <v>86249</v>
      </c>
    </row>
    <row r="10" spans="1:7" x14ac:dyDescent="0.25">
      <c r="A10" s="80">
        <v>39630</v>
      </c>
      <c r="B10" s="81">
        <v>384303</v>
      </c>
      <c r="C10" s="81">
        <v>10735</v>
      </c>
      <c r="D10" s="81">
        <v>34418</v>
      </c>
      <c r="E10" s="81">
        <v>134523</v>
      </c>
      <c r="F10" s="81">
        <v>69175</v>
      </c>
      <c r="G10" s="81">
        <v>97743</v>
      </c>
    </row>
    <row r="11" spans="1:7" x14ac:dyDescent="0.25">
      <c r="A11" s="80">
        <v>39722</v>
      </c>
      <c r="B11" s="81">
        <v>323515</v>
      </c>
      <c r="C11" s="81">
        <v>29628</v>
      </c>
      <c r="D11" s="81">
        <v>52627</v>
      </c>
      <c r="E11" s="81">
        <v>123314</v>
      </c>
      <c r="F11" s="81">
        <v>60236</v>
      </c>
      <c r="G11" s="81">
        <v>88591</v>
      </c>
    </row>
    <row r="12" spans="1:7" x14ac:dyDescent="0.25">
      <c r="A12" s="80">
        <v>39814</v>
      </c>
      <c r="B12" s="81">
        <v>253626</v>
      </c>
      <c r="C12" s="81">
        <v>37595</v>
      </c>
      <c r="D12" s="81">
        <v>54468</v>
      </c>
      <c r="E12" s="81">
        <v>111358</v>
      </c>
      <c r="F12" s="81">
        <v>50995</v>
      </c>
      <c r="G12" s="81">
        <v>75034</v>
      </c>
    </row>
    <row r="13" spans="1:7" x14ac:dyDescent="0.25">
      <c r="A13" s="80">
        <v>39904</v>
      </c>
      <c r="B13" s="81">
        <v>231241</v>
      </c>
      <c r="C13" s="81">
        <v>42083</v>
      </c>
      <c r="D13" s="81">
        <v>67869</v>
      </c>
      <c r="E13" s="81">
        <v>109663</v>
      </c>
      <c r="F13" s="81">
        <v>44776</v>
      </c>
      <c r="G13" s="81">
        <v>68094</v>
      </c>
    </row>
    <row r="14" spans="1:7" x14ac:dyDescent="0.25">
      <c r="A14" s="80">
        <v>39995</v>
      </c>
      <c r="B14" s="81">
        <v>239315</v>
      </c>
      <c r="C14" s="81">
        <v>51953</v>
      </c>
      <c r="D14" s="81">
        <v>63155</v>
      </c>
      <c r="E14" s="81">
        <v>102530</v>
      </c>
      <c r="F14" s="81">
        <v>47423</v>
      </c>
      <c r="G14" s="81">
        <v>70605</v>
      </c>
    </row>
    <row r="15" spans="1:7" x14ac:dyDescent="0.25">
      <c r="A15" s="80">
        <v>40087</v>
      </c>
      <c r="B15" s="81">
        <v>247447</v>
      </c>
      <c r="C15" s="81">
        <v>60645</v>
      </c>
      <c r="D15" s="81">
        <v>61586</v>
      </c>
      <c r="E15" s="81">
        <v>104203</v>
      </c>
      <c r="F15" s="81">
        <v>52785</v>
      </c>
      <c r="G15" s="81">
        <v>76749</v>
      </c>
    </row>
    <row r="16" spans="1:7" x14ac:dyDescent="0.25">
      <c r="A16" s="80">
        <v>40179</v>
      </c>
      <c r="B16" s="81">
        <v>250052</v>
      </c>
      <c r="C16" s="81">
        <v>58913</v>
      </c>
      <c r="D16" s="81">
        <v>49399</v>
      </c>
      <c r="E16" s="81">
        <v>103370</v>
      </c>
      <c r="F16" s="81">
        <v>45363</v>
      </c>
      <c r="G16" s="81">
        <v>76938</v>
      </c>
    </row>
    <row r="17" spans="1:7" x14ac:dyDescent="0.25">
      <c r="A17" s="80">
        <v>40269</v>
      </c>
      <c r="B17" s="81">
        <v>265762</v>
      </c>
      <c r="C17" s="81">
        <v>60657</v>
      </c>
      <c r="D17" s="81">
        <v>41134</v>
      </c>
      <c r="E17" s="81">
        <v>92156</v>
      </c>
      <c r="F17" s="81">
        <v>48272</v>
      </c>
      <c r="G17" s="81">
        <v>80763</v>
      </c>
    </row>
    <row r="18" spans="1:7" x14ac:dyDescent="0.25">
      <c r="A18" s="80">
        <v>40360</v>
      </c>
      <c r="B18" s="81">
        <v>260477</v>
      </c>
      <c r="C18" s="81">
        <v>63643</v>
      </c>
      <c r="D18" s="81">
        <v>33599</v>
      </c>
      <c r="E18" s="81">
        <v>91896</v>
      </c>
      <c r="F18" s="81">
        <v>49146</v>
      </c>
      <c r="G18" s="81">
        <v>79610</v>
      </c>
    </row>
    <row r="19" spans="1:7" x14ac:dyDescent="0.25">
      <c r="A19" s="80">
        <v>40452</v>
      </c>
      <c r="B19" s="81">
        <v>252378</v>
      </c>
      <c r="C19" s="81">
        <v>66424</v>
      </c>
      <c r="D19" s="81">
        <v>31199</v>
      </c>
      <c r="E19" s="81">
        <v>90490</v>
      </c>
      <c r="F19" s="81">
        <v>47787</v>
      </c>
      <c r="G19" s="81">
        <v>76481</v>
      </c>
    </row>
    <row r="20" spans="1:7" x14ac:dyDescent="0.25">
      <c r="A20" s="80">
        <v>40544</v>
      </c>
      <c r="B20" s="81">
        <v>276948</v>
      </c>
      <c r="C20" s="81">
        <v>65192</v>
      </c>
      <c r="D20" s="81">
        <v>27642</v>
      </c>
      <c r="E20" s="81">
        <v>95437</v>
      </c>
      <c r="F20" s="81">
        <v>42608</v>
      </c>
      <c r="G20" s="81">
        <v>78895</v>
      </c>
    </row>
    <row r="21" spans="1:7" x14ac:dyDescent="0.25">
      <c r="A21" s="80">
        <v>40634</v>
      </c>
      <c r="B21" s="81">
        <v>295889</v>
      </c>
      <c r="C21" s="81">
        <v>67608</v>
      </c>
      <c r="D21" s="81">
        <v>26372</v>
      </c>
      <c r="E21" s="81">
        <v>92607</v>
      </c>
      <c r="F21" s="81">
        <v>49770</v>
      </c>
      <c r="G21" s="81">
        <v>80971</v>
      </c>
    </row>
    <row r="22" spans="1:7" x14ac:dyDescent="0.25">
      <c r="A22" s="80">
        <v>40725</v>
      </c>
      <c r="B22" s="81">
        <v>295795</v>
      </c>
      <c r="C22" s="81">
        <v>76777</v>
      </c>
      <c r="D22" s="81">
        <v>30039</v>
      </c>
      <c r="E22" s="81">
        <v>91026</v>
      </c>
      <c r="F22" s="81">
        <v>28329</v>
      </c>
      <c r="G22" s="81">
        <v>81848</v>
      </c>
    </row>
    <row r="23" spans="1:7" x14ac:dyDescent="0.25">
      <c r="A23" s="80">
        <v>40817</v>
      </c>
      <c r="B23" s="81">
        <v>279598</v>
      </c>
      <c r="C23" s="81">
        <v>74049</v>
      </c>
      <c r="D23" s="81">
        <v>32810</v>
      </c>
      <c r="E23" s="81">
        <v>95217</v>
      </c>
      <c r="F23" s="81">
        <v>37923</v>
      </c>
      <c r="G23" s="81">
        <v>88159</v>
      </c>
    </row>
    <row r="24" spans="1:7" x14ac:dyDescent="0.25">
      <c r="A24" s="80">
        <v>40909</v>
      </c>
      <c r="B24" s="81">
        <v>265021</v>
      </c>
      <c r="C24" s="81">
        <v>66279</v>
      </c>
      <c r="D24" s="81">
        <v>25125</v>
      </c>
      <c r="E24" s="81">
        <v>87492</v>
      </c>
      <c r="F24" s="81">
        <v>47333</v>
      </c>
      <c r="G24" s="81">
        <v>79429</v>
      </c>
    </row>
    <row r="25" spans="1:7" x14ac:dyDescent="0.25">
      <c r="A25" s="80">
        <v>41000</v>
      </c>
      <c r="B25" s="81">
        <v>260231</v>
      </c>
      <c r="C25" s="81">
        <v>66418</v>
      </c>
      <c r="D25" s="81">
        <v>26835</v>
      </c>
      <c r="E25" s="81">
        <v>87708</v>
      </c>
      <c r="F25" s="81">
        <v>36540</v>
      </c>
      <c r="G25" s="81">
        <v>74490</v>
      </c>
    </row>
    <row r="26" spans="1:7" x14ac:dyDescent="0.25">
      <c r="A26" s="80">
        <v>41091</v>
      </c>
      <c r="B26" s="81">
        <v>254640</v>
      </c>
      <c r="C26" s="81">
        <v>75859</v>
      </c>
      <c r="D26" s="81">
        <v>25653</v>
      </c>
      <c r="E26" s="81">
        <v>88179</v>
      </c>
      <c r="F26" s="81">
        <v>33553</v>
      </c>
      <c r="G26" s="81">
        <v>73921</v>
      </c>
    </row>
    <row r="27" spans="1:7" x14ac:dyDescent="0.25">
      <c r="A27" s="80">
        <v>41183</v>
      </c>
      <c r="B27" s="81">
        <v>240807</v>
      </c>
      <c r="C27" s="81">
        <v>75679</v>
      </c>
      <c r="D27" s="81">
        <v>31487</v>
      </c>
      <c r="E27" s="81">
        <v>93558</v>
      </c>
      <c r="F27" s="81">
        <v>58030</v>
      </c>
      <c r="G27" s="81">
        <v>74389</v>
      </c>
    </row>
    <row r="28" spans="1:7" x14ac:dyDescent="0.25">
      <c r="A28" s="80">
        <v>41275</v>
      </c>
      <c r="B28" s="81">
        <v>250480</v>
      </c>
      <c r="C28" s="81">
        <v>72355</v>
      </c>
      <c r="D28" s="81">
        <v>32117</v>
      </c>
      <c r="E28" s="81">
        <v>93177</v>
      </c>
      <c r="F28" s="81">
        <v>62335</v>
      </c>
      <c r="G28" s="81">
        <v>77527</v>
      </c>
    </row>
    <row r="29" spans="1:7" x14ac:dyDescent="0.25">
      <c r="A29" s="80">
        <v>41365</v>
      </c>
      <c r="B29" s="81">
        <v>243934</v>
      </c>
      <c r="C29" s="81">
        <v>70045</v>
      </c>
      <c r="D29" s="81">
        <v>33415</v>
      </c>
      <c r="E29" s="81">
        <v>100123</v>
      </c>
      <c r="F29" s="81">
        <v>60350</v>
      </c>
      <c r="G29" s="81">
        <v>79489</v>
      </c>
    </row>
    <row r="30" spans="1:7" x14ac:dyDescent="0.25">
      <c r="A30" s="80">
        <v>41456</v>
      </c>
      <c r="B30" s="81">
        <v>254219</v>
      </c>
      <c r="C30" s="81">
        <v>80843</v>
      </c>
      <c r="D30" s="81">
        <v>30097</v>
      </c>
      <c r="E30" s="81">
        <v>95017</v>
      </c>
      <c r="F30" s="81">
        <v>60397</v>
      </c>
      <c r="G30" s="81">
        <v>76388</v>
      </c>
    </row>
    <row r="31" spans="1:7" x14ac:dyDescent="0.25">
      <c r="A31" s="80">
        <v>41548</v>
      </c>
      <c r="B31" s="81">
        <v>246244</v>
      </c>
      <c r="C31" s="81">
        <v>81065</v>
      </c>
      <c r="D31" s="81">
        <v>32833</v>
      </c>
      <c r="E31" s="81">
        <v>97070</v>
      </c>
      <c r="F31" s="81">
        <v>41899</v>
      </c>
      <c r="G31" s="81">
        <v>79033</v>
      </c>
    </row>
    <row r="32" spans="1:7" x14ac:dyDescent="0.25">
      <c r="A32" s="80">
        <v>41640</v>
      </c>
      <c r="B32" s="81">
        <v>242866</v>
      </c>
      <c r="C32" s="81">
        <v>79039</v>
      </c>
      <c r="D32" s="81">
        <v>27928</v>
      </c>
      <c r="E32" s="81">
        <v>89479</v>
      </c>
      <c r="F32" s="81">
        <v>51596</v>
      </c>
      <c r="G32" s="81">
        <v>74728</v>
      </c>
    </row>
    <row r="33" spans="1:7" x14ac:dyDescent="0.25">
      <c r="A33" s="80">
        <v>41730</v>
      </c>
      <c r="B33" s="81">
        <v>236511</v>
      </c>
      <c r="C33" s="81">
        <v>74337</v>
      </c>
      <c r="D33" s="81">
        <v>24035</v>
      </c>
      <c r="E33" s="81">
        <v>90370</v>
      </c>
      <c r="F33" s="81">
        <v>58211</v>
      </c>
      <c r="G33" s="81">
        <v>73574</v>
      </c>
    </row>
    <row r="34" spans="1:7" x14ac:dyDescent="0.25">
      <c r="A34" s="80">
        <v>41821</v>
      </c>
      <c r="B34" s="81">
        <v>238933</v>
      </c>
      <c r="C34" s="81">
        <v>78081</v>
      </c>
      <c r="D34" s="81">
        <v>27135</v>
      </c>
      <c r="E34" s="81">
        <v>90191</v>
      </c>
      <c r="F34" s="81">
        <v>62248</v>
      </c>
      <c r="G34" s="81">
        <v>71418</v>
      </c>
    </row>
    <row r="35" spans="1:7" x14ac:dyDescent="0.25">
      <c r="A35" s="80">
        <v>41913</v>
      </c>
      <c r="B35" s="81">
        <v>226347</v>
      </c>
      <c r="C35" s="81">
        <v>79021</v>
      </c>
      <c r="D35" s="81">
        <v>30014</v>
      </c>
      <c r="E35" s="81">
        <v>89732</v>
      </c>
      <c r="F35" s="81">
        <v>58274</v>
      </c>
      <c r="G35" s="81">
        <v>75289</v>
      </c>
    </row>
    <row r="36" spans="1:7" x14ac:dyDescent="0.25">
      <c r="A36" s="80">
        <v>42005</v>
      </c>
      <c r="B36" s="81">
        <v>244536</v>
      </c>
      <c r="C36" s="81">
        <v>89845</v>
      </c>
      <c r="D36" s="81">
        <v>32731</v>
      </c>
      <c r="E36" s="81">
        <v>100421</v>
      </c>
      <c r="F36" s="81">
        <v>64206</v>
      </c>
      <c r="G36" s="81">
        <v>80957</v>
      </c>
    </row>
    <row r="37" spans="1:7" x14ac:dyDescent="0.25">
      <c r="A37" s="80">
        <v>42095</v>
      </c>
      <c r="B37" s="81">
        <v>245405</v>
      </c>
      <c r="C37" s="81">
        <v>83773</v>
      </c>
      <c r="D37" s="81">
        <v>30670</v>
      </c>
      <c r="E37" s="81">
        <v>90584</v>
      </c>
      <c r="F37" s="81">
        <v>49213</v>
      </c>
      <c r="G37" s="81">
        <v>79011</v>
      </c>
    </row>
    <row r="38" spans="1:7" x14ac:dyDescent="0.25">
      <c r="A38" s="80">
        <v>42186</v>
      </c>
      <c r="B38" s="81">
        <v>212556</v>
      </c>
      <c r="C38" s="81">
        <v>68601</v>
      </c>
      <c r="D38" s="81">
        <v>34427</v>
      </c>
      <c r="E38" s="81">
        <v>116596</v>
      </c>
      <c r="F38" s="81">
        <v>56954</v>
      </c>
      <c r="G38" s="81">
        <v>78440</v>
      </c>
    </row>
    <row r="39" spans="1:7" x14ac:dyDescent="0.25">
      <c r="A39" s="80">
        <v>42278</v>
      </c>
      <c r="B39" s="81">
        <v>240901</v>
      </c>
      <c r="C39" s="81">
        <v>72987</v>
      </c>
      <c r="D39" s="81">
        <v>28544</v>
      </c>
      <c r="E39" s="81">
        <v>113159</v>
      </c>
      <c r="F39" s="81">
        <v>55961</v>
      </c>
      <c r="G39" s="81">
        <v>78009</v>
      </c>
    </row>
    <row r="40" spans="1:7" x14ac:dyDescent="0.25">
      <c r="A40" s="80">
        <v>42370</v>
      </c>
      <c r="B40" s="81">
        <v>249448</v>
      </c>
      <c r="C40" s="81">
        <v>77916</v>
      </c>
      <c r="D40" s="81">
        <v>31426</v>
      </c>
      <c r="E40" s="81">
        <v>113328</v>
      </c>
      <c r="F40" s="81">
        <v>60606</v>
      </c>
      <c r="G40" s="81">
        <v>84917</v>
      </c>
    </row>
    <row r="41" spans="1:7" x14ac:dyDescent="0.25">
      <c r="A41" s="80">
        <v>42461</v>
      </c>
      <c r="B41" s="81">
        <v>255586</v>
      </c>
      <c r="C41" s="81">
        <v>82177</v>
      </c>
      <c r="D41" s="81">
        <v>32584</v>
      </c>
      <c r="E41" s="81">
        <v>118869</v>
      </c>
      <c r="F41" s="81">
        <v>60039</v>
      </c>
      <c r="G41" s="81">
        <v>91027</v>
      </c>
    </row>
    <row r="42" spans="1:7" x14ac:dyDescent="0.25">
      <c r="A42" s="80">
        <v>42552</v>
      </c>
      <c r="B42" s="81">
        <v>249846</v>
      </c>
      <c r="C42" s="81">
        <v>80823</v>
      </c>
      <c r="D42" s="81">
        <v>29500</v>
      </c>
      <c r="E42" s="81">
        <v>113124</v>
      </c>
      <c r="F42" s="81">
        <v>51358</v>
      </c>
      <c r="G42" s="81">
        <v>93858</v>
      </c>
    </row>
    <row r="43" spans="1:7" x14ac:dyDescent="0.25">
      <c r="A43" s="80">
        <v>42644</v>
      </c>
      <c r="B43" s="81">
        <v>270265</v>
      </c>
      <c r="C43" s="81">
        <v>82420</v>
      </c>
      <c r="D43" s="81">
        <v>31005</v>
      </c>
      <c r="E43" s="81">
        <v>112719</v>
      </c>
      <c r="F43" s="81">
        <v>50178</v>
      </c>
      <c r="G43" s="81">
        <v>94862</v>
      </c>
    </row>
    <row r="44" spans="1:7" x14ac:dyDescent="0.25">
      <c r="A44" s="80">
        <v>42736</v>
      </c>
      <c r="B44" s="81">
        <v>301841</v>
      </c>
      <c r="C44" s="81">
        <v>94619</v>
      </c>
      <c r="D44" s="81">
        <v>29592</v>
      </c>
      <c r="E44" s="81">
        <v>125771</v>
      </c>
      <c r="F44" s="81">
        <v>62690</v>
      </c>
      <c r="G44" s="81">
        <v>116705</v>
      </c>
    </row>
    <row r="45" spans="1:7" x14ac:dyDescent="0.25">
      <c r="A45" s="80">
        <v>42826</v>
      </c>
      <c r="B45" s="81">
        <v>320818</v>
      </c>
      <c r="C45" s="81">
        <v>98843</v>
      </c>
      <c r="D45" s="81">
        <v>29342</v>
      </c>
      <c r="E45" s="81">
        <v>126085</v>
      </c>
      <c r="F45" s="81">
        <v>62294</v>
      </c>
      <c r="G45" s="81">
        <v>122606</v>
      </c>
    </row>
    <row r="46" spans="1:7" x14ac:dyDescent="0.25">
      <c r="A46" s="80">
        <v>42917</v>
      </c>
      <c r="B46" s="81">
        <v>326450</v>
      </c>
      <c r="C46" s="81">
        <v>99897</v>
      </c>
      <c r="D46" s="81">
        <v>27930</v>
      </c>
      <c r="E46" s="81">
        <v>128395</v>
      </c>
      <c r="F46" s="81">
        <v>62841</v>
      </c>
      <c r="G46" s="81">
        <v>127118</v>
      </c>
    </row>
    <row r="47" spans="1:7" x14ac:dyDescent="0.25">
      <c r="A47" s="80">
        <v>43009</v>
      </c>
      <c r="B47" s="81">
        <v>343629</v>
      </c>
      <c r="C47" s="81">
        <v>101793</v>
      </c>
      <c r="D47" s="81">
        <v>27744</v>
      </c>
      <c r="E47" s="81">
        <v>131082</v>
      </c>
      <c r="F47" s="81">
        <v>64735</v>
      </c>
      <c r="G47" s="81">
        <v>134847</v>
      </c>
    </row>
    <row r="48" spans="1:7" x14ac:dyDescent="0.25">
      <c r="A48" s="80">
        <v>43101</v>
      </c>
      <c r="B48" s="81">
        <v>362383</v>
      </c>
      <c r="C48" s="81">
        <v>106100</v>
      </c>
      <c r="D48" s="81">
        <v>26451</v>
      </c>
      <c r="E48" s="81">
        <v>135997</v>
      </c>
      <c r="F48" s="81">
        <v>61344</v>
      </c>
      <c r="G48" s="81">
        <v>143316</v>
      </c>
    </row>
    <row r="49" spans="1:18" x14ac:dyDescent="0.25">
      <c r="A49" s="80">
        <v>43191</v>
      </c>
      <c r="B49" s="81">
        <v>370965</v>
      </c>
      <c r="C49" s="81">
        <v>104676</v>
      </c>
      <c r="D49" s="81">
        <v>26009</v>
      </c>
      <c r="E49" s="81">
        <v>135381</v>
      </c>
      <c r="F49" s="81">
        <v>59500</v>
      </c>
      <c r="G49" s="81">
        <v>144778</v>
      </c>
    </row>
    <row r="50" spans="1:18" x14ac:dyDescent="0.25">
      <c r="A50" s="80">
        <v>43282</v>
      </c>
      <c r="B50" s="81">
        <v>389167</v>
      </c>
      <c r="C50" s="81">
        <v>108937</v>
      </c>
      <c r="D50" s="81">
        <v>28458</v>
      </c>
      <c r="E50" s="81">
        <v>136736</v>
      </c>
      <c r="F50" s="81">
        <v>64253</v>
      </c>
      <c r="G50" s="81">
        <v>148341</v>
      </c>
    </row>
    <row r="51" spans="1:18" x14ac:dyDescent="0.25">
      <c r="A51" s="80">
        <v>43374</v>
      </c>
      <c r="B51" s="81">
        <v>387454</v>
      </c>
      <c r="C51" s="81">
        <v>113225</v>
      </c>
      <c r="D51" s="81">
        <v>29930</v>
      </c>
      <c r="E51" s="81">
        <v>144520</v>
      </c>
      <c r="F51" s="81">
        <v>68170</v>
      </c>
      <c r="G51" s="81">
        <v>158712</v>
      </c>
    </row>
    <row r="52" spans="1:18" x14ac:dyDescent="0.25">
      <c r="A52" s="80">
        <v>43466</v>
      </c>
      <c r="B52" s="81">
        <v>378047</v>
      </c>
      <c r="C52" s="81">
        <v>105482</v>
      </c>
      <c r="D52" s="81">
        <v>25671</v>
      </c>
      <c r="E52" s="81">
        <v>142100</v>
      </c>
      <c r="F52" s="81">
        <v>53313</v>
      </c>
      <c r="G52" s="81">
        <v>159054</v>
      </c>
      <c r="I52" s="73"/>
      <c r="Q52" s="73"/>
      <c r="R52" s="73"/>
    </row>
    <row r="53" spans="1:18" x14ac:dyDescent="0.25">
      <c r="A53" s="80">
        <v>43556</v>
      </c>
      <c r="B53" s="81">
        <v>380596</v>
      </c>
      <c r="C53" s="81">
        <v>108065</v>
      </c>
      <c r="D53" s="81">
        <v>26366</v>
      </c>
      <c r="E53" s="81">
        <v>140699</v>
      </c>
      <c r="F53" s="81">
        <v>57733</v>
      </c>
      <c r="G53" s="81">
        <v>167006</v>
      </c>
      <c r="I53" s="73"/>
      <c r="Q53" s="73"/>
      <c r="R53" s="73"/>
    </row>
    <row r="54" spans="1:18" x14ac:dyDescent="0.25">
      <c r="A54" s="80">
        <v>43647</v>
      </c>
      <c r="B54" s="81">
        <v>397086</v>
      </c>
      <c r="C54" s="81">
        <v>112361</v>
      </c>
      <c r="D54" s="81">
        <v>26572</v>
      </c>
      <c r="E54" s="81">
        <v>146165</v>
      </c>
      <c r="F54" s="81">
        <v>59625</v>
      </c>
      <c r="G54" s="81">
        <v>176204</v>
      </c>
      <c r="I54" s="73"/>
      <c r="J54" s="74"/>
      <c r="Q54" s="73"/>
      <c r="R54" s="73"/>
    </row>
    <row r="55" spans="1:18" x14ac:dyDescent="0.25">
      <c r="A55" s="80">
        <v>43739</v>
      </c>
      <c r="B55" s="81">
        <v>389913</v>
      </c>
      <c r="C55" s="81">
        <v>113556</v>
      </c>
      <c r="D55" s="81">
        <v>28201</v>
      </c>
      <c r="E55" s="81">
        <v>150661</v>
      </c>
      <c r="F55" s="81">
        <v>57093</v>
      </c>
      <c r="G55" s="81">
        <v>190036</v>
      </c>
      <c r="I55" s="73"/>
      <c r="J55" s="74"/>
      <c r="Q55" s="73"/>
      <c r="R55" s="73"/>
    </row>
    <row r="56" spans="1:18" x14ac:dyDescent="0.25">
      <c r="A56" s="80">
        <v>43831</v>
      </c>
      <c r="B56" s="81">
        <v>386317</v>
      </c>
      <c r="C56" s="81">
        <v>110301</v>
      </c>
      <c r="D56" s="81">
        <v>30830</v>
      </c>
      <c r="E56" s="81">
        <v>144566</v>
      </c>
      <c r="F56" s="81">
        <v>57766</v>
      </c>
      <c r="G56" s="81">
        <v>183577</v>
      </c>
      <c r="I56" s="73"/>
      <c r="J56" s="74"/>
      <c r="Q56" s="73"/>
      <c r="R56" s="73"/>
    </row>
    <row r="57" spans="1:18" x14ac:dyDescent="0.25">
      <c r="A57" s="80">
        <v>43922</v>
      </c>
      <c r="B57" s="81">
        <v>241179</v>
      </c>
      <c r="C57" s="81">
        <v>69119</v>
      </c>
      <c r="D57" s="81">
        <v>26269</v>
      </c>
      <c r="E57" s="81">
        <v>95851</v>
      </c>
      <c r="F57" s="81">
        <v>56051</v>
      </c>
      <c r="G57" s="81">
        <v>94968</v>
      </c>
      <c r="I57" s="73"/>
      <c r="J57" s="74"/>
      <c r="Q57" s="73"/>
      <c r="R57" s="73"/>
    </row>
    <row r="58" spans="1:18" x14ac:dyDescent="0.25">
      <c r="A58" s="80">
        <v>44013</v>
      </c>
      <c r="B58" s="81">
        <v>334604</v>
      </c>
      <c r="C58" s="81">
        <v>128820</v>
      </c>
      <c r="D58" s="81">
        <v>36719</v>
      </c>
      <c r="E58" s="81">
        <v>140380</v>
      </c>
      <c r="F58" s="81">
        <v>61560</v>
      </c>
      <c r="G58" s="81">
        <v>153966</v>
      </c>
      <c r="I58" s="73"/>
      <c r="J58" s="74"/>
      <c r="Q58" s="73"/>
      <c r="R58" s="73"/>
    </row>
    <row r="59" spans="1:18" x14ac:dyDescent="0.25">
      <c r="A59" s="80">
        <v>44105</v>
      </c>
      <c r="B59" s="81">
        <v>308174</v>
      </c>
      <c r="C59" s="81">
        <v>120056</v>
      </c>
      <c r="D59" s="81">
        <v>32305</v>
      </c>
      <c r="E59" s="81">
        <v>138853</v>
      </c>
      <c r="F59" s="81">
        <v>62053</v>
      </c>
      <c r="G59" s="81">
        <v>138593</v>
      </c>
      <c r="I59" s="73"/>
      <c r="J59" s="74"/>
      <c r="K59" s="73"/>
      <c r="L59" s="73"/>
      <c r="M59" s="73"/>
      <c r="N59" s="73"/>
      <c r="O59" s="73"/>
    </row>
    <row r="60" spans="1:18" x14ac:dyDescent="0.25">
      <c r="A60" s="80">
        <v>44197</v>
      </c>
      <c r="B60" s="81">
        <v>315040</v>
      </c>
      <c r="C60" s="81">
        <v>104728</v>
      </c>
      <c r="D60" s="81">
        <v>32113</v>
      </c>
      <c r="E60" s="81">
        <v>130701</v>
      </c>
      <c r="F60" s="81">
        <v>64230</v>
      </c>
      <c r="G60" s="81">
        <v>124208</v>
      </c>
      <c r="I60" s="73"/>
      <c r="J60" s="74"/>
      <c r="K60" s="73"/>
      <c r="L60" s="73"/>
      <c r="M60" s="73"/>
      <c r="N60" s="73"/>
      <c r="O60" s="73"/>
    </row>
    <row r="61" spans="1:18" x14ac:dyDescent="0.25">
      <c r="A61" s="80">
        <v>44287</v>
      </c>
      <c r="B61" s="81">
        <v>380615</v>
      </c>
      <c r="C61" s="81">
        <v>113142</v>
      </c>
      <c r="D61" s="81">
        <v>27851</v>
      </c>
      <c r="E61" s="81">
        <v>130127</v>
      </c>
      <c r="F61" s="81">
        <v>59811</v>
      </c>
      <c r="G61" s="81">
        <v>158077</v>
      </c>
    </row>
    <row r="62" spans="1:18" x14ac:dyDescent="0.25">
      <c r="A62" s="80">
        <v>44378</v>
      </c>
      <c r="B62" s="81">
        <v>447732</v>
      </c>
      <c r="C62" s="81">
        <v>121205</v>
      </c>
      <c r="D62" s="81">
        <v>27654</v>
      </c>
      <c r="E62" s="81">
        <v>144587</v>
      </c>
      <c r="F62" s="81">
        <v>63624</v>
      </c>
      <c r="G62" s="81">
        <v>199016</v>
      </c>
    </row>
    <row r="63" spans="1:18" x14ac:dyDescent="0.25">
      <c r="A63" s="80">
        <v>44470</v>
      </c>
      <c r="B63" s="81">
        <v>461857</v>
      </c>
      <c r="C63" s="81">
        <v>128456</v>
      </c>
      <c r="D63" s="81">
        <v>23711</v>
      </c>
      <c r="E63" s="81">
        <v>155317</v>
      </c>
      <c r="F63" s="81">
        <v>61016</v>
      </c>
      <c r="G63" s="81">
        <v>219423</v>
      </c>
    </row>
    <row r="64" spans="1:18" x14ac:dyDescent="0.25">
      <c r="A64" s="80">
        <v>44562</v>
      </c>
      <c r="B64" s="81">
        <v>466668</v>
      </c>
      <c r="C64" s="81">
        <v>121826</v>
      </c>
      <c r="D64" s="81">
        <v>26522</v>
      </c>
      <c r="E64" s="81">
        <v>153778</v>
      </c>
      <c r="F64" s="81">
        <v>64914</v>
      </c>
      <c r="G64" s="81">
        <v>210655</v>
      </c>
    </row>
    <row r="65" spans="1:8" x14ac:dyDescent="0.25">
      <c r="A65" s="80">
        <v>44652</v>
      </c>
      <c r="B65" s="81">
        <v>489166</v>
      </c>
      <c r="C65" s="81">
        <v>126735</v>
      </c>
      <c r="D65" s="81">
        <v>23668</v>
      </c>
      <c r="E65" s="81">
        <v>157538</v>
      </c>
      <c r="F65" s="81">
        <v>61370</v>
      </c>
      <c r="G65" s="81">
        <v>220985</v>
      </c>
      <c r="H65" s="42"/>
    </row>
    <row r="66" spans="1:8" x14ac:dyDescent="0.25">
      <c r="B66" s="42"/>
      <c r="C66" s="42"/>
      <c r="D66" s="42"/>
      <c r="E66" s="42"/>
      <c r="F66" s="42"/>
      <c r="G66" s="42"/>
    </row>
    <row r="67" spans="1:8" x14ac:dyDescent="0.25">
      <c r="B67" s="42"/>
      <c r="C67" s="42"/>
      <c r="D67" s="42"/>
      <c r="E67" s="42"/>
      <c r="F67" s="42"/>
      <c r="G67" s="4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Tableau 1</vt:lpstr>
      <vt:lpstr>Tableau 2</vt:lpstr>
      <vt:lpstr>Tableau E1</vt:lpstr>
      <vt:lpstr>Graphique 1</vt:lpstr>
      <vt:lpstr>Graphique 2</vt:lpstr>
      <vt:lpstr>Graphique 3</vt:lpstr>
      <vt:lpstr>Graphique 4</vt:lpstr>
      <vt:lpstr>Graphique 5</vt:lpstr>
      <vt:lpstr>Graphique E2</vt:lpstr>
      <vt:lpstr>Focus - Graphique A</vt:lpstr>
      <vt:lpstr>Focus - Graphique B</vt:lpstr>
      <vt:lpstr>Focus - Graphique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Mouvemement de main doeuvre 2022T2</dc:title>
  <dc:subject>Les embauches accelerent au 2e trimestre 2022</dc:subject>
  <dc:creator>Apache POI</dc:creator>
  <cp:keywords>embauches; fin de contrat de travail; licenciés pour motif économique; rupture conventionnelle; mouvement de main d'oeuvre; Michel Houdebine; Victor Barry</cp:keywords>
  <cp:lastModifiedBy>KESAEV, Elda (DARES)</cp:lastModifiedBy>
  <dcterms:created xsi:type="dcterms:W3CDTF">2020-05-27T14:23:36Z</dcterms:created>
  <dcterms:modified xsi:type="dcterms:W3CDTF">2022-10-06T16:00:54Z</dcterms:modified>
</cp:coreProperties>
</file>