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320" tabRatio="873"/>
  </bookViews>
  <sheets>
    <sheet name="Lisez-moi" sheetId="29" r:id="rId1"/>
    <sheet name="Graphique 1" sheetId="88" r:id="rId2"/>
    <sheet name="Graphique 2" sheetId="86" r:id="rId3"/>
    <sheet name="Graphique 3" sheetId="24" r:id="rId4"/>
    <sheet name="Graphique 4" sheetId="65" r:id="rId5"/>
    <sheet name="Graphique 5" sheetId="66" r:id="rId6"/>
    <sheet name="Graphique 6" sheetId="67" r:id="rId7"/>
    <sheet name="Graphique 7" sheetId="90" r:id="rId8"/>
    <sheet name="Graphique 8" sheetId="78" r:id="rId9"/>
    <sheet name="Graphique 9" sheetId="63" r:id="rId10"/>
    <sheet name="Graphique 10" sheetId="53" r:id="rId11"/>
    <sheet name="Graphique A encadré 2" sheetId="69" r:id="rId12"/>
    <sheet name="Tab1" sheetId="58" r:id="rId13"/>
    <sheet name="Tab2" sheetId="89" r:id="rId14"/>
    <sheet name="Tab3" sheetId="79" r:id="rId15"/>
    <sheet name="Graphique A encadré 1 " sheetId="91" r:id="rId16"/>
    <sheet name="Graphique B encadré 1" sheetId="92" r:id="rId17"/>
    <sheet name="Graphique  C (supplémentaire)" sheetId="93" r:id="rId18"/>
    <sheet name="Encadré 1 tableau récap." sheetId="94" r:id="rId19"/>
    <sheet name="Encadré 1 tableau révisions" sheetId="95" r:id="rId20"/>
  </sheets>
  <externalReferences>
    <externalReference r:id="rId21"/>
  </externalReferences>
  <definedNames>
    <definedName name="_5AUG2020_reponses_sans_SUEZ" localSheetId="2">#REF!</definedName>
    <definedName name="_5AUG2020_reponses_sans_SUEZ" localSheetId="7">#REF!</definedName>
    <definedName name="_5AUG2020_reponses_sans_SUEZ" localSheetId="14">#REF!</definedName>
    <definedName name="_5AUG2020_reponses_sans_SUEZ">#REF!</definedName>
    <definedName name="AxeF1">OFFSET('[1]Figure 1'!$A$2,0,0,COUNTIF('[1]Figure 1'!$A$2:$A$250,"&lt;&gt;NA"),1)</definedName>
    <definedName name="AxeF4">OFFSET('[1]Figure 4'!$A$2,0,0,COUNTIF('[1]Figure 4'!$A$2:$A$307,"&lt;&gt;NA"),1)</definedName>
    <definedName name="AxeF5">OFFSET('[1]Figure 5'!$A$2,0,0,COUNTIF('[1]Figure 5'!$A$2:$A$250,"&lt;&gt;NA"),1)</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vo_Eff_DAP_poss_0J">INDEX([1]Data!$A$4:$SG$3992,MATCH(DATE(YEAR(date_ref),MONTH(date_ref),DAY(date_ref)- "0"),[1]Data!$A$4:$A$3992,0),MATCH("Evo_Eff_DAP_poss",[1]Data!$A$3:$SG$3,0))</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91" l="1"/>
  <c r="M6" i="91"/>
  <c r="M7" i="91"/>
  <c r="M8" i="91"/>
  <c r="M9" i="91"/>
  <c r="M10" i="91"/>
  <c r="M11" i="91"/>
  <c r="M12" i="91"/>
  <c r="M13" i="91"/>
  <c r="M14" i="91"/>
  <c r="M15" i="91"/>
  <c r="M16" i="91"/>
  <c r="M17" i="91"/>
  <c r="M18" i="91"/>
  <c r="M19" i="91"/>
  <c r="M20" i="91"/>
  <c r="M21" i="91"/>
  <c r="G59" i="67" l="1"/>
  <c r="F5" i="78" l="1"/>
  <c r="F6" i="78"/>
  <c r="F7" i="78"/>
  <c r="F8" i="78"/>
  <c r="F9" i="78"/>
  <c r="F10" i="78"/>
  <c r="F11" i="78"/>
  <c r="F12" i="78"/>
  <c r="F13" i="78"/>
  <c r="F14" i="78"/>
  <c r="F15" i="78"/>
  <c r="F16" i="78"/>
  <c r="F17" i="78"/>
  <c r="F18" i="78"/>
  <c r="F19" i="78"/>
  <c r="F20" i="78"/>
  <c r="F4" i="78"/>
</calcChain>
</file>

<file path=xl/sharedStrings.xml><?xml version="1.0" encoding="utf-8"?>
<sst xmlns="http://schemas.openxmlformats.org/spreadsheetml/2006/main" count="945" uniqueCount="299">
  <si>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</si>
  <si>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</si>
  <si>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</si>
  <si>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</si>
  <si>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</si>
  <si>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</si>
  <si>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</si>
  <si>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</si>
  <si>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</si>
  <si>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</si>
  <si>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</si>
  <si>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</si>
  <si>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</si>
  <si>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</si>
  <si>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</si>
  <si>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</si>
  <si>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</si>
  <si>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</si>
  <si>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</si>
  <si>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</si>
  <si>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</si>
  <si>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</si>
  <si>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</si>
  <si>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Elle a diminué fortement
(de moins de 50 %)</t>
  </si>
  <si>
    <t>Elle a diminué très fortement
(de 50 % ou plus)</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</si>
  <si>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</si>
  <si>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</si>
  <si>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</si>
  <si>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</si>
  <si>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</si>
  <si>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</si>
  <si>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</si>
  <si>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</si>
  <si>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</si>
  <si>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</si>
  <si>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</si>
  <si>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Champ : salariés du privé hors agriculture, particuliers employeurs et activités extraterritoriales ; France (hors Mayotte).</t>
  </si>
  <si>
    <t>Tableau 1 - Conséquence de la crise sanitaire sur l'activité par taille d'entreprise (en % de salariés)</t>
  </si>
  <si>
    <t>Tableau 3 - Évolution des effectifs du fait de la crise par taille d'entreprise (en % de salariés)</t>
  </si>
  <si>
    <t>L'activité n'a pas été affectée ou est déjà revenue à la normale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</si>
  <si>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</si>
  <si>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</si>
  <si>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</si>
  <si>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</si>
  <si>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</si>
  <si>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</si>
  <si>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</si>
  <si>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</si>
  <si>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</si>
  <si>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</si>
  <si>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</si>
  <si>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</si>
  <si>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</si>
  <si>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</si>
  <si>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</si>
  <si>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</si>
  <si>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</si>
  <si>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</si>
  <si>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</si>
  <si>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</si>
  <si>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</si>
  <si>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Source : Dares, enquête Acemo Covid, 2020.</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</si>
  <si>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</si>
  <si>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</si>
  <si>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</si>
  <si>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</si>
  <si>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</si>
  <si>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</si>
  <si>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</si>
  <si>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</si>
  <si>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</si>
  <si>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</si>
  <si>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</si>
  <si>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</si>
  <si>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</si>
  <si>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</si>
  <si>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</si>
  <si>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</si>
  <si>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</si>
  <si>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 xml:space="preserve">DE - Énergie, eau, déchets  </t>
  </si>
  <si>
    <t xml:space="preserve">C1 - Industrie agro-alimentaire  </t>
  </si>
  <si>
    <t xml:space="preserve">C2 - Cokéfaction et raffinage </t>
  </si>
  <si>
    <t xml:space="preserve">C3 - Biens d'équipement </t>
  </si>
  <si>
    <t xml:space="preserve">C4 - Fabrication de matériels de transport </t>
  </si>
  <si>
    <t xml:space="preserve">C5 - Fabrication d'autres produits industriels  </t>
  </si>
  <si>
    <t xml:space="preserve">FZ - Construction </t>
  </si>
  <si>
    <t xml:space="preserve">GZ - Commerce </t>
  </si>
  <si>
    <t xml:space="preserve">HZ - Transports et entreposage  </t>
  </si>
  <si>
    <t xml:space="preserve">IZ - Hébergement et restauration </t>
  </si>
  <si>
    <t xml:space="preserve">JZ - Information et communication </t>
  </si>
  <si>
    <t xml:space="preserve">KZ - Activités financières et d'assurance </t>
  </si>
  <si>
    <t xml:space="preserve">LZ - Activités immobilières </t>
  </si>
  <si>
    <t xml:space="preserve">MN - Services aux entreprises  </t>
  </si>
  <si>
    <t xml:space="preserve">OQ - Enseignement, santé humaine et action sociale </t>
  </si>
  <si>
    <t xml:space="preserve">RU - Autres activités de services </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</si>
  <si>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</si>
  <si>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</si>
  <si>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Aucune difficulté rencontrée</t>
  </si>
  <si>
    <t>Aide à l'embauche d'un jeune de moins de 26 ans</t>
  </si>
  <si>
    <t>Aide à l'apprentissage</t>
  </si>
  <si>
    <t>Aide au contrat de professionnalisation</t>
  </si>
  <si>
    <t>Activité partielle de longue durée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</si>
  <si>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</si>
  <si>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</si>
  <si>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</si>
  <si>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</si>
  <si>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</si>
  <si>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</si>
  <si>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</si>
  <si>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</si>
  <si>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</si>
  <si>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</si>
  <si>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</si>
  <si>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 xml:space="preserve">Source : Dares, enquête Acemo Covid, 2020. </t>
  </si>
  <si>
    <t>L'activité reviendra très vite à la normale, d’ici un à trois mois</t>
  </si>
  <si>
    <t>DE - Énergie, eau, déchets</t>
  </si>
  <si>
    <t>C1 - industrie agro-alimentaire</t>
  </si>
  <si>
    <t>C3 - Biens d'equipement</t>
  </si>
  <si>
    <t>GZ - Commerce</t>
  </si>
  <si>
    <t>MN - Services aux entreprises</t>
  </si>
  <si>
    <t>octobre</t>
  </si>
  <si>
    <t>C1 - Industrie agro-alimentaire</t>
  </si>
  <si>
    <t>C3 - Biens d'équipement</t>
  </si>
  <si>
    <t>Quelques jours ou demi-journées par mois</t>
  </si>
  <si>
    <t>Un jour par semaine</t>
  </si>
  <si>
    <t>Total</t>
  </si>
  <si>
    <t>31 oct</t>
  </si>
  <si>
    <t>30 sept</t>
  </si>
  <si>
    <t>Ensemble - novembre</t>
  </si>
  <si>
    <t>DE - Énergie, eau, déchets  - novembre</t>
  </si>
  <si>
    <t>C1 - Industrie agro-alimentaire  - novembre</t>
  </si>
  <si>
    <t>C2 - Cokéfaction et raffinage - novembre</t>
  </si>
  <si>
    <t>C3 - Biens d'équipement - novembre</t>
  </si>
  <si>
    <t>C4 - Fabrication de matériels de transport - novembre</t>
  </si>
  <si>
    <t>C5 - Fabrication d'autres produits industriels  - novembre</t>
  </si>
  <si>
    <t>FZ - Construction - novembre</t>
  </si>
  <si>
    <t>GZ - Commerce - novembre</t>
  </si>
  <si>
    <t>HZ - Transports et entreposage  - novembre</t>
  </si>
  <si>
    <t>IZ - Hébergement et restauration - novembre</t>
  </si>
  <si>
    <t>JZ - Information et communication - novembre</t>
  </si>
  <si>
    <t>KZ - Activités financières et d'assurance - novembre</t>
  </si>
  <si>
    <t>LZ - Activités immobilières - novembre</t>
  </si>
  <si>
    <t>MN - Services aux entreprises  - novembre</t>
  </si>
  <si>
    <t>OQ - Enseignement, santé humaine et action sociale - novembre</t>
  </si>
  <si>
    <t>RU - Autres activités de services - novembre</t>
  </si>
  <si>
    <r>
      <t xml:space="preserve">Enquête Activité et conditions d'emploi de la main d'œuvre - Covid
</t>
    </r>
    <r>
      <rPr>
        <sz val="10"/>
        <rFont val="Arial"/>
        <family val="2"/>
      </rPr>
      <t>Synthèse des résultats - décembre 2020</t>
    </r>
  </si>
  <si>
    <t>Source : Dares, enquête Acemo Covid, décembre 2020</t>
  </si>
  <si>
    <t>Entre deux et quatre jours par semaine</t>
  </si>
  <si>
    <t>Toute la semaine</t>
  </si>
  <si>
    <t>Ensemble - décembre</t>
  </si>
  <si>
    <t>novembre</t>
  </si>
  <si>
    <t>DE - Énergie, eau, déchets  - décembre</t>
  </si>
  <si>
    <t>C1 - Industrie agro-alimentaire  - décembre</t>
  </si>
  <si>
    <t>C2 - Cokéfaction et raffinage - décembre</t>
  </si>
  <si>
    <t>C3 - Biens d'équipement - décembre</t>
  </si>
  <si>
    <t>C4 - Fabrication de matériels de transport - décembre</t>
  </si>
  <si>
    <t>C5 - Fabrication d'autres produits industriels  - décembre</t>
  </si>
  <si>
    <t>FZ - Construction - décembre</t>
  </si>
  <si>
    <t>GZ - Commerce - décembre</t>
  </si>
  <si>
    <t>HZ - Transports et entreposage  - décembre</t>
  </si>
  <si>
    <t>IZ - Hébergement et restauration - décembre</t>
  </si>
  <si>
    <t>JZ - Information et communication - décembre</t>
  </si>
  <si>
    <t>KZ - Activités financières et d'assurance - décembre</t>
  </si>
  <si>
    <t>LZ - Activités immobilières - décembre</t>
  </si>
  <si>
    <t>MN - Services aux entreprises  - décembre</t>
  </si>
  <si>
    <t>OQ - Enseignement, santé humaine et action sociale - décembre</t>
  </si>
  <si>
    <t>RU - Autres activités de services - décembre</t>
  </si>
  <si>
    <t>30 nov</t>
  </si>
  <si>
    <t>Tableau 2 – Principales difficultés rencontrées depuis le début de la crise sanitaire (en % de salariés)</t>
  </si>
  <si>
    <t>mars</t>
  </si>
  <si>
    <t>Elle a diminué très fortement (de 50 % ou plus)</t>
  </si>
  <si>
    <t>Elle a diminué fortement (de moins de 50 %)</t>
  </si>
  <si>
    <t>Graphique 1 : Evolution de l'activité depuis le premier confinement (en % de salariés)</t>
  </si>
  <si>
    <t>Graphique 2 : Conséquence de la crise sanitaire sur l'activité par secteur (en % de salariés)</t>
  </si>
  <si>
    <t>Graphique 10 : Principales difficultés anticipées pour la reprise de l'activité par secteur d'activité (% de salariés)</t>
  </si>
  <si>
    <t>Graphique 8 : pourcentages de salariés en télétravail au cours du mois de novembre, selon la fréquence et le secteur (en %)</t>
  </si>
  <si>
    <t>Graphique 7 : Répartition des salariés au cours de la semaine du 23 novembre (en %)</t>
  </si>
  <si>
    <t>Graphique 5 : Recours en chômage partiel, par secteur d’activité (en % de salariés)</t>
  </si>
  <si>
    <t>Graphique 4 : Causes de la diminution de l'activité, par secteur d’activité 
(en % de salariés)</t>
  </si>
  <si>
    <t>Graphique 3 : Causes de la diminution de l'activité (en % de salariés)</t>
  </si>
  <si>
    <t>Tableau 2 – Principales difficultés rencontrées, par taille d'entreprise (en % de salariés)</t>
  </si>
  <si>
    <t>10 - 19
salariés</t>
  </si>
  <si>
    <t>20 - 49
salariés</t>
  </si>
  <si>
    <t>50 - 99
salariés</t>
  </si>
  <si>
    <t>100 - 249
salariés</t>
  </si>
  <si>
    <t>250 - 499
salariés</t>
  </si>
  <si>
    <t>500 et +
salariés</t>
  </si>
  <si>
    <t>Gestion des questions sanitaires
(masques, distance de sécurité, gel hydro alcoolique, etc.)</t>
  </si>
  <si>
    <t>Source : Dares, enquête Acemo Covid, décembre 2020.</t>
  </si>
  <si>
    <t>Graphique 9 : reprise de l'activité anticipée en fonction du secteur d'activité (% de salariés)</t>
  </si>
  <si>
    <t>L'activité reviendra à la normale d’ici trois à six mois</t>
  </si>
  <si>
    <t>L'activité mettra plus de six mois à revenir à la normale</t>
  </si>
  <si>
    <t>L'activité a été affectée de manière plus durable et mettra plus d'un an à revenir à la normale</t>
  </si>
  <si>
    <t>ND</t>
  </si>
  <si>
    <t>Graphique 6 : Raison principale du recours du chômage partiel, par secteur (en % de salariés)</t>
  </si>
  <si>
    <t>La crise sanitaire a réduit directement votre activité du fait de restrictions administratives d'activité</t>
  </si>
  <si>
    <t>Ensemble           -----</t>
  </si>
  <si>
    <t>DE - Énergie, eau, déchets -----</t>
  </si>
  <si>
    <t>C1 - Industrie agro-alimentaire -----</t>
  </si>
  <si>
    <t>C2 - Cokéfaction et raffinage -----</t>
  </si>
  <si>
    <t>C3 - Biens d'équipement -----</t>
  </si>
  <si>
    <t>C4 - Fabrication de matériels de transport -----</t>
  </si>
  <si>
    <t>C5 - Fabrication d'autres produits industriels -----</t>
  </si>
  <si>
    <t>FZ - Construction -----</t>
  </si>
  <si>
    <t>GZ - Commerce -----</t>
  </si>
  <si>
    <t>HZ - Transports et entreposage -----</t>
  </si>
  <si>
    <t>IZ - Hébergement et restauration -----</t>
  </si>
  <si>
    <t>JZ - Information et communication -----</t>
  </si>
  <si>
    <t>KZ - Activités financières et d'assurance -----</t>
  </si>
  <si>
    <t>LZ - Activités immobilières -----</t>
  </si>
  <si>
    <t>MN - Services aux entreprises -----</t>
  </si>
  <si>
    <t>OQ - Enseignement, santé humaine et action sociale -----</t>
  </si>
  <si>
    <t>RU - Autres activités de services -----</t>
  </si>
  <si>
    <t>Graphique 4 : Causes de la diminution de l'activité, par secteur d’activité (en % de salariés)</t>
  </si>
  <si>
    <t>Graphique 6 : Raisons du recours du chômage partiel, par secteur (en % de salariés)</t>
  </si>
  <si>
    <t>Graphique 8 : Pourcentages de salariés en télétravail au cours du mois de novembre, selon la fréquence et le secteur (en %)</t>
  </si>
  <si>
    <t>Graphique 9 : Reprise de l'activité par secteur d'activité (% de salariés)</t>
  </si>
  <si>
    <t>Champ : salariés ; France.</t>
  </si>
  <si>
    <t>Acoss - effectifs salariés du secteur privé au troisième trimestre 2020 (sauf pour l’agriculture : effectifs DADS 2016).</t>
  </si>
  <si>
    <t>Sources : demandes d’indemnisations SI APART, enquête Acemo-Covid-19 ; estimation Dares.</t>
  </si>
  <si>
    <t>Note de lecture : le nombre de salariés effectivement placés en activité partielle en novembre est estimé à 722 000 dans le secteur de l'hébergement et de la restauration.</t>
  </si>
  <si>
    <t>Hébergement et restauration</t>
  </si>
  <si>
    <t>IZ</t>
  </si>
  <si>
    <t>Commerce</t>
  </si>
  <si>
    <t>GZ</t>
  </si>
  <si>
    <t>Activités spécialisées, scientifiques et techniques, services admnistratifs et de soutien</t>
  </si>
  <si>
    <t>MN</t>
  </si>
  <si>
    <t>Autres activités de services</t>
  </si>
  <si>
    <t>RU</t>
  </si>
  <si>
    <t>Transports et entreposage</t>
  </si>
  <si>
    <t>HZ</t>
  </si>
  <si>
    <t>Fabrication autres produits industriels</t>
  </si>
  <si>
    <t>C5</t>
  </si>
  <si>
    <t>Administration publique, enseignement, santé et action sociale</t>
  </si>
  <si>
    <t>OQ</t>
  </si>
  <si>
    <t>Fabrication de matériels de transport</t>
  </si>
  <si>
    <t>C4</t>
  </si>
  <si>
    <t>Information et communication</t>
  </si>
  <si>
    <t>JZ</t>
  </si>
  <si>
    <t>Activités immobilières</t>
  </si>
  <si>
    <t>LZ</t>
  </si>
  <si>
    <t>Fabrication d'aliments, boissons et produits à base de tabac</t>
  </si>
  <si>
    <t>C1</t>
  </si>
  <si>
    <t>Construction</t>
  </si>
  <si>
    <t>FZ</t>
  </si>
  <si>
    <t>Activités financières et d'assurance</t>
  </si>
  <si>
    <t>KZ</t>
  </si>
  <si>
    <t>Fabrications d'équipements électroniques, électriques, informatiques et machines</t>
  </si>
  <si>
    <t>C3</t>
  </si>
  <si>
    <t>Agriculture, sylviculture et pêche</t>
  </si>
  <si>
    <t>AZ</t>
  </si>
  <si>
    <t>Extraction, énergie, eau, gestion des déchets et dépollution</t>
  </si>
  <si>
    <t>DE</t>
  </si>
  <si>
    <t>Cokéfaction et raffinage</t>
  </si>
  <si>
    <t>C2</t>
  </si>
  <si>
    <t>Taux de recours</t>
  </si>
  <si>
    <t>Effectifs salariés du privé au T3 2020</t>
  </si>
  <si>
    <t>Novembre</t>
  </si>
  <si>
    <t>Octobre</t>
  </si>
  <si>
    <t>Septembre</t>
  </si>
  <si>
    <t>Août</t>
  </si>
  <si>
    <t>Juillet</t>
  </si>
  <si>
    <t>Juin</t>
  </si>
  <si>
    <t>Mai</t>
  </si>
  <si>
    <t>Avril</t>
  </si>
  <si>
    <t>Mars</t>
  </si>
  <si>
    <t>secteur</t>
  </si>
  <si>
    <t>a17</t>
  </si>
  <si>
    <t>Effectif en activité partielle (en milliers)</t>
  </si>
  <si>
    <t>En milliers</t>
  </si>
  <si>
    <t xml:space="preserve">Graphique A : estimation des nombres de salariés effectivement en activité partielle entre mars et novembre 2020, par secteur d’activité </t>
  </si>
  <si>
    <t>Note de lecture : le nombre de salariés effectivement placés en activité partielle en novembre 2020 pour les entreprises de moins de 20 salariés est estimé à 1 282 000.</t>
  </si>
  <si>
    <t>1-Moins de 20 salariés</t>
  </si>
  <si>
    <t>2-Entre 20 et 49 salariés</t>
  </si>
  <si>
    <t>3-Entre 50 et 249 salariés</t>
  </si>
  <si>
    <t>4-Entre 250 et 499 salariés</t>
  </si>
  <si>
    <t>5-Entre 500 et 999 salariés</t>
  </si>
  <si>
    <t>6-1000 salariés ou plus</t>
  </si>
  <si>
    <t>taille d'entreprise</t>
  </si>
  <si>
    <t>Graphique B : estimation des nombres de salariés effectivement en activité partielle entre mars et novembre 2020, par taille d’entreprise</t>
  </si>
  <si>
    <t>Note de lecture : le nombre d’heures chômées dans l’hébergement et la restauration en novembre 2020 est estimé à 72 millions.</t>
  </si>
  <si>
    <t>Heures chômées (en millions)</t>
  </si>
  <si>
    <t>En millions</t>
  </si>
  <si>
    <t>Graphique C : estimation des nombres d’heures chômées entre mars et novembre 2020, par secteur d’activité</t>
  </si>
  <si>
    <t xml:space="preserve">Montant d'indemnisation (Md€) </t>
  </si>
  <si>
    <t xml:space="preserve">Nombre d'heures (millions) </t>
  </si>
  <si>
    <t xml:space="preserve">Nombre d'EQTP effectivement placés en activité partielle (millions) </t>
  </si>
  <si>
    <t>Nombre de salariés effectivement placés en activité partielle (millions)</t>
  </si>
  <si>
    <t>Récapitulatif des chiffres de l'encadré</t>
  </si>
  <si>
    <t>Publication actuelle</t>
  </si>
  <si>
    <t>Synthèse du 25 novembre</t>
  </si>
  <si>
    <t>Nombre d'heures (millions)</t>
  </si>
  <si>
    <t>Tableau des révisions</t>
  </si>
  <si>
    <t>Tableau récapitulatif des chiffres de l'encadré</t>
  </si>
  <si>
    <t xml:space="preserve">Graphique A : Recours aux mesures du plan de relance, par secteur d'activité (% de salariés) </t>
  </si>
  <si>
    <t xml:space="preserve">Graphique A encadré 1 : estimation des nombres de salariés effectivement en activité partielle entre mars et novembre 2020, par secteur d’activité </t>
  </si>
  <si>
    <t>Graphique B encadré 1: estimation des nombres de salariés effectivement en activité partielle entre mars et novembre 2020, par taille d’entreprise</t>
  </si>
  <si>
    <t>Graphique C supplémentaire : estimation des nombres d’heures chômées entre mars et novembre 2020, par secteur d’activité</t>
  </si>
  <si>
    <t xml:space="preserve">Graphique A encadré 2 : Recours aux mesures du plan de relance, par secteur d'activité (% de salariés)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</si>
</sst>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_-* #,##0.0_-;\-* #,##0.0_-;_-* &quot;-&quot;??_-;_-@_-"/>
    <numFmt numFmtId="167" formatCode="[$-40C]mmm\-yy;@"/>
  </numFmts>
  <fonts count="34"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1"/>
      <color rgb="FF000000"/>
      <name val="Arial"/>
      <family val="2"/>
    </font>
    <font>
      <sz val="12"/>
      <color rgb="FF000000"/>
      <name val="Arial"/>
      <family val="2"/>
    </font>
    <font>
      <b/>
      <sz val="11"/>
      <color theme="1"/>
      <name val="Arial"/>
      <family val="2"/>
    </font>
    <font>
      <i/>
      <sz val="11"/>
      <color theme="1"/>
      <name val="Arial"/>
      <family val="2"/>
    </font>
    <font>
      <sz val="11"/>
      <name val="Arial"/>
      <family val="2"/>
    </font>
    <font>
      <i/>
      <sz val="11"/>
      <color theme="1"/>
      <name val="Calibri"/>
      <family val="2"/>
      <scheme val="minor"/>
    </font>
    <font>
      <sz val="9"/>
      <color theme="1"/>
      <name val="Arial"/>
      <family val="2"/>
    </font>
    <font>
      <sz val="8"/>
      <color theme="1"/>
      <name val="Arial"/>
      <family val="2"/>
    </font>
    <font>
      <b/>
      <sz val="9"/>
      <color theme="1"/>
      <name val="Arial"/>
      <family val="2"/>
    </font>
    <font>
      <i/>
      <sz val="10"/>
      <color theme="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sz val="8"/>
      <color theme="1"/>
      <name val="Arial"/>
      <family val="2"/>
    </font>
    <font>
      <i/>
      <sz val="11"/>
      <color rgb="FF000000"/>
      <name val="Arial"/>
      <family val="2"/>
    </font>
    <font>
      <i/>
      <sz val="9"/>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double">
        <color theme="1"/>
      </left>
      <right/>
      <top style="thin">
        <color theme="4"/>
      </top>
      <bottom/>
      <diagonal/>
    </border>
    <border>
      <left style="double">
        <color theme="1"/>
      </left>
      <right/>
      <top/>
      <bottom/>
      <diagonal/>
    </border>
    <border>
      <left style="thin">
        <color rgb="FF002060"/>
      </left>
      <right/>
      <top style="thin">
        <color rgb="FF002060"/>
      </top>
      <bottom/>
      <diagonal/>
    </border>
    <border>
      <left/>
      <right/>
      <top style="thin">
        <color rgb="FF002060"/>
      </top>
      <bottom style="thin">
        <color theme="4"/>
      </bottom>
      <diagonal/>
    </border>
    <border>
      <left/>
      <right style="thin">
        <color rgb="FF002060"/>
      </right>
      <top style="thin">
        <color rgb="FF002060"/>
      </top>
      <bottom style="thin">
        <color theme="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rgb="FF002060"/>
      </top>
      <bottom/>
      <diagonal/>
    </border>
    <border>
      <left style="double">
        <color theme="1"/>
      </left>
      <right/>
      <top style="thin">
        <color rgb="FF002060"/>
      </top>
      <bottom/>
      <diagonal/>
    </border>
    <border>
      <left/>
      <right style="thin">
        <color rgb="FF002060"/>
      </right>
      <top style="thin">
        <color rgb="FF002060"/>
      </top>
      <bottom/>
      <diagonal/>
    </border>
    <border>
      <left style="thin">
        <color rgb="FF002060"/>
      </left>
      <right/>
      <top style="thin">
        <color theme="4"/>
      </top>
      <bottom/>
      <diagonal/>
    </border>
    <border>
      <left/>
      <right style="thin">
        <color rgb="FF002060"/>
      </right>
      <top style="thin">
        <color theme="4"/>
      </top>
      <bottom/>
      <diagonal/>
    </border>
    <border>
      <left style="double">
        <color theme="1"/>
      </left>
      <right/>
      <top/>
      <bottom style="thin">
        <color rgb="FF002060"/>
      </bottom>
      <diagonal/>
    </border>
    <border>
      <left/>
      <right/>
      <top/>
      <bottom style="medium">
        <color auto="1"/>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s>
  <cellStyleXfs count="7">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23"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305">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3" xfId="0" applyFont="1" applyFill="1" applyBorder="1"/>
    <xf numFmtId="0" fontId="15" fillId="0" borderId="0" xfId="0" applyFont="1"/>
    <xf numFmtId="0" fontId="12" fillId="0" borderId="0" xfId="0" applyFont="1"/>
    <xf numFmtId="0" fontId="12" fillId="0" borderId="1" xfId="0" applyFont="1" applyBorder="1" applyAlignment="1">
      <alignment horizontal="left" vertical="center" wrapText="1"/>
    </xf>
    <xf numFmtId="164" fontId="12" fillId="0" borderId="2" xfId="0" applyNumberFormat="1" applyFont="1" applyBorder="1" applyAlignment="1">
      <alignment horizontal="center" vertical="center"/>
    </xf>
    <xf numFmtId="0" fontId="12" fillId="0" borderId="3" xfId="0" applyFont="1" applyBorder="1" applyAlignment="1">
      <alignment horizontal="left" vertical="center" wrapText="1"/>
    </xf>
    <xf numFmtId="164" fontId="12" fillId="0" borderId="4" xfId="0" applyNumberFormat="1" applyFont="1" applyBorder="1" applyAlignment="1">
      <alignment horizontal="center" vertical="center"/>
    </xf>
    <xf numFmtId="0" fontId="12" fillId="0" borderId="5" xfId="0" applyFont="1" applyBorder="1" applyAlignment="1">
      <alignment horizontal="left" vertical="center" wrapText="1"/>
    </xf>
    <xf numFmtId="164" fontId="12" fillId="0" borderId="6" xfId="0" applyNumberFormat="1" applyFont="1" applyBorder="1" applyAlignment="1">
      <alignment horizontal="center" vertical="center"/>
    </xf>
    <xf numFmtId="0" fontId="15" fillId="3" borderId="0" xfId="0" applyFont="1" applyFill="1"/>
    <xf numFmtId="0" fontId="12" fillId="3" borderId="0" xfId="0" applyFont="1" applyFill="1"/>
    <xf numFmtId="0" fontId="16" fillId="3" borderId="0" xfId="0" applyFont="1" applyFill="1" applyBorder="1"/>
    <xf numFmtId="0" fontId="16"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16" fillId="0" borderId="3" xfId="0" applyFont="1" applyFill="1" applyBorder="1"/>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xf numFmtId="164" fontId="11" fillId="2" borderId="13" xfId="0" applyNumberFormat="1" applyFont="1" applyFill="1" applyBorder="1"/>
    <xf numFmtId="0" fontId="8" fillId="0" borderId="0" xfId="3" applyAlignment="1" applyProtection="1"/>
    <xf numFmtId="0" fontId="8" fillId="0" borderId="0" xfId="3" applyFont="1" applyAlignment="1" applyProtection="1"/>
    <xf numFmtId="0" fontId="15"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2" xfId="0" applyFont="1" applyBorder="1" applyAlignment="1">
      <alignment horizontal="center" wrapText="1"/>
    </xf>
    <xf numFmtId="0" fontId="12" fillId="0" borderId="2" xfId="0" applyFont="1" applyBorder="1" applyAlignment="1">
      <alignment horizontal="center" wrapText="1"/>
    </xf>
    <xf numFmtId="0" fontId="12" fillId="0" borderId="12" xfId="0" applyFont="1" applyBorder="1" applyAlignment="1">
      <alignment horizontal="center"/>
    </xf>
    <xf numFmtId="164" fontId="12" fillId="0" borderId="1" xfId="0" applyNumberFormat="1" applyFont="1" applyBorder="1" applyAlignment="1">
      <alignment horizontal="right"/>
    </xf>
    <xf numFmtId="164" fontId="12" fillId="0" borderId="12" xfId="0" applyNumberFormat="1" applyFont="1" applyBorder="1" applyAlignment="1">
      <alignment horizontal="right"/>
    </xf>
    <xf numFmtId="164" fontId="12" fillId="0" borderId="2" xfId="0" applyNumberFormat="1" applyFont="1" applyBorder="1" applyAlignment="1">
      <alignment horizontal="right"/>
    </xf>
    <xf numFmtId="0" fontId="12" fillId="0" borderId="0" xfId="0" applyFont="1" applyBorder="1" applyAlignment="1">
      <alignment horizontal="center"/>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7"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6"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0" applyNumberFormat="1" applyFont="1" applyFill="1" applyBorder="1"/>
    <xf numFmtId="164" fontId="12" fillId="0" borderId="4" xfId="0" applyNumberFormat="1" applyFont="1" applyFill="1" applyBorder="1" applyAlignment="1">
      <alignment horizontal="right"/>
    </xf>
    <xf numFmtId="164" fontId="12" fillId="0" borderId="0" xfId="0" applyNumberFormat="1" applyFont="1" applyFill="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2"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0" fillId="0" borderId="12" xfId="0" applyBorder="1" applyAlignment="1">
      <alignment horizontal="center" vertical="center"/>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4" xfId="0" applyNumberFormat="1" applyBorder="1" applyAlignment="1">
      <alignment horizontal="right"/>
    </xf>
    <xf numFmtId="0" fontId="0" fillId="0" borderId="0" xfId="0" applyBorder="1" applyAlignment="1">
      <alignment horizontal="center"/>
    </xf>
    <xf numFmtId="164" fontId="0" fillId="0" borderId="7" xfId="0" applyNumberFormat="1" applyBorder="1" applyAlignment="1">
      <alignment horizontal="right"/>
    </xf>
    <xf numFmtId="0" fontId="0" fillId="0" borderId="7" xfId="0" applyBorder="1" applyAlignment="1">
      <alignment horizontal="center"/>
    </xf>
    <xf numFmtId="0" fontId="18" fillId="0" borderId="0" xfId="0" applyFont="1"/>
    <xf numFmtId="0" fontId="0" fillId="0" borderId="8" xfId="0" applyFont="1" applyBorder="1" applyAlignment="1">
      <alignment horizontal="center" textRotation="90" wrapText="1"/>
    </xf>
    <xf numFmtId="0" fontId="0" fillId="0" borderId="9" xfId="0" applyFont="1" applyBorder="1" applyAlignment="1">
      <alignment horizontal="center" textRotation="90" wrapText="1"/>
    </xf>
    <xf numFmtId="0" fontId="0" fillId="0" borderId="10" xfId="0" applyFont="1" applyBorder="1" applyAlignment="1">
      <alignment horizontal="center" textRotation="90" wrapText="1"/>
    </xf>
    <xf numFmtId="0" fontId="19" fillId="0" borderId="0" xfId="0" applyFont="1"/>
    <xf numFmtId="0" fontId="19" fillId="0" borderId="8" xfId="0" applyFont="1" applyBorder="1" applyAlignment="1">
      <alignment horizontal="center" textRotation="90" wrapText="1"/>
    </xf>
    <xf numFmtId="0" fontId="19" fillId="0" borderId="9" xfId="0" applyFont="1" applyBorder="1" applyAlignment="1">
      <alignment horizontal="center" textRotation="90" wrapText="1"/>
    </xf>
    <xf numFmtId="0" fontId="19" fillId="0" borderId="10" xfId="0" applyFont="1" applyBorder="1" applyAlignment="1">
      <alignment horizontal="center" textRotation="90" wrapText="1"/>
    </xf>
    <xf numFmtId="0" fontId="19" fillId="0" borderId="8" xfId="0" applyFont="1" applyBorder="1"/>
    <xf numFmtId="164" fontId="19" fillId="0" borderId="5" xfId="0" applyNumberFormat="1" applyFont="1" applyBorder="1"/>
    <xf numFmtId="164" fontId="19" fillId="0" borderId="7" xfId="0" applyNumberFormat="1" applyFont="1" applyBorder="1"/>
    <xf numFmtId="164" fontId="19" fillId="0" borderId="6" xfId="0" applyNumberFormat="1" applyFont="1" applyBorder="1"/>
    <xf numFmtId="0" fontId="19" fillId="0" borderId="3" xfId="0" applyFont="1" applyFill="1" applyBorder="1"/>
    <xf numFmtId="164" fontId="19" fillId="0" borderId="3" xfId="0" applyNumberFormat="1" applyFont="1" applyFill="1" applyBorder="1" applyAlignment="1">
      <alignment horizontal="right"/>
    </xf>
    <xf numFmtId="164" fontId="19" fillId="0" borderId="0" xfId="0" applyNumberFormat="1" applyFont="1" applyFill="1" applyBorder="1" applyAlignment="1">
      <alignment horizontal="right"/>
    </xf>
    <xf numFmtId="164" fontId="19" fillId="0" borderId="4" xfId="0" applyNumberFormat="1" applyFont="1" applyFill="1" applyBorder="1" applyAlignment="1">
      <alignment horizontal="right"/>
    </xf>
    <xf numFmtId="0" fontId="19" fillId="0" borderId="3" xfId="0" applyFont="1" applyBorder="1"/>
    <xf numFmtId="164" fontId="19" fillId="0" borderId="3" xfId="0" applyNumberFormat="1" applyFont="1" applyBorder="1"/>
    <xf numFmtId="164" fontId="19" fillId="0" borderId="0" xfId="0" applyNumberFormat="1" applyFont="1" applyBorder="1"/>
    <xf numFmtId="164" fontId="19" fillId="0" borderId="4" xfId="0" applyNumberFormat="1" applyFont="1" applyBorder="1"/>
    <xf numFmtId="0" fontId="19" fillId="0" borderId="5" xfId="0" applyFont="1" applyBorder="1"/>
    <xf numFmtId="0" fontId="20" fillId="0" borderId="0" xfId="0" applyFont="1"/>
    <xf numFmtId="0" fontId="21" fillId="0" borderId="0" xfId="0" applyFont="1"/>
    <xf numFmtId="0" fontId="19" fillId="0" borderId="0" xfId="0" applyFont="1" applyBorder="1"/>
    <xf numFmtId="0" fontId="0" fillId="0" borderId="12" xfId="0" applyBorder="1" applyAlignment="1">
      <alignment horizontal="center"/>
    </xf>
    <xf numFmtId="164" fontId="0" fillId="0" borderId="0" xfId="0" applyNumberFormat="1" applyFont="1"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6" xfId="0" applyBorder="1" applyAlignment="1">
      <alignment horizontal="right"/>
    </xf>
    <xf numFmtId="0" fontId="0" fillId="0" borderId="0" xfId="0" applyFill="1" applyBorder="1" applyAlignment="1">
      <alignment horizontal="center"/>
    </xf>
    <xf numFmtId="0" fontId="4" fillId="4" borderId="0" xfId="2" applyFont="1" applyFill="1" applyAlignment="1">
      <alignment horizontal="left" wrapText="1"/>
    </xf>
    <xf numFmtId="0" fontId="12" fillId="0" borderId="12"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Fill="1" applyBorder="1" applyAlignment="1">
      <alignment horizontal="left"/>
    </xf>
    <xf numFmtId="0" fontId="12" fillId="0" borderId="0" xfId="0" applyFont="1" applyAlignment="1">
      <alignment horizontal="center"/>
    </xf>
    <xf numFmtId="0" fontId="16" fillId="0" borderId="0" xfId="0" applyFont="1" applyAlignment="1">
      <alignment horizontal="left"/>
    </xf>
    <xf numFmtId="0" fontId="15" fillId="0" borderId="0" xfId="0" applyFont="1" applyAlignment="1">
      <alignment horizontal="center"/>
    </xf>
    <xf numFmtId="0" fontId="12" fillId="0" borderId="14" xfId="0" applyFont="1" applyBorder="1" applyAlignment="1">
      <alignment horizontal="center"/>
    </xf>
    <xf numFmtId="0" fontId="8" fillId="0" borderId="0" xfId="3" applyAlignment="1" applyProtection="1"/>
    <xf numFmtId="0" fontId="12" fillId="0" borderId="8" xfId="0" applyFont="1" applyBorder="1" applyAlignment="1">
      <alignment horizontal="center" textRotation="90" wrapText="1"/>
    </xf>
    <xf numFmtId="0" fontId="12" fillId="0" borderId="9" xfId="0" applyFont="1" applyBorder="1" applyAlignment="1">
      <alignment horizontal="center" textRotation="90"/>
    </xf>
    <xf numFmtId="0" fontId="12" fillId="0" borderId="9" xfId="0" applyFont="1" applyBorder="1" applyAlignment="1">
      <alignment horizontal="center" textRotation="90" wrapText="1"/>
    </xf>
    <xf numFmtId="0" fontId="12" fillId="0" borderId="8" xfId="0" applyFont="1" applyBorder="1"/>
    <xf numFmtId="164" fontId="12" fillId="0" borderId="8" xfId="0" applyNumberFormat="1" applyFont="1" applyBorder="1" applyAlignment="1">
      <alignment horizontal="right"/>
    </xf>
    <xf numFmtId="164" fontId="12" fillId="0" borderId="9" xfId="0" applyNumberFormat="1" applyFont="1" applyBorder="1" applyAlignment="1">
      <alignment horizontal="right"/>
    </xf>
    <xf numFmtId="164" fontId="12" fillId="0" borderId="10" xfId="0" applyNumberFormat="1" applyFont="1" applyBorder="1" applyAlignment="1">
      <alignment horizontal="right"/>
    </xf>
    <xf numFmtId="164" fontId="12" fillId="0" borderId="0" xfId="0" applyNumberFormat="1" applyFont="1"/>
    <xf numFmtId="0" fontId="12" fillId="0" borderId="3" xfId="0" applyFont="1" applyBorder="1"/>
    <xf numFmtId="0" fontId="22" fillId="0" borderId="3" xfId="0" applyFont="1" applyFill="1" applyBorder="1"/>
    <xf numFmtId="0" fontId="12" fillId="0" borderId="0" xfId="0" applyFont="1" applyBorder="1" applyAlignment="1">
      <alignment horizontal="center" textRotation="90"/>
    </xf>
    <xf numFmtId="0" fontId="12" fillId="0" borderId="10" xfId="0" applyFont="1" applyBorder="1" applyAlignment="1">
      <alignment horizontal="center" textRotation="90" wrapText="1"/>
    </xf>
    <xf numFmtId="0" fontId="12" fillId="0" borderId="3" xfId="0" applyFont="1" applyBorder="1" applyAlignment="1">
      <alignment horizontal="center" textRotation="90" wrapText="1"/>
    </xf>
    <xf numFmtId="0" fontId="12" fillId="2" borderId="13" xfId="0" applyFont="1" applyFill="1" applyBorder="1" applyAlignment="1">
      <alignment vertical="center"/>
    </xf>
    <xf numFmtId="164" fontId="12" fillId="2" borderId="13" xfId="0" applyNumberFormat="1" applyFont="1" applyFill="1" applyBorder="1" applyAlignment="1">
      <alignment vertical="center"/>
    </xf>
    <xf numFmtId="164" fontId="12" fillId="3" borderId="0" xfId="0" applyNumberFormat="1" applyFont="1" applyFill="1" applyBorder="1" applyAlignment="1">
      <alignment vertical="center"/>
    </xf>
    <xf numFmtId="0" fontId="0" fillId="0" borderId="0" xfId="0" applyFill="1"/>
    <xf numFmtId="0" fontId="0" fillId="0" borderId="0" xfId="0"/>
    <xf numFmtId="0" fontId="13" fillId="3" borderId="0" xfId="0" applyFont="1" applyFill="1" applyBorder="1" applyAlignment="1">
      <alignment horizontal="justify" vertical="center" wrapText="1"/>
    </xf>
    <xf numFmtId="0" fontId="12" fillId="3" borderId="0" xfId="0" applyFont="1" applyFill="1"/>
    <xf numFmtId="0" fontId="12" fillId="0" borderId="0" xfId="0" quotePrefix="1" applyFont="1" applyBorder="1" applyAlignment="1">
      <alignment horizontal="left" vertical="center"/>
    </xf>
    <xf numFmtId="0" fontId="12" fillId="0" borderId="1" xfId="0" applyFont="1" applyBorder="1"/>
    <xf numFmtId="164" fontId="12" fillId="0" borderId="2" xfId="0" applyNumberFormat="1" applyFont="1" applyBorder="1"/>
    <xf numFmtId="0" fontId="0" fillId="0" borderId="1" xfId="0" applyBorder="1" applyAlignment="1">
      <alignment horizontal="center" vertical="center"/>
    </xf>
    <xf numFmtId="0" fontId="0" fillId="0" borderId="2" xfId="0" applyBorder="1" applyAlignment="1">
      <alignment horizontal="center" vertical="center"/>
    </xf>
    <xf numFmtId="164" fontId="12" fillId="0" borderId="1" xfId="0" applyNumberFormat="1" applyFont="1" applyBorder="1"/>
    <xf numFmtId="164" fontId="12" fillId="0" borderId="12" xfId="0" applyNumberFormat="1" applyFont="1" applyBorder="1"/>
    <xf numFmtId="0" fontId="15" fillId="0" borderId="0" xfId="0" applyFont="1" applyAlignment="1"/>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164" fontId="12" fillId="0" borderId="0" xfId="0" applyNumberFormat="1" applyFont="1" applyAlignment="1">
      <alignment horizontal="right"/>
    </xf>
    <xf numFmtId="164" fontId="14" fillId="2" borderId="11" xfId="0" applyNumberFormat="1" applyFont="1" applyFill="1" applyBorder="1" applyAlignment="1">
      <alignment horizontal="center" vertical="center" wrapText="1"/>
    </xf>
    <xf numFmtId="164" fontId="14" fillId="2" borderId="15" xfId="0" applyNumberFormat="1" applyFont="1" applyFill="1" applyBorder="1" applyAlignment="1">
      <alignment horizontal="center" vertical="center" wrapText="1"/>
    </xf>
    <xf numFmtId="164" fontId="14" fillId="3" borderId="0"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164" fontId="14" fillId="2" borderId="0" xfId="0" applyNumberFormat="1" applyFont="1" applyFill="1" applyBorder="1" applyAlignment="1">
      <alignment horizontal="center" vertical="center" wrapText="1"/>
    </xf>
    <xf numFmtId="164" fontId="14" fillId="2" borderId="16" xfId="0" applyNumberFormat="1" applyFont="1" applyFill="1" applyBorder="1" applyAlignment="1">
      <alignment horizontal="center" vertical="center" wrapText="1"/>
    </xf>
    <xf numFmtId="164" fontId="11" fillId="3" borderId="0" xfId="0" applyNumberFormat="1" applyFont="1" applyFill="1" applyBorder="1" applyAlignment="1">
      <alignment horizontal="center" vertical="center"/>
    </xf>
    <xf numFmtId="164" fontId="11" fillId="3" borderId="16" xfId="0" applyNumberFormat="1" applyFont="1" applyFill="1" applyBorder="1" applyAlignment="1">
      <alignment horizontal="center" vertical="center"/>
    </xf>
    <xf numFmtId="0" fontId="24" fillId="0" borderId="0" xfId="3" applyFont="1" applyAlignment="1" applyProtection="1"/>
    <xf numFmtId="0" fontId="24" fillId="3" borderId="0" xfId="3" applyFont="1" applyFill="1" applyAlignment="1" applyProtection="1"/>
    <xf numFmtId="0" fontId="25" fillId="3" borderId="0" xfId="0" applyFont="1" applyFill="1" applyBorder="1"/>
    <xf numFmtId="0" fontId="26" fillId="3" borderId="0" xfId="3" applyFont="1" applyFill="1" applyAlignment="1" applyProtection="1"/>
    <xf numFmtId="0" fontId="11" fillId="3" borderId="17" xfId="0" applyFont="1" applyFill="1" applyBorder="1"/>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2" borderId="20" xfId="0" applyFont="1" applyFill="1" applyBorder="1"/>
    <xf numFmtId="0" fontId="11" fillId="2" borderId="21" xfId="0" applyFont="1" applyFill="1" applyBorder="1"/>
    <xf numFmtId="0" fontId="11" fillId="3" borderId="22" xfId="0" applyFont="1" applyFill="1" applyBorder="1"/>
    <xf numFmtId="164" fontId="11" fillId="3" borderId="23" xfId="0" applyNumberFormat="1" applyFont="1" applyFill="1" applyBorder="1"/>
    <xf numFmtId="164" fontId="11" fillId="2" borderId="21" xfId="0" applyNumberFormat="1" applyFont="1" applyFill="1" applyBorder="1"/>
    <xf numFmtId="0" fontId="11" fillId="2" borderId="20" xfId="0" quotePrefix="1" applyFont="1" applyFill="1" applyBorder="1"/>
    <xf numFmtId="164" fontId="11" fillId="3" borderId="24" xfId="0" applyNumberFormat="1" applyFont="1" applyFill="1" applyBorder="1"/>
    <xf numFmtId="164" fontId="11" fillId="3" borderId="25" xfId="0" applyNumberFormat="1" applyFont="1" applyFill="1" applyBorder="1"/>
    <xf numFmtId="164" fontId="11" fillId="3" borderId="26" xfId="0" applyNumberFormat="1" applyFont="1" applyFill="1" applyBorder="1"/>
    <xf numFmtId="0" fontId="14" fillId="3" borderId="17" xfId="0" applyFont="1" applyFill="1" applyBorder="1" applyAlignment="1">
      <alignment horizontal="justify" vertical="center" wrapText="1"/>
    </xf>
    <xf numFmtId="16" fontId="11" fillId="3" borderId="27" xfId="0" quotePrefix="1" applyNumberFormat="1" applyFont="1" applyFill="1" applyBorder="1" applyAlignment="1">
      <alignment horizontal="center" vertical="center"/>
    </xf>
    <xf numFmtId="16" fontId="11" fillId="3" borderId="28" xfId="0" quotePrefix="1" applyNumberFormat="1" applyFont="1" applyFill="1" applyBorder="1" applyAlignment="1">
      <alignment horizontal="center" vertical="center" wrapText="1"/>
    </xf>
    <xf numFmtId="16" fontId="11" fillId="3" borderId="27" xfId="0" quotePrefix="1" applyNumberFormat="1" applyFont="1" applyFill="1" applyBorder="1" applyAlignment="1">
      <alignment horizontal="center" vertical="center" wrapText="1"/>
    </xf>
    <xf numFmtId="0" fontId="11" fillId="3" borderId="27" xfId="0" quotePrefix="1" applyFont="1" applyFill="1" applyBorder="1" applyAlignment="1">
      <alignment horizontal="center" vertical="center" wrapText="1"/>
    </xf>
    <xf numFmtId="16" fontId="11" fillId="3" borderId="29" xfId="0" quotePrefix="1" applyNumberFormat="1" applyFont="1" applyFill="1" applyBorder="1" applyAlignment="1">
      <alignment horizontal="center" vertical="center" wrapText="1"/>
    </xf>
    <xf numFmtId="0" fontId="14" fillId="2" borderId="30" xfId="0" applyFont="1" applyFill="1" applyBorder="1" applyAlignment="1">
      <alignment horizontal="justify" vertical="center" wrapText="1"/>
    </xf>
    <xf numFmtId="164" fontId="14" fillId="2" borderId="31" xfId="0" applyNumberFormat="1" applyFont="1" applyFill="1" applyBorder="1" applyAlignment="1">
      <alignment horizontal="center" vertical="center" wrapText="1"/>
    </xf>
    <xf numFmtId="0" fontId="14" fillId="3" borderId="22" xfId="0" applyFont="1" applyFill="1" applyBorder="1" applyAlignment="1">
      <alignment horizontal="justify" vertical="center" wrapText="1"/>
    </xf>
    <xf numFmtId="164" fontId="14" fillId="3" borderId="23" xfId="0" applyNumberFormat="1" applyFont="1" applyFill="1" applyBorder="1" applyAlignment="1">
      <alignment horizontal="center" vertical="center" wrapText="1"/>
    </xf>
    <xf numFmtId="0" fontId="14" fillId="2" borderId="22" xfId="0" applyFont="1" applyFill="1" applyBorder="1" applyAlignment="1">
      <alignment horizontal="justify" vertical="center" wrapText="1"/>
    </xf>
    <xf numFmtId="164" fontId="14" fillId="2" borderId="23" xfId="0" applyNumberFormat="1" applyFont="1" applyFill="1" applyBorder="1" applyAlignment="1">
      <alignment horizontal="center" vertical="center" wrapText="1"/>
    </xf>
    <xf numFmtId="0" fontId="11" fillId="3" borderId="22" xfId="0" applyFont="1" applyFill="1" applyBorder="1" applyAlignment="1">
      <alignment vertical="center"/>
    </xf>
    <xf numFmtId="164" fontId="11" fillId="3" borderId="23" xfId="0" applyNumberFormat="1" applyFont="1" applyFill="1" applyBorder="1" applyAlignment="1">
      <alignment horizontal="center" vertical="center"/>
    </xf>
    <xf numFmtId="0" fontId="14" fillId="2" borderId="24" xfId="0" applyFont="1" applyFill="1" applyBorder="1" applyAlignment="1">
      <alignment horizontal="justify" vertical="center" wrapText="1"/>
    </xf>
    <xf numFmtId="164" fontId="14" fillId="2" borderId="25" xfId="0" applyNumberFormat="1" applyFont="1" applyFill="1" applyBorder="1" applyAlignment="1">
      <alignment horizontal="center" vertical="center" wrapText="1"/>
    </xf>
    <xf numFmtId="164" fontId="14" fillId="2" borderId="32" xfId="0" applyNumberFormat="1" applyFont="1" applyFill="1" applyBorder="1" applyAlignment="1">
      <alignment horizontal="center" vertical="center" wrapText="1"/>
    </xf>
    <xf numFmtId="164" fontId="14" fillId="2" borderId="26" xfId="0" applyNumberFormat="1" applyFont="1" applyFill="1" applyBorder="1" applyAlignment="1">
      <alignment horizontal="center" vertical="center" wrapText="1"/>
    </xf>
    <xf numFmtId="0" fontId="12" fillId="3" borderId="17" xfId="0" applyFont="1" applyFill="1" applyBorder="1" applyAlignment="1">
      <alignment vertical="center"/>
    </xf>
    <xf numFmtId="16" fontId="12" fillId="3" borderId="18" xfId="0" quotePrefix="1" applyNumberFormat="1" applyFont="1" applyFill="1" applyBorder="1" applyAlignment="1">
      <alignment horizontal="center" vertical="center"/>
    </xf>
    <xf numFmtId="0" fontId="12" fillId="3" borderId="18" xfId="0" quotePrefix="1" applyFont="1" applyFill="1" applyBorder="1" applyAlignment="1">
      <alignment horizontal="center" vertical="center"/>
    </xf>
    <xf numFmtId="16" fontId="12" fillId="3" borderId="19" xfId="0" quotePrefix="1" applyNumberFormat="1" applyFont="1" applyFill="1" applyBorder="1" applyAlignment="1">
      <alignment horizontal="center" vertical="center"/>
    </xf>
    <xf numFmtId="0" fontId="12" fillId="2" borderId="20" xfId="0" applyFont="1" applyFill="1" applyBorder="1" applyAlignment="1">
      <alignment vertical="center"/>
    </xf>
    <xf numFmtId="0" fontId="12" fillId="2" borderId="21" xfId="0" applyFont="1" applyFill="1" applyBorder="1" applyAlignment="1">
      <alignment vertical="center"/>
    </xf>
    <xf numFmtId="0" fontId="12" fillId="3" borderId="22" xfId="0" applyFont="1" applyFill="1" applyBorder="1" applyAlignment="1">
      <alignment vertical="center"/>
    </xf>
    <xf numFmtId="164" fontId="12" fillId="3" borderId="23" xfId="0" applyNumberFormat="1" applyFont="1" applyFill="1" applyBorder="1" applyAlignment="1">
      <alignment vertical="center"/>
    </xf>
    <xf numFmtId="164" fontId="12" fillId="2" borderId="21" xfId="0" applyNumberFormat="1" applyFont="1" applyFill="1" applyBorder="1" applyAlignment="1">
      <alignment vertical="center"/>
    </xf>
    <xf numFmtId="0" fontId="12" fillId="3" borderId="24" xfId="0" applyFont="1" applyFill="1" applyBorder="1" applyAlignment="1">
      <alignment vertical="center"/>
    </xf>
    <xf numFmtId="164" fontId="12" fillId="3" borderId="25" xfId="0" applyNumberFormat="1" applyFont="1" applyFill="1" applyBorder="1" applyAlignment="1">
      <alignment vertical="center"/>
    </xf>
    <xf numFmtId="164" fontId="12" fillId="3" borderId="26" xfId="0" applyNumberFormat="1" applyFont="1" applyFill="1" applyBorder="1" applyAlignment="1">
      <alignment vertical="center"/>
    </xf>
    <xf numFmtId="0" fontId="8" fillId="0" borderId="0" xfId="3" applyFill="1" applyAlignment="1" applyProtection="1">
      <alignment horizontal="left"/>
    </xf>
    <xf numFmtId="0" fontId="28" fillId="3" borderId="0" xfId="0" applyFont="1" applyFill="1" applyAlignment="1">
      <alignment horizontal="center" vertical="center"/>
    </xf>
    <xf numFmtId="165" fontId="28" fillId="3" borderId="0" xfId="6" applyNumberFormat="1" applyFont="1" applyFill="1" applyAlignment="1">
      <alignment horizontal="center" vertical="center"/>
    </xf>
    <xf numFmtId="0" fontId="28" fillId="3" borderId="0" xfId="0" applyFont="1" applyFill="1" applyAlignment="1">
      <alignment horizontal="left" vertical="center"/>
    </xf>
    <xf numFmtId="166" fontId="28" fillId="3" borderId="0" xfId="6" applyNumberFormat="1" applyFont="1" applyFill="1" applyAlignment="1">
      <alignment horizontal="center" vertical="center"/>
    </xf>
    <xf numFmtId="166" fontId="28"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30" fillId="3" borderId="0" xfId="0" applyFont="1" applyFill="1" applyAlignment="1">
      <alignment horizontal="center" vertical="center" wrapText="1"/>
    </xf>
    <xf numFmtId="0" fontId="0" fillId="3" borderId="0" xfId="0" applyFill="1"/>
    <xf numFmtId="0" fontId="27" fillId="3" borderId="0" xfId="0" applyFont="1" applyFill="1" applyAlignment="1">
      <alignment vertical="center"/>
    </xf>
    <xf numFmtId="0" fontId="29" fillId="3" borderId="0" xfId="0" applyFont="1" applyFill="1"/>
    <xf numFmtId="0" fontId="29" fillId="3" borderId="0" xfId="0" applyFont="1" applyFill="1" applyBorder="1"/>
    <xf numFmtId="0" fontId="29" fillId="3" borderId="0" xfId="0" applyFont="1" applyFill="1" applyAlignment="1">
      <alignment horizontal="center" vertical="center"/>
    </xf>
    <xf numFmtId="0" fontId="2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31" fillId="3" borderId="33" xfId="0" applyFont="1" applyFill="1" applyBorder="1" applyAlignment="1">
      <alignment horizontal="center" vertical="center" wrapText="1"/>
    </xf>
    <xf numFmtId="0" fontId="31" fillId="3" borderId="33" xfId="0" applyFont="1" applyFill="1" applyBorder="1" applyAlignment="1">
      <alignment horizontal="left" vertical="center" wrapText="1"/>
    </xf>
    <xf numFmtId="167" fontId="31" fillId="3" borderId="33" xfId="6" applyNumberFormat="1" applyFont="1" applyFill="1" applyBorder="1" applyAlignment="1">
      <alignment horizontal="center" vertical="center" wrapText="1"/>
    </xf>
    <xf numFmtId="165" fontId="20" fillId="3" borderId="0" xfId="0" applyNumberFormat="1" applyFont="1" applyFill="1" applyAlignment="1">
      <alignment horizontal="center" vertical="center"/>
    </xf>
    <xf numFmtId="1" fontId="20" fillId="3" borderId="0" xfId="0" applyNumberFormat="1" applyFont="1" applyFill="1" applyAlignment="1">
      <alignment horizontal="center" vertical="center"/>
    </xf>
    <xf numFmtId="9" fontId="20" fillId="3" borderId="0" xfId="1" applyFont="1" applyFill="1" applyAlignment="1">
      <alignment horizontal="center" vertical="center"/>
    </xf>
    <xf numFmtId="165" fontId="20" fillId="3" borderId="0" xfId="6" applyNumberFormat="1" applyFont="1" applyFill="1" applyAlignment="1">
      <alignment horizontal="center" vertical="center"/>
    </xf>
    <xf numFmtId="0" fontId="15" fillId="3" borderId="0" xfId="0" applyFont="1" applyFill="1" applyAlignment="1">
      <alignment vertical="center"/>
    </xf>
    <xf numFmtId="0" fontId="32" fillId="0" borderId="0" xfId="0" applyFont="1" applyAlignment="1">
      <alignment vertical="center"/>
    </xf>
    <xf numFmtId="0" fontId="19" fillId="3" borderId="0" xfId="0" applyFont="1" applyFill="1" applyAlignment="1">
      <alignment horizontal="center" vertical="center"/>
    </xf>
    <xf numFmtId="0" fontId="19" fillId="3" borderId="0" xfId="0" applyFont="1" applyFill="1" applyAlignment="1">
      <alignment horizontal="left" vertical="center"/>
    </xf>
    <xf numFmtId="0" fontId="19" fillId="3" borderId="7" xfId="0" applyFont="1" applyFill="1" applyBorder="1" applyAlignment="1">
      <alignment horizontal="center" vertical="center"/>
    </xf>
    <xf numFmtId="0" fontId="19" fillId="3" borderId="6" xfId="0" applyFont="1" applyFill="1" applyBorder="1" applyAlignment="1">
      <alignment horizontal="left" vertical="center"/>
    </xf>
    <xf numFmtId="17" fontId="21" fillId="3" borderId="9" xfId="0" applyNumberFormat="1" applyFont="1" applyFill="1" applyBorder="1" applyAlignment="1">
      <alignment horizontal="center" vertical="center"/>
    </xf>
    <xf numFmtId="17" fontId="21" fillId="3" borderId="10" xfId="0" applyNumberFormat="1" applyFont="1" applyFill="1" applyBorder="1" applyAlignment="1">
      <alignment horizontal="center" vertical="center"/>
    </xf>
    <xf numFmtId="0" fontId="19" fillId="3" borderId="4" xfId="0" applyFont="1" applyFill="1" applyBorder="1" applyAlignment="1">
      <alignment horizontal="left" vertical="center"/>
    </xf>
    <xf numFmtId="166" fontId="19" fillId="3" borderId="0" xfId="6" applyNumberFormat="1" applyFont="1" applyFill="1" applyBorder="1" applyAlignment="1">
      <alignment horizontal="center" vertical="center"/>
    </xf>
    <xf numFmtId="166" fontId="19" fillId="3" borderId="4" xfId="6" applyNumberFormat="1" applyFont="1" applyFill="1" applyBorder="1" applyAlignment="1">
      <alignment horizontal="center" vertical="center"/>
    </xf>
    <xf numFmtId="0" fontId="19" fillId="3" borderId="39" xfId="0" applyFont="1" applyFill="1" applyBorder="1" applyAlignment="1">
      <alignment horizontal="left" vertical="center"/>
    </xf>
    <xf numFmtId="166" fontId="19" fillId="3" borderId="40" xfId="6" applyNumberFormat="1" applyFont="1" applyFill="1" applyBorder="1" applyAlignment="1">
      <alignment horizontal="center" vertical="center"/>
    </xf>
    <xf numFmtId="166" fontId="19" fillId="3" borderId="39" xfId="6" applyNumberFormat="1" applyFont="1" applyFill="1" applyBorder="1" applyAlignment="1">
      <alignment horizontal="center" vertical="center"/>
    </xf>
    <xf numFmtId="0" fontId="19" fillId="3" borderId="42" xfId="0" applyFont="1" applyFill="1" applyBorder="1" applyAlignment="1">
      <alignment horizontal="left" vertical="center"/>
    </xf>
    <xf numFmtId="166" fontId="19" fillId="3" borderId="44" xfId="6" applyNumberFormat="1" applyFont="1" applyFill="1" applyBorder="1" applyAlignment="1">
      <alignment horizontal="center" vertical="center"/>
    </xf>
    <xf numFmtId="166" fontId="19" fillId="3" borderId="43" xfId="6" applyNumberFormat="1" applyFont="1" applyFill="1" applyBorder="1" applyAlignment="1">
      <alignment horizontal="center" vertical="center"/>
    </xf>
    <xf numFmtId="166" fontId="19" fillId="3" borderId="42" xfId="6" applyNumberFormat="1" applyFont="1" applyFill="1" applyBorder="1" applyAlignment="1">
      <alignment horizontal="center" vertical="center"/>
    </xf>
    <xf numFmtId="166" fontId="19" fillId="3" borderId="41" xfId="6" applyNumberFormat="1" applyFont="1" applyFill="1" applyBorder="1" applyAlignment="1">
      <alignment horizontal="center" vertical="center"/>
    </xf>
    <xf numFmtId="165" fontId="19" fillId="3" borderId="0" xfId="6" applyNumberFormat="1" applyFont="1" applyFill="1" applyBorder="1" applyAlignment="1">
      <alignment horizontal="center" vertical="center"/>
    </xf>
    <xf numFmtId="165" fontId="19" fillId="3" borderId="4" xfId="6" applyNumberFormat="1" applyFont="1" applyFill="1" applyBorder="1" applyAlignment="1">
      <alignment horizontal="center" vertical="center"/>
    </xf>
    <xf numFmtId="165" fontId="19" fillId="3" borderId="40" xfId="6" applyNumberFormat="1" applyFont="1" applyFill="1" applyBorder="1" applyAlignment="1">
      <alignment horizontal="center" vertical="center"/>
    </xf>
    <xf numFmtId="165" fontId="19" fillId="3" borderId="39" xfId="6" applyNumberFormat="1" applyFont="1" applyFill="1" applyBorder="1" applyAlignment="1">
      <alignment horizontal="center" vertical="center"/>
    </xf>
    <xf numFmtId="166" fontId="19" fillId="3" borderId="7" xfId="6" applyNumberFormat="1" applyFont="1" applyFill="1" applyBorder="1" applyAlignment="1">
      <alignment horizontal="center" vertical="center"/>
    </xf>
    <xf numFmtId="166" fontId="19" fillId="3" borderId="6" xfId="6" applyNumberFormat="1" applyFont="1" applyFill="1" applyBorder="1" applyAlignment="1">
      <alignment horizontal="center" vertical="center"/>
    </xf>
    <xf numFmtId="0" fontId="19" fillId="3" borderId="0" xfId="0" applyFont="1" applyFill="1"/>
    <xf numFmtId="17" fontId="21" fillId="3" borderId="8" xfId="0" applyNumberFormat="1" applyFont="1" applyFill="1" applyBorder="1" applyAlignment="1">
      <alignment horizontal="center" vertical="center"/>
    </xf>
    <xf numFmtId="0" fontId="21" fillId="3" borderId="38" xfId="0" applyFont="1" applyFill="1" applyBorder="1" applyAlignment="1">
      <alignment horizontal="left" vertical="center" wrapText="1"/>
    </xf>
    <xf numFmtId="164" fontId="19" fillId="3" borderId="0" xfId="0" applyNumberFormat="1" applyFont="1" applyFill="1" applyBorder="1" applyAlignment="1">
      <alignment horizontal="center" vertical="center"/>
    </xf>
    <xf numFmtId="0" fontId="19" fillId="3" borderId="0" xfId="0" applyFont="1" applyFill="1" applyBorder="1" applyAlignment="1">
      <alignment horizontal="center" vertical="center"/>
    </xf>
    <xf numFmtId="0" fontId="19" fillId="3" borderId="4" xfId="0" applyFont="1" applyFill="1" applyBorder="1" applyAlignment="1">
      <alignment horizontal="center" vertical="center"/>
    </xf>
    <xf numFmtId="0" fontId="21" fillId="3" borderId="37" xfId="0" applyFont="1" applyFill="1" applyBorder="1" applyAlignment="1">
      <alignment horizontal="left" vertical="center" wrapText="1"/>
    </xf>
    <xf numFmtId="0" fontId="19" fillId="3" borderId="36" xfId="0" applyFont="1" applyFill="1" applyBorder="1" applyAlignment="1">
      <alignment horizontal="center" vertical="center"/>
    </xf>
    <xf numFmtId="0" fontId="19" fillId="3" borderId="35" xfId="0" applyFont="1" applyFill="1" applyBorder="1" applyAlignment="1">
      <alignment horizontal="center" vertical="center"/>
    </xf>
    <xf numFmtId="0" fontId="21" fillId="3" borderId="37" xfId="0" applyFont="1" applyFill="1" applyBorder="1" applyAlignment="1">
      <alignment vertical="center" wrapText="1"/>
    </xf>
    <xf numFmtId="0" fontId="21" fillId="3" borderId="34" xfId="0" applyFont="1" applyFill="1" applyBorder="1" applyAlignment="1">
      <alignment vertical="center" wrapText="1"/>
    </xf>
    <xf numFmtId="164" fontId="19" fillId="3" borderId="7" xfId="0" applyNumberFormat="1" applyFont="1" applyFill="1" applyBorder="1" applyAlignment="1">
      <alignment horizontal="center" vertical="center"/>
    </xf>
    <xf numFmtId="164" fontId="19" fillId="3" borderId="6" xfId="0" applyNumberFormat="1" applyFont="1" applyFill="1" applyBorder="1" applyAlignment="1">
      <alignment horizontal="center" vertical="center"/>
    </xf>
    <xf numFmtId="0" fontId="31" fillId="3" borderId="0" xfId="0" applyFont="1" applyFill="1" applyAlignment="1">
      <alignment horizontal="center" vertical="center" wrapText="1"/>
    </xf>
    <xf numFmtId="0" fontId="33" fillId="0" borderId="0" xfId="0" applyFont="1" applyAlignment="1">
      <alignment vertical="center"/>
    </xf>
    <xf numFmtId="165" fontId="20" fillId="3" borderId="0" xfId="6" applyNumberFormat="1" applyFont="1" applyFill="1" applyAlignment="1">
      <alignment vertical="center"/>
    </xf>
    <xf numFmtId="0" fontId="31" fillId="3" borderId="33" xfId="0" applyFont="1" applyFill="1" applyBorder="1" applyAlignment="1">
      <alignment horizontal="center" vertical="center"/>
    </xf>
    <xf numFmtId="3" fontId="31" fillId="3" borderId="33" xfId="6" applyNumberFormat="1" applyFont="1" applyFill="1" applyBorder="1" applyAlignment="1">
      <alignment horizontal="center" vertical="center" wrapText="1"/>
    </xf>
    <xf numFmtId="3" fontId="20" fillId="3" borderId="0" xfId="0" applyNumberFormat="1" applyFont="1" applyFill="1" applyAlignment="1">
      <alignment horizontal="center" vertical="center"/>
    </xf>
    <xf numFmtId="0" fontId="33" fillId="3" borderId="0" xfId="0" applyFont="1" applyFill="1" applyAlignment="1">
      <alignment vertical="center"/>
    </xf>
    <xf numFmtId="0" fontId="20" fillId="3" borderId="0" xfId="0" applyFont="1" applyFill="1" applyAlignment="1">
      <alignment vertical="center"/>
    </xf>
    <xf numFmtId="0" fontId="8" fillId="0" borderId="0" xfId="3" applyFill="1" applyAlignment="1" applyProtection="1">
      <alignment horizontal="left"/>
    </xf>
    <xf numFmtId="0" fontId="8" fillId="0" borderId="0" xfId="3" applyFill="1" applyAlignment="1" applyProtection="1">
      <alignment horizontal="left"/>
    </xf>
    <xf numFmtId="0" fontId="5" fillId="5" borderId="0" xfId="2" applyFont="1" applyFill="1" applyAlignment="1">
      <alignment horizontal="left" vertical="center" wrapText="1"/>
    </xf>
    <xf numFmtId="0" fontId="8" fillId="0" borderId="0" xfId="3" applyFill="1" applyAlignment="1" applyProtection="1">
      <alignment horizontal="center"/>
    </xf>
    <xf numFmtId="0" fontId="8" fillId="0" borderId="0" xfId="3" applyAlignment="1" applyProtection="1">
      <alignment horizontal="center"/>
    </xf>
    <xf numFmtId="0" fontId="8" fillId="0" borderId="0" xfId="3" applyAlignment="1" applyProtection="1">
      <alignment horizontal="left"/>
    </xf>
    <xf numFmtId="0" fontId="9" fillId="5" borderId="0" xfId="3" applyFont="1" applyFill="1" applyAlignment="1" applyProtection="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165" fontId="20" fillId="3" borderId="0" xfId="6" applyNumberFormat="1" applyFont="1" applyFill="1" applyAlignment="1">
      <alignment horizontal="center" vertical="center"/>
    </xf>
    <xf numFmtId="0" fontId="20" fillId="3" borderId="0" xfId="0" applyFont="1" applyFill="1" applyAlignment="1">
      <alignment horizontal="left" vertical="center" wrapText="1"/>
    </xf>
    <xf numFmtId="0" fontId="21" fillId="3" borderId="1" xfId="0" applyFont="1" applyFill="1" applyBorder="1" applyAlignment="1">
      <alignment horizontal="left" vertical="center" wrapText="1"/>
    </xf>
    <xf numFmtId="0" fontId="21" fillId="3" borderId="4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44" xfId="0" applyFont="1" applyFill="1" applyBorder="1" applyAlignment="1">
      <alignment horizontal="left" vertical="center" wrapText="1"/>
    </xf>
  </cellXfs>
  <cellStyles count="7">
    <cellStyle name="Lien hypertexte" xfId="3" builtinId="8"/>
    <cellStyle name="Lien hypertexte 2" xfId="5"/>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59568074998578E-2"/>
          <c:y val="2.7520244715453081E-2"/>
          <c:w val="0.91300859029863535"/>
          <c:h val="0.6782692280345175"/>
        </c:manualLayout>
      </c:layout>
      <c:areaChart>
        <c:grouping val="percentStacked"/>
        <c:varyColors val="0"/>
        <c:ser>
          <c:idx val="0"/>
          <c:order val="0"/>
          <c:tx>
            <c:strRef>
              <c:f>'Graphique 1'!$A$4</c:f>
              <c:strCache>
                <c:ptCount val="1"/>
                <c:pt idx="0">
                  <c:v>Elle a été arrêtée</c:v>
                </c:pt>
              </c:strCache>
            </c:strRef>
          </c:tx>
          <c:spPr>
            <a:solidFill>
              <a:srgbClr val="002060"/>
            </a:solidFill>
            <a:ln>
              <a:noFill/>
            </a:ln>
            <a:effectLst/>
          </c:spPr>
          <c:cat>
            <c:strRef>
              <c:f>'Graphique 1'!$B$3:$J$3</c:f>
              <c:strCache>
                <c:ptCount val="9"/>
                <c:pt idx="0">
                  <c:v>mars</c:v>
                </c:pt>
                <c:pt idx="1">
                  <c:v>avril</c:v>
                </c:pt>
                <c:pt idx="2">
                  <c:v>mai</c:v>
                </c:pt>
                <c:pt idx="3">
                  <c:v>juin</c:v>
                </c:pt>
                <c:pt idx="4">
                  <c:v>juillet</c:v>
                </c:pt>
                <c:pt idx="5">
                  <c:v>août</c:v>
                </c:pt>
                <c:pt idx="6">
                  <c:v>septembre</c:v>
                </c:pt>
                <c:pt idx="7">
                  <c:v>octobre</c:v>
                </c:pt>
                <c:pt idx="8">
                  <c:v>novembre</c:v>
                </c:pt>
              </c:strCache>
            </c:strRef>
          </c:cat>
          <c:val>
            <c:numRef>
              <c:f>'Graphique 1'!$B$4:$J$4</c:f>
              <c:numCache>
                <c:formatCode>0.0</c:formatCode>
                <c:ptCount val="9"/>
                <c:pt idx="0">
                  <c:v>19</c:v>
                </c:pt>
                <c:pt idx="1">
                  <c:v>12.181709700000001</c:v>
                </c:pt>
                <c:pt idx="2">
                  <c:v>4.8926299999999996</c:v>
                </c:pt>
                <c:pt idx="3">
                  <c:v>1.4000000000000001</c:v>
                </c:pt>
                <c:pt idx="4">
                  <c:v>1</c:v>
                </c:pt>
                <c:pt idx="5">
                  <c:v>0.89999999999999991</c:v>
                </c:pt>
                <c:pt idx="6">
                  <c:v>0.5</c:v>
                </c:pt>
                <c:pt idx="7">
                  <c:v>0.70000000000000007</c:v>
                </c:pt>
                <c:pt idx="8">
                  <c:v>3.6999999999999997</c:v>
                </c:pt>
              </c:numCache>
            </c:numRef>
          </c:val>
          <c:extLst>
            <c:ext xmlns:c16="http://schemas.microsoft.com/office/drawing/2014/chart" uri="{C3380CC4-5D6E-409C-BE32-E72D297353CC}">
              <c16:uniqueId val="{00000000-026F-4CF0-8CEF-64F7074C5F96}"/>
            </c:ext>
          </c:extLst>
        </c:ser>
        <c:ser>
          <c:idx val="1"/>
          <c:order val="1"/>
          <c:tx>
            <c:strRef>
              <c:f>'Graphique 1'!$A$5</c:f>
              <c:strCache>
                <c:ptCount val="1"/>
                <c:pt idx="0">
                  <c:v>Elle a diminué très fortement (de 50 % ou plus)</c:v>
                </c:pt>
              </c:strCache>
            </c:strRef>
          </c:tx>
          <c:spPr>
            <a:solidFill>
              <a:srgbClr val="0070C0"/>
            </a:solidFill>
            <a:ln>
              <a:noFill/>
            </a:ln>
            <a:effectLst/>
          </c:spPr>
          <c:cat>
            <c:strRef>
              <c:f>'Graphique 1'!$B$3:$J$3</c:f>
              <c:strCache>
                <c:ptCount val="9"/>
                <c:pt idx="0">
                  <c:v>mars</c:v>
                </c:pt>
                <c:pt idx="1">
                  <c:v>avril</c:v>
                </c:pt>
                <c:pt idx="2">
                  <c:v>mai</c:v>
                </c:pt>
                <c:pt idx="3">
                  <c:v>juin</c:v>
                </c:pt>
                <c:pt idx="4">
                  <c:v>juillet</c:v>
                </c:pt>
                <c:pt idx="5">
                  <c:v>août</c:v>
                </c:pt>
                <c:pt idx="6">
                  <c:v>septembre</c:v>
                </c:pt>
                <c:pt idx="7">
                  <c:v>octobre</c:v>
                </c:pt>
                <c:pt idx="8">
                  <c:v>novembre</c:v>
                </c:pt>
              </c:strCache>
            </c:strRef>
          </c:cat>
          <c:val>
            <c:numRef>
              <c:f>'Graphique 1'!$B$5:$J$5</c:f>
              <c:numCache>
                <c:formatCode>0.0</c:formatCode>
                <c:ptCount val="9"/>
                <c:pt idx="0">
                  <c:v>30</c:v>
                </c:pt>
                <c:pt idx="1">
                  <c:v>32.435783200000003</c:v>
                </c:pt>
                <c:pt idx="2">
                  <c:v>21.929137300000001</c:v>
                </c:pt>
                <c:pt idx="3">
                  <c:v>11.4</c:v>
                </c:pt>
                <c:pt idx="4">
                  <c:v>7.5</c:v>
                </c:pt>
                <c:pt idx="5">
                  <c:v>6.1</c:v>
                </c:pt>
                <c:pt idx="6">
                  <c:v>5.4</c:v>
                </c:pt>
                <c:pt idx="7">
                  <c:v>5</c:v>
                </c:pt>
                <c:pt idx="8">
                  <c:v>7.1999999999999993</c:v>
                </c:pt>
              </c:numCache>
            </c:numRef>
          </c:val>
          <c:extLst>
            <c:ext xmlns:c16="http://schemas.microsoft.com/office/drawing/2014/chart" uri="{C3380CC4-5D6E-409C-BE32-E72D297353CC}">
              <c16:uniqueId val="{00000001-026F-4CF0-8CEF-64F7074C5F96}"/>
            </c:ext>
          </c:extLst>
        </c:ser>
        <c:ser>
          <c:idx val="2"/>
          <c:order val="2"/>
          <c:tx>
            <c:strRef>
              <c:f>'Graphique 1'!$A$6</c:f>
              <c:strCache>
                <c:ptCount val="1"/>
                <c:pt idx="0">
                  <c:v>Elle a diminué fortement (de moins de 50 %)</c:v>
                </c:pt>
              </c:strCache>
            </c:strRef>
          </c:tx>
          <c:spPr>
            <a:solidFill>
              <a:schemeClr val="accent1">
                <a:lumMod val="40000"/>
                <a:lumOff val="60000"/>
              </a:schemeClr>
            </a:solidFill>
            <a:ln>
              <a:noFill/>
            </a:ln>
            <a:effectLst/>
          </c:spPr>
          <c:cat>
            <c:strRef>
              <c:f>'Graphique 1'!$B$3:$J$3</c:f>
              <c:strCache>
                <c:ptCount val="9"/>
                <c:pt idx="0">
                  <c:v>mars</c:v>
                </c:pt>
                <c:pt idx="1">
                  <c:v>avril</c:v>
                </c:pt>
                <c:pt idx="2">
                  <c:v>mai</c:v>
                </c:pt>
                <c:pt idx="3">
                  <c:v>juin</c:v>
                </c:pt>
                <c:pt idx="4">
                  <c:v>juillet</c:v>
                </c:pt>
                <c:pt idx="5">
                  <c:v>août</c:v>
                </c:pt>
                <c:pt idx="6">
                  <c:v>septembre</c:v>
                </c:pt>
                <c:pt idx="7">
                  <c:v>octobre</c:v>
                </c:pt>
                <c:pt idx="8">
                  <c:v>novembre</c:v>
                </c:pt>
              </c:strCache>
            </c:strRef>
          </c:cat>
          <c:val>
            <c:numRef>
              <c:f>'Graphique 1'!$B$6:$J$6</c:f>
              <c:numCache>
                <c:formatCode>0.0</c:formatCode>
                <c:ptCount val="9"/>
                <c:pt idx="0">
                  <c:v>31.9</c:v>
                </c:pt>
                <c:pt idx="1">
                  <c:v>34.964955199999999</c:v>
                </c:pt>
                <c:pt idx="2">
                  <c:v>44.139846500000004</c:v>
                </c:pt>
                <c:pt idx="3">
                  <c:v>38.5</c:v>
                </c:pt>
                <c:pt idx="4">
                  <c:v>27.400000000000002</c:v>
                </c:pt>
                <c:pt idx="5">
                  <c:v>24.7</c:v>
                </c:pt>
                <c:pt idx="6">
                  <c:v>24.4</c:v>
                </c:pt>
                <c:pt idx="7">
                  <c:v>26.3</c:v>
                </c:pt>
                <c:pt idx="8">
                  <c:v>27.900000000000002</c:v>
                </c:pt>
              </c:numCache>
            </c:numRef>
          </c:val>
          <c:extLst>
            <c:ext xmlns:c16="http://schemas.microsoft.com/office/drawing/2014/chart" uri="{C3380CC4-5D6E-409C-BE32-E72D297353CC}">
              <c16:uniqueId val="{00000002-026F-4CF0-8CEF-64F7074C5F96}"/>
            </c:ext>
          </c:extLst>
        </c:ser>
        <c:ser>
          <c:idx val="3"/>
          <c:order val="3"/>
          <c:tx>
            <c:strRef>
              <c:f>'Graphique 1'!$A$7</c:f>
              <c:strCache>
                <c:ptCount val="1"/>
                <c:pt idx="0">
                  <c:v>Elle est restée inchangée</c:v>
                </c:pt>
              </c:strCache>
            </c:strRef>
          </c:tx>
          <c:spPr>
            <a:solidFill>
              <a:schemeClr val="accent2"/>
            </a:solidFill>
            <a:ln>
              <a:noFill/>
            </a:ln>
            <a:effectLst/>
          </c:spPr>
          <c:cat>
            <c:strRef>
              <c:f>'Graphique 1'!$B$3:$J$3</c:f>
              <c:strCache>
                <c:ptCount val="9"/>
                <c:pt idx="0">
                  <c:v>mars</c:v>
                </c:pt>
                <c:pt idx="1">
                  <c:v>avril</c:v>
                </c:pt>
                <c:pt idx="2">
                  <c:v>mai</c:v>
                </c:pt>
                <c:pt idx="3">
                  <c:v>juin</c:v>
                </c:pt>
                <c:pt idx="4">
                  <c:v>juillet</c:v>
                </c:pt>
                <c:pt idx="5">
                  <c:v>août</c:v>
                </c:pt>
                <c:pt idx="6">
                  <c:v>septembre</c:v>
                </c:pt>
                <c:pt idx="7">
                  <c:v>octobre</c:v>
                </c:pt>
                <c:pt idx="8">
                  <c:v>novembre</c:v>
                </c:pt>
              </c:strCache>
            </c:strRef>
          </c:cat>
          <c:val>
            <c:numRef>
              <c:f>'Graphique 1'!$B$7:$J$7</c:f>
              <c:numCache>
                <c:formatCode>0.0</c:formatCode>
                <c:ptCount val="9"/>
                <c:pt idx="0">
                  <c:v>14.9</c:v>
                </c:pt>
                <c:pt idx="1">
                  <c:v>15.8191413</c:v>
                </c:pt>
                <c:pt idx="2">
                  <c:v>22.015186499999999</c:v>
                </c:pt>
                <c:pt idx="3">
                  <c:v>37.1</c:v>
                </c:pt>
                <c:pt idx="4">
                  <c:v>52.800000000000004</c:v>
                </c:pt>
                <c:pt idx="5">
                  <c:v>60.199999999999996</c:v>
                </c:pt>
                <c:pt idx="6">
                  <c:v>62</c:v>
                </c:pt>
                <c:pt idx="7">
                  <c:v>60.5</c:v>
                </c:pt>
                <c:pt idx="8">
                  <c:v>54.1</c:v>
                </c:pt>
              </c:numCache>
            </c:numRef>
          </c:val>
          <c:extLst>
            <c:ext xmlns:c16="http://schemas.microsoft.com/office/drawing/2014/chart" uri="{C3380CC4-5D6E-409C-BE32-E72D297353CC}">
              <c16:uniqueId val="{00000003-026F-4CF0-8CEF-64F7074C5F96}"/>
            </c:ext>
          </c:extLst>
        </c:ser>
        <c:ser>
          <c:idx val="4"/>
          <c:order val="4"/>
          <c:tx>
            <c:strRef>
              <c:f>'Graphique 1'!$A$8</c:f>
              <c:strCache>
                <c:ptCount val="1"/>
                <c:pt idx="0">
                  <c:v>Elle a augmenté</c:v>
                </c:pt>
              </c:strCache>
            </c:strRef>
          </c:tx>
          <c:spPr>
            <a:solidFill>
              <a:schemeClr val="accent3"/>
            </a:solidFill>
            <a:ln>
              <a:noFill/>
            </a:ln>
            <a:effectLst/>
          </c:spPr>
          <c:cat>
            <c:strRef>
              <c:f>'Graphique 1'!$B$3:$J$3</c:f>
              <c:strCache>
                <c:ptCount val="9"/>
                <c:pt idx="0">
                  <c:v>mars</c:v>
                </c:pt>
                <c:pt idx="1">
                  <c:v>avril</c:v>
                </c:pt>
                <c:pt idx="2">
                  <c:v>mai</c:v>
                </c:pt>
                <c:pt idx="3">
                  <c:v>juin</c:v>
                </c:pt>
                <c:pt idx="4">
                  <c:v>juillet</c:v>
                </c:pt>
                <c:pt idx="5">
                  <c:v>août</c:v>
                </c:pt>
                <c:pt idx="6">
                  <c:v>septembre</c:v>
                </c:pt>
                <c:pt idx="7">
                  <c:v>octobre</c:v>
                </c:pt>
                <c:pt idx="8">
                  <c:v>novembre</c:v>
                </c:pt>
              </c:strCache>
            </c:strRef>
          </c:cat>
          <c:val>
            <c:numRef>
              <c:f>'Graphique 1'!$B$8:$J$8</c:f>
              <c:numCache>
                <c:formatCode>0.0</c:formatCode>
                <c:ptCount val="9"/>
                <c:pt idx="0">
                  <c:v>4.2</c:v>
                </c:pt>
                <c:pt idx="1">
                  <c:v>4.5984100000000003</c:v>
                </c:pt>
                <c:pt idx="2">
                  <c:v>7.0231953999999996</c:v>
                </c:pt>
                <c:pt idx="3">
                  <c:v>11.600000000000001</c:v>
                </c:pt>
                <c:pt idx="4">
                  <c:v>11.3</c:v>
                </c:pt>
                <c:pt idx="5">
                  <c:v>8</c:v>
                </c:pt>
                <c:pt idx="6">
                  <c:v>7.7</c:v>
                </c:pt>
                <c:pt idx="7">
                  <c:v>7.5</c:v>
                </c:pt>
                <c:pt idx="8">
                  <c:v>7.1</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9.2730103558082255E-2"/>
          <c:y val="0.85793082742989413"/>
          <c:w val="0.81855591404384609"/>
          <c:h val="0.13260010365893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83201812327644"/>
          <c:y val="2.7551584253444696E-2"/>
          <c:w val="0.5977945128453479"/>
          <c:h val="0.83253115942817735"/>
        </c:manualLayout>
      </c:layout>
      <c:barChart>
        <c:barDir val="bar"/>
        <c:grouping val="stacked"/>
        <c:varyColors val="0"/>
        <c:ser>
          <c:idx val="0"/>
          <c:order val="0"/>
          <c:tx>
            <c:strRef>
              <c:f>'Graphique 10'!$B$3</c:f>
              <c:strCache>
                <c:ptCount val="1"/>
                <c:pt idx="0">
                  <c:v>Aucune difficulté</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CD3-4C07-8F25-C5F7A9FAC83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BCD3-4C07-8F25-C5F7A9FAC83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BCD3-4C07-8F25-C5F7A9FAC837}"/>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BCD3-4C07-8F25-C5F7A9FAC837}"/>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BCD3-4C07-8F25-C5F7A9FAC837}"/>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BCD3-4C07-8F25-C5F7A9FAC837}"/>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BCD3-4C07-8F25-C5F7A9FAC83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BCD3-4C07-8F25-C5F7A9FAC837}"/>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BCD3-4C07-8F25-C5F7A9FAC8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BCD3-4C07-8F25-C5F7A9FAC837}"/>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BCD3-4C07-8F25-C5F7A9FAC83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BCD3-4C07-8F25-C5F7A9FAC837}"/>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BCD3-4C07-8F25-C5F7A9FAC837}"/>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BCD3-4C07-8F25-C5F7A9FAC837}"/>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BCD3-4C07-8F25-C5F7A9FAC837}"/>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F-BCD3-4C07-8F25-C5F7A9FAC837}"/>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BCD3-4C07-8F25-C5F7A9FAC837}"/>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BCD3-4C07-8F25-C5F7A9FAC83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5-BCD3-4C07-8F25-C5F7A9FAC83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BCD3-4C07-8F25-C5F7A9FAC83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BCD3-4C07-8F25-C5F7A9FAC837}"/>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2B-BCD3-4C07-8F25-C5F7A9FAC837}"/>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BCD3-4C07-8F25-C5F7A9FAC837}"/>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BCD3-4C07-8F25-C5F7A9FAC837}"/>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1-BCD3-4C07-8F25-C5F7A9FAC837}"/>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BCD3-4C07-8F25-C5F7A9FAC837}"/>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BCD3-4C07-8F25-C5F7A9FAC837}"/>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37-BCD3-4C07-8F25-C5F7A9FAC837}"/>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BCD3-4C07-8F25-C5F7A9FAC837}"/>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BCD3-4C07-8F25-C5F7A9FAC8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3D-BCD3-4C07-8F25-C5F7A9FAC837}"/>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BCD3-4C07-8F25-C5F7A9FAC837}"/>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BCD3-4C07-8F25-C5F7A9FAC837}"/>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3-BCD3-4C07-8F25-C5F7A9FAC837}"/>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BCD3-4C07-8F25-C5F7A9FAC837}"/>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BCD3-4C07-8F25-C5F7A9FAC83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49-BCD3-4C07-8F25-C5F7A9FAC83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BCD3-4C07-8F25-C5F7A9FAC83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BCD3-4C07-8F25-C5F7A9FAC837}"/>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4F-BCD3-4C07-8F25-C5F7A9FAC837}"/>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BCD3-4C07-8F25-C5F7A9FAC837}"/>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BCD3-4C07-8F25-C5F7A9FAC837}"/>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55-BCD3-4C07-8F25-C5F7A9FAC837}"/>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BCD3-4C07-8F25-C5F7A9FAC837}"/>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BCD3-4C07-8F25-C5F7A9FAC837}"/>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5B-BCD3-4C07-8F25-C5F7A9FAC837}"/>
              </c:ext>
            </c:extLst>
          </c:dPt>
          <c:dPt>
            <c:idx val="77"/>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D-BCD3-4C07-8F25-C5F7A9FAC837}"/>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10'!$B$4:$B$87</c15:sqref>
                  </c15:fullRef>
                </c:ext>
              </c:extLst>
              <c:f>('Graphique 10'!$B$4:$B$18,'Graphique 10'!$B$24:$B$87)</c:f>
              <c:numCache>
                <c:formatCode>0.0</c:formatCode>
                <c:ptCount val="79"/>
                <c:pt idx="0">
                  <c:v>27.900000000000002</c:v>
                </c:pt>
                <c:pt idx="1">
                  <c:v>26.200000000000003</c:v>
                </c:pt>
                <c:pt idx="2">
                  <c:v>28.1</c:v>
                </c:pt>
                <c:pt idx="3">
                  <c:v>20</c:v>
                </c:pt>
                <c:pt idx="5">
                  <c:v>31.6</c:v>
                </c:pt>
                <c:pt idx="6">
                  <c:v>31.7</c:v>
                </c:pt>
                <c:pt idx="7">
                  <c:v>32.5</c:v>
                </c:pt>
                <c:pt idx="8">
                  <c:v>34.799999999999997</c:v>
                </c:pt>
                <c:pt idx="10">
                  <c:v>38.6</c:v>
                </c:pt>
                <c:pt idx="11">
                  <c:v>36.5</c:v>
                </c:pt>
                <c:pt idx="12">
                  <c:v>37.700000000000003</c:v>
                </c:pt>
                <c:pt idx="13">
                  <c:v>35.4</c:v>
                </c:pt>
                <c:pt idx="15">
                  <c:v>22.1</c:v>
                </c:pt>
                <c:pt idx="16">
                  <c:v>19.3</c:v>
                </c:pt>
                <c:pt idx="17">
                  <c:v>18.600000000000001</c:v>
                </c:pt>
                <c:pt idx="18">
                  <c:v>14.899999999999999</c:v>
                </c:pt>
                <c:pt idx="20">
                  <c:v>11.700000000000001</c:v>
                </c:pt>
                <c:pt idx="21">
                  <c:v>9.1</c:v>
                </c:pt>
                <c:pt idx="22">
                  <c:v>12.8</c:v>
                </c:pt>
                <c:pt idx="23">
                  <c:v>10.5</c:v>
                </c:pt>
                <c:pt idx="25">
                  <c:v>29.2</c:v>
                </c:pt>
                <c:pt idx="26">
                  <c:v>29.099999999999998</c:v>
                </c:pt>
                <c:pt idx="27">
                  <c:v>26.1</c:v>
                </c:pt>
                <c:pt idx="28">
                  <c:v>22.2</c:v>
                </c:pt>
                <c:pt idx="30">
                  <c:v>34.799999999999997</c:v>
                </c:pt>
                <c:pt idx="31">
                  <c:v>30.4</c:v>
                </c:pt>
                <c:pt idx="32">
                  <c:v>30.599999999999998</c:v>
                </c:pt>
                <c:pt idx="33">
                  <c:v>22</c:v>
                </c:pt>
                <c:pt idx="35">
                  <c:v>28.199999999999996</c:v>
                </c:pt>
                <c:pt idx="36">
                  <c:v>27.200000000000003</c:v>
                </c:pt>
                <c:pt idx="37">
                  <c:v>32.200000000000003</c:v>
                </c:pt>
                <c:pt idx="38">
                  <c:v>27.700000000000003</c:v>
                </c:pt>
                <c:pt idx="40">
                  <c:v>37.799999999999997</c:v>
                </c:pt>
                <c:pt idx="41">
                  <c:v>35.5</c:v>
                </c:pt>
                <c:pt idx="42">
                  <c:v>37.200000000000003</c:v>
                </c:pt>
                <c:pt idx="43">
                  <c:v>12.7</c:v>
                </c:pt>
                <c:pt idx="45">
                  <c:v>9.1</c:v>
                </c:pt>
                <c:pt idx="46">
                  <c:v>11.5</c:v>
                </c:pt>
                <c:pt idx="47">
                  <c:v>10.199999999999999</c:v>
                </c:pt>
                <c:pt idx="48">
                  <c:v>7.1</c:v>
                </c:pt>
                <c:pt idx="50">
                  <c:v>17.8</c:v>
                </c:pt>
                <c:pt idx="51">
                  <c:v>17.2</c:v>
                </c:pt>
                <c:pt idx="52">
                  <c:v>14.6</c:v>
                </c:pt>
                <c:pt idx="53">
                  <c:v>12.5</c:v>
                </c:pt>
                <c:pt idx="55">
                  <c:v>21.5</c:v>
                </c:pt>
                <c:pt idx="56">
                  <c:v>20</c:v>
                </c:pt>
                <c:pt idx="57">
                  <c:v>23.799999999999997</c:v>
                </c:pt>
                <c:pt idx="58">
                  <c:v>15.6</c:v>
                </c:pt>
                <c:pt idx="60">
                  <c:v>33.6</c:v>
                </c:pt>
                <c:pt idx="61">
                  <c:v>38.299999999999997</c:v>
                </c:pt>
                <c:pt idx="62">
                  <c:v>40.1</c:v>
                </c:pt>
                <c:pt idx="63">
                  <c:v>32.5</c:v>
                </c:pt>
                <c:pt idx="65">
                  <c:v>26.400000000000002</c:v>
                </c:pt>
                <c:pt idx="66">
                  <c:v>23.7</c:v>
                </c:pt>
                <c:pt idx="67">
                  <c:v>27</c:v>
                </c:pt>
                <c:pt idx="68">
                  <c:v>18.600000000000001</c:v>
                </c:pt>
                <c:pt idx="70">
                  <c:v>32</c:v>
                </c:pt>
                <c:pt idx="71">
                  <c:v>28.799999999999997</c:v>
                </c:pt>
                <c:pt idx="72">
                  <c:v>32</c:v>
                </c:pt>
                <c:pt idx="73">
                  <c:v>20.8</c:v>
                </c:pt>
                <c:pt idx="75">
                  <c:v>25.1</c:v>
                </c:pt>
                <c:pt idx="76">
                  <c:v>24.9</c:v>
                </c:pt>
                <c:pt idx="77">
                  <c:v>25.1</c:v>
                </c:pt>
                <c:pt idx="78">
                  <c:v>16.7</c:v>
                </c:pt>
              </c:numCache>
            </c:numRef>
          </c:val>
          <c:extLst>
            <c:ext xmlns:c15="http://schemas.microsoft.com/office/drawing/2012/chart" uri="{02D57815-91ED-43cb-92C2-25804820EDAC}">
              <c15:categoryFilterExceptions>
                <c15:categoryFilterException>
                  <c15:sqref>'Graphique 10'!$B$21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0-BCD3-4C07-8F25-C5F7A9FAC837}"/>
            </c:ext>
          </c:extLst>
        </c:ser>
        <c:ser>
          <c:idx val="1"/>
          <c:order val="1"/>
          <c:tx>
            <c:strRef>
              <c:f>'Graphique 10'!$C$3</c:f>
              <c:strCache>
                <c:ptCount val="1"/>
                <c:pt idx="0">
                  <c:v>Manque de débouchés pour les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62-BCD3-4C07-8F25-C5F7A9FAC83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BCD3-4C07-8F25-C5F7A9FAC83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BCD3-4C07-8F25-C5F7A9FAC837}"/>
              </c:ext>
            </c:extLst>
          </c:dPt>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68-BCD3-4C07-8F25-C5F7A9FAC837}"/>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BCD3-4C07-8F25-C5F7A9FAC837}"/>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BCD3-4C07-8F25-C5F7A9FAC837}"/>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6E-BCD3-4C07-8F25-C5F7A9FAC837}"/>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BCD3-4C07-8F25-C5F7A9FAC837}"/>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BCD3-4C07-8F25-C5F7A9FAC837}"/>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74-BCD3-4C07-8F25-C5F7A9FAC837}"/>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BCD3-4C07-8F25-C5F7A9FAC83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BCD3-4C07-8F25-C5F7A9FAC837}"/>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A-BCD3-4C07-8F25-C5F7A9FAC837}"/>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BCD3-4C07-8F25-C5F7A9FAC837}"/>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BCD3-4C07-8F25-C5F7A9FAC837}"/>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80-BCD3-4C07-8F25-C5F7A9FAC837}"/>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BCD3-4C07-8F25-C5F7A9FAC837}"/>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BCD3-4C07-8F25-C5F7A9FAC83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86-BCD3-4C07-8F25-C5F7A9FAC83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BCD3-4C07-8F25-C5F7A9FAC83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BCD3-4C07-8F25-C5F7A9FAC837}"/>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8C-BCD3-4C07-8F25-C5F7A9FAC837}"/>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BCD3-4C07-8F25-C5F7A9FAC837}"/>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BCD3-4C07-8F25-C5F7A9FAC837}"/>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92-BCD3-4C07-8F25-C5F7A9FAC837}"/>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BCD3-4C07-8F25-C5F7A9FAC837}"/>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BCD3-4C07-8F25-C5F7A9FAC837}"/>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98-BCD3-4C07-8F25-C5F7A9FAC837}"/>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BCD3-4C07-8F25-C5F7A9FAC837}"/>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BCD3-4C07-8F25-C5F7A9FAC8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9E-BCD3-4C07-8F25-C5F7A9FAC837}"/>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BCD3-4C07-8F25-C5F7A9FAC837}"/>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BCD3-4C07-8F25-C5F7A9FAC837}"/>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A4-BCD3-4C07-8F25-C5F7A9FAC837}"/>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BCD3-4C07-8F25-C5F7A9FAC837}"/>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BCD3-4C07-8F25-C5F7A9FAC83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AA-BCD3-4C07-8F25-C5F7A9FAC83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BCD3-4C07-8F25-C5F7A9FAC83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BCD3-4C07-8F25-C5F7A9FAC837}"/>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B0-BCD3-4C07-8F25-C5F7A9FAC837}"/>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BCD3-4C07-8F25-C5F7A9FAC837}"/>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BCD3-4C07-8F25-C5F7A9FAC837}"/>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B6-BCD3-4C07-8F25-C5F7A9FAC837}"/>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BCD3-4C07-8F25-C5F7A9FAC837}"/>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BCD3-4C07-8F25-C5F7A9FAC837}"/>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BC-BCD3-4C07-8F25-C5F7A9FAC837}"/>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BCD3-4C07-8F25-C5F7A9FAC837}"/>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10'!$C$4:$C$87</c15:sqref>
                  </c15:fullRef>
                </c:ext>
              </c:extLst>
              <c:f>('Graphique 10'!$C$4:$C$18,'Graphique 10'!$C$24:$C$87)</c:f>
              <c:numCache>
                <c:formatCode>0.0</c:formatCode>
                <c:ptCount val="79"/>
                <c:pt idx="0">
                  <c:v>38.299999999999997</c:v>
                </c:pt>
                <c:pt idx="1">
                  <c:v>36.6</c:v>
                </c:pt>
                <c:pt idx="2">
                  <c:v>35.4</c:v>
                </c:pt>
                <c:pt idx="3">
                  <c:v>33.900000000000006</c:v>
                </c:pt>
                <c:pt idx="5">
                  <c:v>53.900000000000006</c:v>
                </c:pt>
                <c:pt idx="6">
                  <c:v>26.1</c:v>
                </c:pt>
                <c:pt idx="7">
                  <c:v>45</c:v>
                </c:pt>
                <c:pt idx="8">
                  <c:v>20</c:v>
                </c:pt>
                <c:pt idx="10">
                  <c:v>33.200000000000003</c:v>
                </c:pt>
                <c:pt idx="11">
                  <c:v>33.1</c:v>
                </c:pt>
                <c:pt idx="12">
                  <c:v>31.2</c:v>
                </c:pt>
                <c:pt idx="13">
                  <c:v>29.099999999999998</c:v>
                </c:pt>
                <c:pt idx="15">
                  <c:v>54.1</c:v>
                </c:pt>
                <c:pt idx="16">
                  <c:v>51.7</c:v>
                </c:pt>
                <c:pt idx="17">
                  <c:v>51.300000000000004</c:v>
                </c:pt>
                <c:pt idx="18">
                  <c:v>51.6</c:v>
                </c:pt>
                <c:pt idx="20">
                  <c:v>63.5</c:v>
                </c:pt>
                <c:pt idx="21">
                  <c:v>61.6</c:v>
                </c:pt>
                <c:pt idx="22">
                  <c:v>41.199999999999996</c:v>
                </c:pt>
                <c:pt idx="23">
                  <c:v>42.1</c:v>
                </c:pt>
                <c:pt idx="25">
                  <c:v>45.800000000000004</c:v>
                </c:pt>
                <c:pt idx="26">
                  <c:v>48.3</c:v>
                </c:pt>
                <c:pt idx="27">
                  <c:v>48.9</c:v>
                </c:pt>
                <c:pt idx="28">
                  <c:v>48.3</c:v>
                </c:pt>
                <c:pt idx="30">
                  <c:v>35.699999999999996</c:v>
                </c:pt>
                <c:pt idx="31">
                  <c:v>35.9</c:v>
                </c:pt>
                <c:pt idx="32">
                  <c:v>34.5</c:v>
                </c:pt>
                <c:pt idx="33">
                  <c:v>36.199999999999996</c:v>
                </c:pt>
                <c:pt idx="35">
                  <c:v>34.5</c:v>
                </c:pt>
                <c:pt idx="36">
                  <c:v>29.7</c:v>
                </c:pt>
                <c:pt idx="37">
                  <c:v>24.099999999999998</c:v>
                </c:pt>
                <c:pt idx="38">
                  <c:v>24.7</c:v>
                </c:pt>
                <c:pt idx="40">
                  <c:v>36.9</c:v>
                </c:pt>
                <c:pt idx="41">
                  <c:v>36.9</c:v>
                </c:pt>
                <c:pt idx="42">
                  <c:v>32.300000000000004</c:v>
                </c:pt>
                <c:pt idx="43">
                  <c:v>34.1</c:v>
                </c:pt>
                <c:pt idx="45">
                  <c:v>58.5</c:v>
                </c:pt>
                <c:pt idx="46">
                  <c:v>58.5</c:v>
                </c:pt>
                <c:pt idx="47">
                  <c:v>62.2</c:v>
                </c:pt>
                <c:pt idx="48">
                  <c:v>57.3</c:v>
                </c:pt>
                <c:pt idx="50">
                  <c:v>51.5</c:v>
                </c:pt>
                <c:pt idx="51">
                  <c:v>51.1</c:v>
                </c:pt>
                <c:pt idx="52">
                  <c:v>57.9</c:v>
                </c:pt>
                <c:pt idx="53">
                  <c:v>47.9</c:v>
                </c:pt>
                <c:pt idx="55">
                  <c:v>34.699999999999996</c:v>
                </c:pt>
                <c:pt idx="56">
                  <c:v>33.800000000000004</c:v>
                </c:pt>
                <c:pt idx="57">
                  <c:v>28.4</c:v>
                </c:pt>
                <c:pt idx="58">
                  <c:v>29.4</c:v>
                </c:pt>
                <c:pt idx="60">
                  <c:v>20.9</c:v>
                </c:pt>
                <c:pt idx="61">
                  <c:v>15.9</c:v>
                </c:pt>
                <c:pt idx="62">
                  <c:v>19.600000000000001</c:v>
                </c:pt>
                <c:pt idx="63">
                  <c:v>20.9</c:v>
                </c:pt>
                <c:pt idx="65">
                  <c:v>42.8</c:v>
                </c:pt>
                <c:pt idx="66">
                  <c:v>43.4</c:v>
                </c:pt>
                <c:pt idx="67">
                  <c:v>44.5</c:v>
                </c:pt>
                <c:pt idx="68">
                  <c:v>42.4</c:v>
                </c:pt>
                <c:pt idx="70">
                  <c:v>21.7</c:v>
                </c:pt>
                <c:pt idx="71">
                  <c:v>18.7</c:v>
                </c:pt>
                <c:pt idx="72">
                  <c:v>18.399999999999999</c:v>
                </c:pt>
                <c:pt idx="73">
                  <c:v>16</c:v>
                </c:pt>
                <c:pt idx="75">
                  <c:v>30.3</c:v>
                </c:pt>
                <c:pt idx="76">
                  <c:v>30.8</c:v>
                </c:pt>
                <c:pt idx="77">
                  <c:v>32.1</c:v>
                </c:pt>
                <c:pt idx="78">
                  <c:v>31.5</c:v>
                </c:pt>
              </c:numCache>
            </c:numRef>
          </c:val>
          <c:extLst>
            <c:ext xmlns:c15="http://schemas.microsoft.com/office/drawing/2012/chart" uri="{02D57815-91ED-43cb-92C2-25804820EDAC}">
              <c15:categoryFilterExceptions>
                <c15:categoryFilterException>
                  <c15:sqref>'Graphique 10'!$C$21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10'!$C$22</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1-BCD3-4C07-8F25-C5F7A9FAC837}"/>
            </c:ext>
          </c:extLst>
        </c:ser>
        <c:ser>
          <c:idx val="2"/>
          <c:order val="2"/>
          <c:tx>
            <c:strRef>
              <c:f>'Graphique 10'!$D$3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C3-BCD3-4C07-8F25-C5F7A9FAC83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BCD3-4C07-8F25-C5F7A9FAC837}"/>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7-BCD3-4C07-8F25-C5F7A9FAC837}"/>
              </c:ext>
            </c:extLst>
          </c:dPt>
          <c:dPt>
            <c:idx val="5"/>
            <c:invertIfNegative val="0"/>
            <c:bubble3D val="0"/>
            <c:spPr>
              <a:solidFill>
                <a:schemeClr val="accent3">
                  <a:lumMod val="75000"/>
                </a:schemeClr>
              </a:solidFill>
              <a:ln>
                <a:noFill/>
              </a:ln>
              <a:effectLst/>
            </c:spPr>
            <c:extLst>
              <c:ext xmlns:c16="http://schemas.microsoft.com/office/drawing/2014/chart" uri="{C3380CC4-5D6E-409C-BE32-E72D297353CC}">
                <c16:uniqueId val="{000000C9-BCD3-4C07-8F25-C5F7A9FAC837}"/>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BCD3-4C07-8F25-C5F7A9FAC837}"/>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BCD3-4C07-8F25-C5F7A9FAC837}"/>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CF-BCD3-4C07-8F25-C5F7A9FAC837}"/>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BCD3-4C07-8F25-C5F7A9FAC837}"/>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BCD3-4C07-8F25-C5F7A9FAC837}"/>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D5-BCD3-4C07-8F25-C5F7A9FAC837}"/>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BCD3-4C07-8F25-C5F7A9FAC837}"/>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BCD3-4C07-8F25-C5F7A9FAC837}"/>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0DB-BCD3-4C07-8F25-C5F7A9FAC837}"/>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BCD3-4C07-8F25-C5F7A9FAC837}"/>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BCD3-4C07-8F25-C5F7A9FAC837}"/>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0E1-BCD3-4C07-8F25-C5F7A9FAC837}"/>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BCD3-4C07-8F25-C5F7A9FAC83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BCD3-4C07-8F25-C5F7A9FAC83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0E7-BCD3-4C07-8F25-C5F7A9FAC83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BCD3-4C07-8F25-C5F7A9FAC83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BCD3-4C07-8F25-C5F7A9FAC837}"/>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0ED-BCD3-4C07-8F25-C5F7A9FAC837}"/>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BCD3-4C07-8F25-C5F7A9FAC837}"/>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BCD3-4C07-8F25-C5F7A9FAC837}"/>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0F3-BCD3-4C07-8F25-C5F7A9FAC837}"/>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BCD3-4C07-8F25-C5F7A9FAC837}"/>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BCD3-4C07-8F25-C5F7A9FAC837}"/>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0F9-BCD3-4C07-8F25-C5F7A9FAC837}"/>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BCD3-4C07-8F25-C5F7A9FAC837}"/>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BCD3-4C07-8F25-C5F7A9FAC8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0FF-BCD3-4C07-8F25-C5F7A9FAC837}"/>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BCD3-4C07-8F25-C5F7A9FAC837}"/>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BCD3-4C07-8F25-C5F7A9FAC837}"/>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05-BCD3-4C07-8F25-C5F7A9FAC837}"/>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BCD3-4C07-8F25-C5F7A9FAC83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BCD3-4C07-8F25-C5F7A9FAC83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0B-BCD3-4C07-8F25-C5F7A9FAC83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BCD3-4C07-8F25-C5F7A9FAC837}"/>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BCD3-4C07-8F25-C5F7A9FAC837}"/>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11-BCD3-4C07-8F25-C5F7A9FAC837}"/>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BCD3-4C07-8F25-C5F7A9FAC837}"/>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BCD3-4C07-8F25-C5F7A9FAC837}"/>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17-BCD3-4C07-8F25-C5F7A9FAC837}"/>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9-BCD3-4C07-8F25-C5F7A9FAC837}"/>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BCD3-4C07-8F25-C5F7A9FAC837}"/>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1D-BCD3-4C07-8F25-C5F7A9FAC837}"/>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BCD3-4C07-8F25-C5F7A9FAC837}"/>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10'!$D$4:$D$87</c15:sqref>
                  </c15:fullRef>
                </c:ext>
              </c:extLst>
              <c:f>('Graphique 10'!$D$4:$D$18,'Graphique 10'!$D$24:$D$87)</c:f>
              <c:numCache>
                <c:formatCode>0.0</c:formatCode>
                <c:ptCount val="79"/>
                <c:pt idx="0">
                  <c:v>7.0000000000000009</c:v>
                </c:pt>
                <c:pt idx="1">
                  <c:v>8.4</c:v>
                </c:pt>
                <c:pt idx="2">
                  <c:v>10</c:v>
                </c:pt>
                <c:pt idx="3">
                  <c:v>12.2</c:v>
                </c:pt>
                <c:pt idx="5">
                  <c:v>2.1999999999999997</c:v>
                </c:pt>
                <c:pt idx="6">
                  <c:v>1.2</c:v>
                </c:pt>
                <c:pt idx="7">
                  <c:v>2.4</c:v>
                </c:pt>
                <c:pt idx="8">
                  <c:v>4.1000000000000005</c:v>
                </c:pt>
                <c:pt idx="10">
                  <c:v>7.1</c:v>
                </c:pt>
                <c:pt idx="11">
                  <c:v>9</c:v>
                </c:pt>
                <c:pt idx="12">
                  <c:v>10.5</c:v>
                </c:pt>
                <c:pt idx="13">
                  <c:v>11.4</c:v>
                </c:pt>
                <c:pt idx="15">
                  <c:v>3.4000000000000004</c:v>
                </c:pt>
                <c:pt idx="16">
                  <c:v>4.8</c:v>
                </c:pt>
                <c:pt idx="17">
                  <c:v>4</c:v>
                </c:pt>
                <c:pt idx="18">
                  <c:v>5.5</c:v>
                </c:pt>
                <c:pt idx="20">
                  <c:v>13.100000000000001</c:v>
                </c:pt>
                <c:pt idx="21">
                  <c:v>14.2</c:v>
                </c:pt>
                <c:pt idx="22">
                  <c:v>2.1</c:v>
                </c:pt>
                <c:pt idx="23">
                  <c:v>5</c:v>
                </c:pt>
                <c:pt idx="25">
                  <c:v>4.1000000000000005</c:v>
                </c:pt>
                <c:pt idx="26">
                  <c:v>5</c:v>
                </c:pt>
                <c:pt idx="27">
                  <c:v>5.4</c:v>
                </c:pt>
                <c:pt idx="28">
                  <c:v>7.6</c:v>
                </c:pt>
                <c:pt idx="30">
                  <c:v>3.6999999999999997</c:v>
                </c:pt>
                <c:pt idx="31">
                  <c:v>5.0999999999999996</c:v>
                </c:pt>
                <c:pt idx="32">
                  <c:v>6</c:v>
                </c:pt>
                <c:pt idx="33">
                  <c:v>7.3999999999999995</c:v>
                </c:pt>
                <c:pt idx="35">
                  <c:v>10</c:v>
                </c:pt>
                <c:pt idx="36">
                  <c:v>11.5</c:v>
                </c:pt>
                <c:pt idx="37">
                  <c:v>12.8</c:v>
                </c:pt>
                <c:pt idx="38">
                  <c:v>12.1</c:v>
                </c:pt>
                <c:pt idx="40">
                  <c:v>6.2</c:v>
                </c:pt>
                <c:pt idx="41">
                  <c:v>7.1999999999999993</c:v>
                </c:pt>
                <c:pt idx="42">
                  <c:v>12.2</c:v>
                </c:pt>
                <c:pt idx="43">
                  <c:v>15.1</c:v>
                </c:pt>
                <c:pt idx="45">
                  <c:v>3.8</c:v>
                </c:pt>
                <c:pt idx="46">
                  <c:v>5.4</c:v>
                </c:pt>
                <c:pt idx="47">
                  <c:v>10.5</c:v>
                </c:pt>
                <c:pt idx="48">
                  <c:v>12.6</c:v>
                </c:pt>
                <c:pt idx="50">
                  <c:v>6.7</c:v>
                </c:pt>
                <c:pt idx="51">
                  <c:v>6.7</c:v>
                </c:pt>
                <c:pt idx="52">
                  <c:v>4.9000000000000004</c:v>
                </c:pt>
                <c:pt idx="53">
                  <c:v>4.5</c:v>
                </c:pt>
                <c:pt idx="55">
                  <c:v>2.9000000000000004</c:v>
                </c:pt>
                <c:pt idx="56">
                  <c:v>3.3000000000000003</c:v>
                </c:pt>
                <c:pt idx="57">
                  <c:v>4.1000000000000005</c:v>
                </c:pt>
                <c:pt idx="58">
                  <c:v>13.200000000000001</c:v>
                </c:pt>
                <c:pt idx="60">
                  <c:v>5.5</c:v>
                </c:pt>
                <c:pt idx="61">
                  <c:v>8.7999999999999989</c:v>
                </c:pt>
                <c:pt idx="62">
                  <c:v>7.0000000000000009</c:v>
                </c:pt>
                <c:pt idx="63">
                  <c:v>8.5</c:v>
                </c:pt>
                <c:pt idx="65">
                  <c:v>3.6999999999999997</c:v>
                </c:pt>
                <c:pt idx="66">
                  <c:v>5.2</c:v>
                </c:pt>
                <c:pt idx="67">
                  <c:v>7.8</c:v>
                </c:pt>
                <c:pt idx="68">
                  <c:v>10.100000000000001</c:v>
                </c:pt>
                <c:pt idx="70">
                  <c:v>14.000000000000002</c:v>
                </c:pt>
                <c:pt idx="71">
                  <c:v>16.5</c:v>
                </c:pt>
                <c:pt idx="72">
                  <c:v>19.2</c:v>
                </c:pt>
                <c:pt idx="73">
                  <c:v>23.5</c:v>
                </c:pt>
                <c:pt idx="75">
                  <c:v>4.9000000000000004</c:v>
                </c:pt>
                <c:pt idx="76">
                  <c:v>5.5</c:v>
                </c:pt>
                <c:pt idx="77">
                  <c:v>7.8</c:v>
                </c:pt>
                <c:pt idx="78">
                  <c:v>10.7</c:v>
                </c:pt>
              </c:numCache>
            </c:numRef>
          </c:val>
          <c:extLst>
            <c:ext xmlns:c15="http://schemas.microsoft.com/office/drawing/2012/chart" uri="{02D57815-91ED-43cb-92C2-25804820EDAC}">
              <c15:categoryFilterExceptions>
                <c15:categoryFilterException>
                  <c15:sqref>'Graphique 10'!$D$21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2-BCD3-4C07-8F25-C5F7A9FAC837}"/>
            </c:ext>
          </c:extLst>
        </c:ser>
        <c:ser>
          <c:idx val="3"/>
          <c:order val="3"/>
          <c:tx>
            <c:strRef>
              <c:f>'Graphique 10'!$E$3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24-BCD3-4C07-8F25-C5F7A9FAC83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26-BCD3-4C07-8F25-C5F7A9FAC83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BCD3-4C07-8F25-C5F7A9FAC83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BCD3-4C07-8F25-C5F7A9FAC837}"/>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2C-BCD3-4C07-8F25-C5F7A9FAC837}"/>
              </c:ext>
            </c:extLst>
          </c:dPt>
          <c:dPt>
            <c:idx val="6"/>
            <c:invertIfNegative val="0"/>
            <c:bubble3D val="0"/>
            <c:spPr>
              <a:solidFill>
                <a:schemeClr val="accent4"/>
              </a:solidFill>
              <a:ln>
                <a:noFill/>
              </a:ln>
              <a:effectLst/>
            </c:spPr>
            <c:extLst>
              <c:ext xmlns:c16="http://schemas.microsoft.com/office/drawing/2014/chart" uri="{C3380CC4-5D6E-409C-BE32-E72D297353CC}">
                <c16:uniqueId val="{0000012E-BCD3-4C07-8F25-C5F7A9FAC837}"/>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BCD3-4C07-8F25-C5F7A9FAC837}"/>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BCD3-4C07-8F25-C5F7A9FAC837}"/>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34-BCD3-4C07-8F25-C5F7A9FAC83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36-BCD3-4C07-8F25-C5F7A9FAC837}"/>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BCD3-4C07-8F25-C5F7A9FAC837}"/>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BCD3-4C07-8F25-C5F7A9FAC837}"/>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3C-BCD3-4C07-8F25-C5F7A9FAC837}"/>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3E-BCD3-4C07-8F25-C5F7A9FAC837}"/>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BCD3-4C07-8F25-C5F7A9FAC83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BCD3-4C07-8F25-C5F7A9FAC837}"/>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44-BCD3-4C07-8F25-C5F7A9FAC83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46-BCD3-4C07-8F25-C5F7A9FAC837}"/>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BCD3-4C07-8F25-C5F7A9FAC837}"/>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BCD3-4C07-8F25-C5F7A9FAC837}"/>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4C-BCD3-4C07-8F25-C5F7A9FAC837}"/>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4E-BCD3-4C07-8F25-C5F7A9FAC837}"/>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BCD3-4C07-8F25-C5F7A9FAC837}"/>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BCD3-4C07-8F25-C5F7A9FAC83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54-BCD3-4C07-8F25-C5F7A9FAC83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56-BCD3-4C07-8F25-C5F7A9FAC83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8-BCD3-4C07-8F25-C5F7A9FAC83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BCD3-4C07-8F25-C5F7A9FAC837}"/>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5C-BCD3-4C07-8F25-C5F7A9FAC837}"/>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E-BCD3-4C07-8F25-C5F7A9FAC837}"/>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BCD3-4C07-8F25-C5F7A9FAC837}"/>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BCD3-4C07-8F25-C5F7A9FAC837}"/>
              </c:ext>
            </c:extLst>
          </c:dPt>
          <c:dPt>
            <c:idx val="40"/>
            <c:invertIfNegative val="0"/>
            <c:bubble3D val="0"/>
            <c:spPr>
              <a:solidFill>
                <a:schemeClr val="accent4">
                  <a:lumMod val="75000"/>
                </a:schemeClr>
              </a:solidFill>
              <a:ln>
                <a:noFill/>
              </a:ln>
              <a:effectLst/>
            </c:spPr>
            <c:extLst>
              <c:ext xmlns:c16="http://schemas.microsoft.com/office/drawing/2014/chart" uri="{C3380CC4-5D6E-409C-BE32-E72D297353CC}">
                <c16:uniqueId val="{00000164-BCD3-4C07-8F25-C5F7A9FAC83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66-BCD3-4C07-8F25-C5F7A9FAC837}"/>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BCD3-4C07-8F25-C5F7A9FAC837}"/>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BCD3-4C07-8F25-C5F7A9FAC837}"/>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6C-BCD3-4C07-8F25-C5F7A9FAC837}"/>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BCD3-4C07-8F25-C5F7A9FAC837}"/>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BCD3-4C07-8F25-C5F7A9FAC8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72-BCD3-4C07-8F25-C5F7A9FAC837}"/>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4-BCD3-4C07-8F25-C5F7A9FAC837}"/>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BCD3-4C07-8F25-C5F7A9FAC837}"/>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BCD3-4C07-8F25-C5F7A9FAC837}"/>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7A-BCD3-4C07-8F25-C5F7A9FAC837}"/>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C-BCD3-4C07-8F25-C5F7A9FAC837}"/>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BCD3-4C07-8F25-C5F7A9FAC837}"/>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BCD3-4C07-8F25-C5F7A9FAC837}"/>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82-BCD3-4C07-8F25-C5F7A9FAC83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84-BCD3-4C07-8F25-C5F7A9FAC83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BCD3-4C07-8F25-C5F7A9FAC83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BCD3-4C07-8F25-C5F7A9FAC837}"/>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8A-BCD3-4C07-8F25-C5F7A9FAC837}"/>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8C-BCD3-4C07-8F25-C5F7A9FAC837}"/>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BCD3-4C07-8F25-C5F7A9FAC837}"/>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BCD3-4C07-8F25-C5F7A9FAC837}"/>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92-BCD3-4C07-8F25-C5F7A9FAC83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94-BCD3-4C07-8F25-C5F7A9FAC837}"/>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6-BCD3-4C07-8F25-C5F7A9FAC837}"/>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8-BCD3-4C07-8F25-C5F7A9FAC837}"/>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9A-BCD3-4C07-8F25-C5F7A9FAC837}"/>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9C-BCD3-4C07-8F25-C5F7A9FAC837}"/>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E-BCD3-4C07-8F25-C5F7A9FAC837}"/>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0-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10'!$E$4:$E$87</c15:sqref>
                  </c15:fullRef>
                </c:ext>
              </c:extLst>
              <c:f>('Graphique 10'!$E$4:$E$18,'Graphique 10'!$E$24:$E$87)</c:f>
              <c:numCache>
                <c:formatCode>0.0</c:formatCode>
                <c:ptCount val="79"/>
                <c:pt idx="0">
                  <c:v>18.899999999999999</c:v>
                </c:pt>
                <c:pt idx="1">
                  <c:v>17.8</c:v>
                </c:pt>
                <c:pt idx="2">
                  <c:v>19.7</c:v>
                </c:pt>
                <c:pt idx="3">
                  <c:v>27.500000000000004</c:v>
                </c:pt>
                <c:pt idx="5">
                  <c:v>34.200000000000003</c:v>
                </c:pt>
                <c:pt idx="6">
                  <c:v>35.199999999999996</c:v>
                </c:pt>
                <c:pt idx="7">
                  <c:v>39.6</c:v>
                </c:pt>
                <c:pt idx="8">
                  <c:v>43.3</c:v>
                </c:pt>
                <c:pt idx="10">
                  <c:v>14.499999999999998</c:v>
                </c:pt>
                <c:pt idx="11">
                  <c:v>15.4</c:v>
                </c:pt>
                <c:pt idx="12">
                  <c:v>10.4</c:v>
                </c:pt>
                <c:pt idx="13">
                  <c:v>18.5</c:v>
                </c:pt>
                <c:pt idx="15">
                  <c:v>9.7000000000000011</c:v>
                </c:pt>
                <c:pt idx="16">
                  <c:v>14.000000000000002</c:v>
                </c:pt>
                <c:pt idx="17">
                  <c:v>8.9</c:v>
                </c:pt>
                <c:pt idx="18">
                  <c:v>15.2</c:v>
                </c:pt>
                <c:pt idx="20">
                  <c:v>10.9</c:v>
                </c:pt>
                <c:pt idx="21">
                  <c:v>13.4</c:v>
                </c:pt>
                <c:pt idx="22">
                  <c:v>23</c:v>
                </c:pt>
                <c:pt idx="23">
                  <c:v>24.6</c:v>
                </c:pt>
                <c:pt idx="25">
                  <c:v>9.8000000000000007</c:v>
                </c:pt>
                <c:pt idx="26">
                  <c:v>9.3000000000000007</c:v>
                </c:pt>
                <c:pt idx="27">
                  <c:v>11.5</c:v>
                </c:pt>
                <c:pt idx="28">
                  <c:v>18.3</c:v>
                </c:pt>
                <c:pt idx="30">
                  <c:v>19.100000000000001</c:v>
                </c:pt>
                <c:pt idx="31">
                  <c:v>20.5</c:v>
                </c:pt>
                <c:pt idx="32">
                  <c:v>18.600000000000001</c:v>
                </c:pt>
                <c:pt idx="33">
                  <c:v>34.4</c:v>
                </c:pt>
                <c:pt idx="35">
                  <c:v>21.7</c:v>
                </c:pt>
                <c:pt idx="36">
                  <c:v>15.4</c:v>
                </c:pt>
                <c:pt idx="37">
                  <c:v>16.5</c:v>
                </c:pt>
                <c:pt idx="38">
                  <c:v>21.4</c:v>
                </c:pt>
                <c:pt idx="40">
                  <c:v>20.200000000000003</c:v>
                </c:pt>
                <c:pt idx="41">
                  <c:v>16.400000000000002</c:v>
                </c:pt>
                <c:pt idx="42">
                  <c:v>23.799999999999997</c:v>
                </c:pt>
                <c:pt idx="43">
                  <c:v>28.999999999999996</c:v>
                </c:pt>
                <c:pt idx="45">
                  <c:v>24.2</c:v>
                </c:pt>
                <c:pt idx="46">
                  <c:v>20.399999999999999</c:v>
                </c:pt>
                <c:pt idx="47">
                  <c:v>31.900000000000002</c:v>
                </c:pt>
                <c:pt idx="48">
                  <c:v>34.9</c:v>
                </c:pt>
                <c:pt idx="50">
                  <c:v>14.499999999999998</c:v>
                </c:pt>
                <c:pt idx="51">
                  <c:v>16.400000000000002</c:v>
                </c:pt>
                <c:pt idx="52">
                  <c:v>26.5</c:v>
                </c:pt>
                <c:pt idx="53">
                  <c:v>27.500000000000004</c:v>
                </c:pt>
                <c:pt idx="55">
                  <c:v>11</c:v>
                </c:pt>
                <c:pt idx="56">
                  <c:v>12</c:v>
                </c:pt>
                <c:pt idx="57">
                  <c:v>12.6</c:v>
                </c:pt>
                <c:pt idx="58">
                  <c:v>22.400000000000002</c:v>
                </c:pt>
                <c:pt idx="60">
                  <c:v>23.3</c:v>
                </c:pt>
                <c:pt idx="61">
                  <c:v>19.2</c:v>
                </c:pt>
                <c:pt idx="62">
                  <c:v>16.600000000000001</c:v>
                </c:pt>
                <c:pt idx="63">
                  <c:v>29.5</c:v>
                </c:pt>
                <c:pt idx="65">
                  <c:v>15</c:v>
                </c:pt>
                <c:pt idx="66">
                  <c:v>17.299999999999997</c:v>
                </c:pt>
                <c:pt idx="67">
                  <c:v>15</c:v>
                </c:pt>
                <c:pt idx="68">
                  <c:v>23.3</c:v>
                </c:pt>
                <c:pt idx="70">
                  <c:v>25.7</c:v>
                </c:pt>
                <c:pt idx="71">
                  <c:v>24.4</c:v>
                </c:pt>
                <c:pt idx="72">
                  <c:v>25.900000000000002</c:v>
                </c:pt>
                <c:pt idx="73">
                  <c:v>38</c:v>
                </c:pt>
                <c:pt idx="75">
                  <c:v>28.1</c:v>
                </c:pt>
                <c:pt idx="76">
                  <c:v>26</c:v>
                </c:pt>
                <c:pt idx="77">
                  <c:v>26.900000000000002</c:v>
                </c:pt>
                <c:pt idx="78">
                  <c:v>41.699999999999996</c:v>
                </c:pt>
              </c:numCache>
            </c:numRef>
          </c:val>
          <c:extLst>
            <c:ext xmlns:c15="http://schemas.microsoft.com/office/drawing/2012/chart" uri="{02D57815-91ED-43cb-92C2-25804820EDAC}">
              <c15:categoryFilterExceptions>
                <c15:categoryFilterException>
                  <c15:sqref>'Graphique 10'!$E$21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A1-BCD3-4C07-8F25-C5F7A9FAC837}"/>
            </c:ext>
          </c:extLst>
        </c:ser>
        <c:ser>
          <c:idx val="4"/>
          <c:order val="4"/>
          <c:tx>
            <c:strRef>
              <c:f>'Graphique 10'!$F$3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1A3-BCD3-4C07-8F25-C5F7A9FAC837}"/>
              </c:ext>
            </c:extLst>
          </c:dPt>
          <c:dPt>
            <c:idx val="1"/>
            <c:invertIfNegative val="0"/>
            <c:bubble3D val="0"/>
            <c:spPr>
              <a:solidFill>
                <a:schemeClr val="accent5"/>
              </a:solidFill>
              <a:ln>
                <a:noFill/>
              </a:ln>
              <a:effectLst/>
            </c:spPr>
            <c:extLst>
              <c:ext xmlns:c16="http://schemas.microsoft.com/office/drawing/2014/chart" uri="{C3380CC4-5D6E-409C-BE32-E72D297353CC}">
                <c16:uniqueId val="{000001A5-BCD3-4C07-8F25-C5F7A9FAC837}"/>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BCD3-4C07-8F25-C5F7A9FAC837}"/>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9-BCD3-4C07-8F25-C5F7A9FAC837}"/>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1AB-BCD3-4C07-8F25-C5F7A9FAC837}"/>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D-BCD3-4C07-8F25-C5F7A9FAC837}"/>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F-BCD3-4C07-8F25-C5F7A9FAC837}"/>
              </c:ext>
            </c:extLst>
          </c:dPt>
          <c:dPt>
            <c:idx val="10"/>
            <c:invertIfNegative val="0"/>
            <c:bubble3D val="0"/>
            <c:spPr>
              <a:solidFill>
                <a:schemeClr val="accent5">
                  <a:lumMod val="75000"/>
                </a:schemeClr>
              </a:solidFill>
              <a:ln>
                <a:noFill/>
              </a:ln>
              <a:effectLst/>
            </c:spPr>
            <c:extLst>
              <c:ext xmlns:c16="http://schemas.microsoft.com/office/drawing/2014/chart" uri="{C3380CC4-5D6E-409C-BE32-E72D297353CC}">
                <c16:uniqueId val="{000001B1-BCD3-4C07-8F25-C5F7A9FAC837}"/>
              </c:ext>
            </c:extLst>
          </c:dPt>
          <c:dPt>
            <c:idx val="11"/>
            <c:invertIfNegative val="0"/>
            <c:bubble3D val="0"/>
            <c:spPr>
              <a:solidFill>
                <a:schemeClr val="accent5"/>
              </a:solidFill>
              <a:ln>
                <a:noFill/>
              </a:ln>
              <a:effectLst/>
            </c:spPr>
            <c:extLst>
              <c:ext xmlns:c16="http://schemas.microsoft.com/office/drawing/2014/chart" uri="{C3380CC4-5D6E-409C-BE32-E72D297353CC}">
                <c16:uniqueId val="{000001B3-BCD3-4C07-8F25-C5F7A9FAC837}"/>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BCD3-4C07-8F25-C5F7A9FAC837}"/>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7-BCD3-4C07-8F25-C5F7A9FAC837}"/>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1B9-BCD3-4C07-8F25-C5F7A9FAC837}"/>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BB-BCD3-4C07-8F25-C5F7A9FAC837}"/>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BCD3-4C07-8F25-C5F7A9FAC83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F-BCD3-4C07-8F25-C5F7A9FAC837}"/>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1C1-BCD3-4C07-8F25-C5F7A9FAC837}"/>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3-BCD3-4C07-8F25-C5F7A9FAC837}"/>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5-BCD3-4C07-8F25-C5F7A9FAC837}"/>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1C7-BCD3-4C07-8F25-C5F7A9FAC83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1C9-BCD3-4C07-8F25-C5F7A9FAC837}"/>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B-BCD3-4C07-8F25-C5F7A9FAC837}"/>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D-BCD3-4C07-8F25-C5F7A9FAC837}"/>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1CF-BCD3-4C07-8F25-C5F7A9FAC837}"/>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D1-BCD3-4C07-8F25-C5F7A9FAC837}"/>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3-BCD3-4C07-8F25-C5F7A9FAC837}"/>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5-BCD3-4C07-8F25-C5F7A9FAC837}"/>
              </c:ext>
            </c:extLst>
          </c:dPt>
          <c:dPt>
            <c:idx val="35"/>
            <c:invertIfNegative val="0"/>
            <c:bubble3D val="0"/>
            <c:spPr>
              <a:solidFill>
                <a:schemeClr val="accent5">
                  <a:lumMod val="75000"/>
                </a:schemeClr>
              </a:solidFill>
              <a:ln>
                <a:noFill/>
              </a:ln>
              <a:effectLst/>
            </c:spPr>
            <c:extLst>
              <c:ext xmlns:c16="http://schemas.microsoft.com/office/drawing/2014/chart" uri="{C3380CC4-5D6E-409C-BE32-E72D297353CC}">
                <c16:uniqueId val="{000001D7-BCD3-4C07-8F25-C5F7A9FAC837}"/>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D9-BCD3-4C07-8F25-C5F7A9FAC837}"/>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B-BCD3-4C07-8F25-C5F7A9FAC837}"/>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D-BCD3-4C07-8F25-C5F7A9FAC837}"/>
              </c:ext>
            </c:extLst>
          </c:dPt>
          <c:dPt>
            <c:idx val="40"/>
            <c:invertIfNegative val="0"/>
            <c:bubble3D val="0"/>
            <c:spPr>
              <a:solidFill>
                <a:schemeClr val="accent5">
                  <a:lumMod val="75000"/>
                </a:schemeClr>
              </a:solidFill>
              <a:ln>
                <a:noFill/>
              </a:ln>
              <a:effectLst/>
            </c:spPr>
            <c:extLst>
              <c:ext xmlns:c16="http://schemas.microsoft.com/office/drawing/2014/chart" uri="{C3380CC4-5D6E-409C-BE32-E72D297353CC}">
                <c16:uniqueId val="{000001DF-BCD3-4C07-8F25-C5F7A9FAC837}"/>
              </c:ext>
            </c:extLst>
          </c:dPt>
          <c:dPt>
            <c:idx val="41"/>
            <c:invertIfNegative val="0"/>
            <c:bubble3D val="0"/>
            <c:spPr>
              <a:solidFill>
                <a:schemeClr val="accent5"/>
              </a:solidFill>
              <a:ln>
                <a:noFill/>
              </a:ln>
              <a:effectLst/>
            </c:spPr>
            <c:extLst>
              <c:ext xmlns:c16="http://schemas.microsoft.com/office/drawing/2014/chart" uri="{C3380CC4-5D6E-409C-BE32-E72D297353CC}">
                <c16:uniqueId val="{000001E1-BCD3-4C07-8F25-C5F7A9FAC837}"/>
              </c:ext>
            </c:extLst>
          </c:dPt>
          <c:dPt>
            <c:idx val="4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3-BCD3-4C07-8F25-C5F7A9FAC837}"/>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5-BCD3-4C07-8F25-C5F7A9FAC837}"/>
              </c:ext>
            </c:extLst>
          </c:dPt>
          <c:dPt>
            <c:idx val="45"/>
            <c:invertIfNegative val="0"/>
            <c:bubble3D val="0"/>
            <c:spPr>
              <a:solidFill>
                <a:schemeClr val="accent5">
                  <a:lumMod val="75000"/>
                </a:schemeClr>
              </a:solidFill>
              <a:ln>
                <a:noFill/>
              </a:ln>
              <a:effectLst/>
            </c:spPr>
            <c:extLst>
              <c:ext xmlns:c16="http://schemas.microsoft.com/office/drawing/2014/chart" uri="{C3380CC4-5D6E-409C-BE32-E72D297353CC}">
                <c16:uniqueId val="{000001E7-BCD3-4C07-8F25-C5F7A9FAC837}"/>
              </c:ext>
            </c:extLst>
          </c:dPt>
          <c:dPt>
            <c:idx val="4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9-BCD3-4C07-8F25-C5F7A9FAC837}"/>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B-BCD3-4C07-8F25-C5F7A9FAC837}"/>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1ED-BCD3-4C07-8F25-C5F7A9FAC837}"/>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EF-BCD3-4C07-8F25-C5F7A9FAC837}"/>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1-BCD3-4C07-8F25-C5F7A9FAC837}"/>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3-BCD3-4C07-8F25-C5F7A9FAC837}"/>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1F5-BCD3-4C07-8F25-C5F7A9FAC837}"/>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F7-BCD3-4C07-8F25-C5F7A9FAC837}"/>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9-BCD3-4C07-8F25-C5F7A9FAC837}"/>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B-BCD3-4C07-8F25-C5F7A9FAC837}"/>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1FD-BCD3-4C07-8F25-C5F7A9FAC837}"/>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F-BCD3-4C07-8F25-C5F7A9FAC837}"/>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1-BCD3-4C07-8F25-C5F7A9FAC837}"/>
              </c:ext>
            </c:extLst>
          </c:dPt>
          <c:dPt>
            <c:idx val="65"/>
            <c:invertIfNegative val="0"/>
            <c:bubble3D val="0"/>
            <c:spPr>
              <a:solidFill>
                <a:schemeClr val="accent5">
                  <a:lumMod val="75000"/>
                </a:schemeClr>
              </a:solidFill>
              <a:ln>
                <a:noFill/>
              </a:ln>
              <a:effectLst/>
            </c:spPr>
            <c:extLst>
              <c:ext xmlns:c16="http://schemas.microsoft.com/office/drawing/2014/chart" uri="{C3380CC4-5D6E-409C-BE32-E72D297353CC}">
                <c16:uniqueId val="{00000203-BCD3-4C07-8F25-C5F7A9FAC837}"/>
              </c:ext>
            </c:extLst>
          </c:dPt>
          <c:dPt>
            <c:idx val="66"/>
            <c:invertIfNegative val="0"/>
            <c:bubble3D val="0"/>
            <c:spPr>
              <a:solidFill>
                <a:schemeClr val="accent5"/>
              </a:solidFill>
              <a:ln>
                <a:noFill/>
              </a:ln>
              <a:effectLst/>
            </c:spPr>
            <c:extLst>
              <c:ext xmlns:c16="http://schemas.microsoft.com/office/drawing/2014/chart" uri="{C3380CC4-5D6E-409C-BE32-E72D297353CC}">
                <c16:uniqueId val="{00000205-BCD3-4C07-8F25-C5F7A9FAC837}"/>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7-BCD3-4C07-8F25-C5F7A9FAC837}"/>
              </c:ext>
            </c:extLst>
          </c:dPt>
          <c:dPt>
            <c:idx val="6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9-BCD3-4C07-8F25-C5F7A9FAC837}"/>
              </c:ext>
            </c:extLst>
          </c:dPt>
          <c:dPt>
            <c:idx val="70"/>
            <c:invertIfNegative val="0"/>
            <c:bubble3D val="0"/>
            <c:spPr>
              <a:solidFill>
                <a:schemeClr val="accent5">
                  <a:lumMod val="75000"/>
                </a:schemeClr>
              </a:solidFill>
              <a:ln>
                <a:noFill/>
              </a:ln>
              <a:effectLst/>
            </c:spPr>
            <c:extLst>
              <c:ext xmlns:c16="http://schemas.microsoft.com/office/drawing/2014/chart" uri="{C3380CC4-5D6E-409C-BE32-E72D297353CC}">
                <c16:uniqueId val="{0000020B-BCD3-4C07-8F25-C5F7A9FAC837}"/>
              </c:ext>
            </c:extLst>
          </c:dPt>
          <c:dPt>
            <c:idx val="71"/>
            <c:invertIfNegative val="0"/>
            <c:bubble3D val="0"/>
            <c:spPr>
              <a:solidFill>
                <a:schemeClr val="accent5"/>
              </a:solidFill>
              <a:ln>
                <a:noFill/>
              </a:ln>
              <a:effectLst/>
            </c:spPr>
            <c:extLst>
              <c:ext xmlns:c16="http://schemas.microsoft.com/office/drawing/2014/chart" uri="{C3380CC4-5D6E-409C-BE32-E72D297353CC}">
                <c16:uniqueId val="{0000020D-BCD3-4C07-8F25-C5F7A9FAC837}"/>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F-BCD3-4C07-8F25-C5F7A9FAC837}"/>
              </c:ext>
            </c:extLst>
          </c:dPt>
          <c:dPt>
            <c:idx val="7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1-BCD3-4C07-8F25-C5F7A9FAC837}"/>
              </c:ext>
            </c:extLst>
          </c:dPt>
          <c:dPt>
            <c:idx val="75"/>
            <c:invertIfNegative val="0"/>
            <c:bubble3D val="0"/>
            <c:spPr>
              <a:solidFill>
                <a:schemeClr val="accent5">
                  <a:lumMod val="75000"/>
                </a:schemeClr>
              </a:solidFill>
              <a:ln>
                <a:noFill/>
              </a:ln>
              <a:effectLst/>
            </c:spPr>
            <c:extLst>
              <c:ext xmlns:c16="http://schemas.microsoft.com/office/drawing/2014/chart" uri="{C3380CC4-5D6E-409C-BE32-E72D297353CC}">
                <c16:uniqueId val="{00000213-BCD3-4C07-8F25-C5F7A9FAC837}"/>
              </c:ext>
            </c:extLst>
          </c:dPt>
          <c:dPt>
            <c:idx val="76"/>
            <c:invertIfNegative val="0"/>
            <c:bubble3D val="0"/>
            <c:spPr>
              <a:solidFill>
                <a:schemeClr val="accent5"/>
              </a:solidFill>
              <a:ln>
                <a:noFill/>
              </a:ln>
              <a:effectLst/>
            </c:spPr>
            <c:extLst>
              <c:ext xmlns:c16="http://schemas.microsoft.com/office/drawing/2014/chart" uri="{C3380CC4-5D6E-409C-BE32-E72D297353CC}">
                <c16:uniqueId val="{00000215-BCD3-4C07-8F25-C5F7A9FAC837}"/>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7-BCD3-4C07-8F25-C5F7A9FAC837}"/>
              </c:ext>
            </c:extLst>
          </c:dPt>
          <c:dPt>
            <c:idx val="7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9-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10'!$F$4:$F$87</c15:sqref>
                  </c15:fullRef>
                </c:ext>
              </c:extLst>
              <c:f>('Graphique 10'!$F$4:$F$18,'Graphique 10'!$F$24:$F$87)</c:f>
              <c:numCache>
                <c:formatCode>0.0</c:formatCode>
                <c:ptCount val="79"/>
                <c:pt idx="0">
                  <c:v>8.6</c:v>
                </c:pt>
                <c:pt idx="1">
                  <c:v>10.8</c:v>
                </c:pt>
                <c:pt idx="2">
                  <c:v>9.1999999999999993</c:v>
                </c:pt>
                <c:pt idx="3">
                  <c:v>12</c:v>
                </c:pt>
                <c:pt idx="5">
                  <c:v>3.4000000000000004</c:v>
                </c:pt>
                <c:pt idx="6">
                  <c:v>3.1</c:v>
                </c:pt>
                <c:pt idx="7">
                  <c:v>8.4</c:v>
                </c:pt>
                <c:pt idx="8">
                  <c:v>9.8000000000000007</c:v>
                </c:pt>
                <c:pt idx="10">
                  <c:v>6.8000000000000007</c:v>
                </c:pt>
                <c:pt idx="11">
                  <c:v>7.9</c:v>
                </c:pt>
                <c:pt idx="12">
                  <c:v>5.3</c:v>
                </c:pt>
                <c:pt idx="13">
                  <c:v>7.1</c:v>
                </c:pt>
                <c:pt idx="15">
                  <c:v>3</c:v>
                </c:pt>
                <c:pt idx="16">
                  <c:v>6.1</c:v>
                </c:pt>
                <c:pt idx="17">
                  <c:v>6.3</c:v>
                </c:pt>
                <c:pt idx="18">
                  <c:v>8.6999999999999993</c:v>
                </c:pt>
                <c:pt idx="20">
                  <c:v>5.3</c:v>
                </c:pt>
                <c:pt idx="21">
                  <c:v>5.8999999999999995</c:v>
                </c:pt>
                <c:pt idx="22">
                  <c:v>4.7</c:v>
                </c:pt>
                <c:pt idx="23">
                  <c:v>4.3</c:v>
                </c:pt>
                <c:pt idx="25">
                  <c:v>4.8</c:v>
                </c:pt>
                <c:pt idx="26">
                  <c:v>6.2</c:v>
                </c:pt>
                <c:pt idx="27">
                  <c:v>7.5</c:v>
                </c:pt>
                <c:pt idx="28">
                  <c:v>8.7999999999999989</c:v>
                </c:pt>
                <c:pt idx="30">
                  <c:v>3</c:v>
                </c:pt>
                <c:pt idx="31">
                  <c:v>7.5</c:v>
                </c:pt>
                <c:pt idx="32">
                  <c:v>4.7</c:v>
                </c:pt>
                <c:pt idx="33">
                  <c:v>6.4</c:v>
                </c:pt>
                <c:pt idx="35">
                  <c:v>6.3</c:v>
                </c:pt>
                <c:pt idx="36">
                  <c:v>8.6999999999999993</c:v>
                </c:pt>
                <c:pt idx="37">
                  <c:v>7.6</c:v>
                </c:pt>
                <c:pt idx="38">
                  <c:v>8.9</c:v>
                </c:pt>
                <c:pt idx="40">
                  <c:v>7.6</c:v>
                </c:pt>
                <c:pt idx="41">
                  <c:v>8.2000000000000011</c:v>
                </c:pt>
                <c:pt idx="42">
                  <c:v>10.299999999999999</c:v>
                </c:pt>
                <c:pt idx="43">
                  <c:v>10.100000000000001</c:v>
                </c:pt>
                <c:pt idx="45">
                  <c:v>4.5999999999999996</c:v>
                </c:pt>
                <c:pt idx="46">
                  <c:v>5.8000000000000007</c:v>
                </c:pt>
                <c:pt idx="47">
                  <c:v>7.1</c:v>
                </c:pt>
                <c:pt idx="48">
                  <c:v>7.3999999999999995</c:v>
                </c:pt>
                <c:pt idx="50">
                  <c:v>28.799999999999997</c:v>
                </c:pt>
                <c:pt idx="51">
                  <c:v>28.999999999999996</c:v>
                </c:pt>
                <c:pt idx="52">
                  <c:v>20.5</c:v>
                </c:pt>
                <c:pt idx="53">
                  <c:v>31.7</c:v>
                </c:pt>
                <c:pt idx="55">
                  <c:v>18.899999999999999</c:v>
                </c:pt>
                <c:pt idx="56">
                  <c:v>22.400000000000002</c:v>
                </c:pt>
                <c:pt idx="57">
                  <c:v>19.400000000000002</c:v>
                </c:pt>
                <c:pt idx="58">
                  <c:v>25</c:v>
                </c:pt>
                <c:pt idx="60">
                  <c:v>15.1</c:v>
                </c:pt>
                <c:pt idx="61">
                  <c:v>10.4</c:v>
                </c:pt>
                <c:pt idx="62">
                  <c:v>6.7</c:v>
                </c:pt>
                <c:pt idx="63">
                  <c:v>11.600000000000001</c:v>
                </c:pt>
                <c:pt idx="65">
                  <c:v>10.100000000000001</c:v>
                </c:pt>
                <c:pt idx="66">
                  <c:v>13</c:v>
                </c:pt>
                <c:pt idx="67">
                  <c:v>10.299999999999999</c:v>
                </c:pt>
                <c:pt idx="68">
                  <c:v>16.5</c:v>
                </c:pt>
                <c:pt idx="70">
                  <c:v>7.9</c:v>
                </c:pt>
                <c:pt idx="71">
                  <c:v>11.3</c:v>
                </c:pt>
                <c:pt idx="72">
                  <c:v>8.1</c:v>
                </c:pt>
                <c:pt idx="73">
                  <c:v>10.199999999999999</c:v>
                </c:pt>
                <c:pt idx="75">
                  <c:v>8.7999999999999989</c:v>
                </c:pt>
                <c:pt idx="76">
                  <c:v>10.9</c:v>
                </c:pt>
                <c:pt idx="77">
                  <c:v>8.2000000000000011</c:v>
                </c:pt>
                <c:pt idx="78">
                  <c:v>9.1999999999999993</c:v>
                </c:pt>
              </c:numCache>
            </c:numRef>
          </c:val>
          <c:extLst>
            <c:ext xmlns:c15="http://schemas.microsoft.com/office/drawing/2012/chart" uri="{02D57815-91ED-43cb-92C2-25804820EDAC}">
              <c15:categoryFilterExceptions>
                <c15:categoryFilterException>
                  <c15:sqref>'Graphique 10'!$F$21</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A-BCD3-4C07-8F25-C5F7A9FAC837}"/>
            </c:ext>
          </c:extLst>
        </c:ser>
        <c:ser>
          <c:idx val="5"/>
          <c:order val="5"/>
          <c:tx>
            <c:strRef>
              <c:f>'Graphique 10'!$G$3</c:f>
              <c:strCache>
                <c:ptCount val="1"/>
                <c:pt idx="0">
                  <c:v>Réticences ou refus des instances représentatives</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1C-BCD3-4C07-8F25-C5F7A9FAC837}"/>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BCD3-4C07-8F25-C5F7A9FAC837}"/>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BCD3-4C07-8F25-C5F7A9FAC837}"/>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222-BCD3-4C07-8F25-C5F7A9FAC837}"/>
              </c:ext>
            </c:extLst>
          </c:dPt>
          <c:dPt>
            <c:idx val="6"/>
            <c:invertIfNegative val="0"/>
            <c:bubble3D val="0"/>
            <c:spPr>
              <a:solidFill>
                <a:schemeClr val="accent6"/>
              </a:solidFill>
              <a:ln>
                <a:noFill/>
              </a:ln>
              <a:effectLst/>
            </c:spPr>
            <c:extLst>
              <c:ext xmlns:c16="http://schemas.microsoft.com/office/drawing/2014/chart" uri="{C3380CC4-5D6E-409C-BE32-E72D297353CC}">
                <c16:uniqueId val="{00000224-BCD3-4C07-8F25-C5F7A9FAC837}"/>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6-BCD3-4C07-8F25-C5F7A9FAC837}"/>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8-BCD3-4C07-8F25-C5F7A9FAC837}"/>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2A-BCD3-4C07-8F25-C5F7A9FAC837}"/>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C-BCD3-4C07-8F25-C5F7A9FAC837}"/>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E-BCD3-4C07-8F25-C5F7A9FAC837}"/>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30-BCD3-4C07-8F25-C5F7A9FAC837}"/>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2-BCD3-4C07-8F25-C5F7A9FAC837}"/>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4-BCD3-4C07-8F25-C5F7A9FAC837}"/>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36-BCD3-4C07-8F25-C5F7A9FAC837}"/>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8-BCD3-4C07-8F25-C5F7A9FAC837}"/>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A-BCD3-4C07-8F25-C5F7A9FAC837}"/>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23C-BCD3-4C07-8F25-C5F7A9FAC837}"/>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E-BCD3-4C07-8F25-C5F7A9FAC837}"/>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0-BCD3-4C07-8F25-C5F7A9FAC837}"/>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42-BCD3-4C07-8F25-C5F7A9FAC837}"/>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4-BCD3-4C07-8F25-C5F7A9FAC83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6-BCD3-4C07-8F25-C5F7A9FAC837}"/>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248-BCD3-4C07-8F25-C5F7A9FAC837}"/>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A-BCD3-4C07-8F25-C5F7A9FAC837}"/>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C-BCD3-4C07-8F25-C5F7A9FAC837}"/>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24E-BCD3-4C07-8F25-C5F7A9FAC837}"/>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0-BCD3-4C07-8F25-C5F7A9FAC837}"/>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BCD3-4C07-8F25-C5F7A9FAC837}"/>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254-BCD3-4C07-8F25-C5F7A9FAC837}"/>
              </c:ext>
            </c:extLst>
          </c:dPt>
          <c:dPt>
            <c:idx val="46"/>
            <c:invertIfNegative val="0"/>
            <c:bubble3D val="0"/>
            <c:spPr>
              <a:solidFill>
                <a:schemeClr val="accent6"/>
              </a:solidFill>
              <a:ln>
                <a:noFill/>
              </a:ln>
              <a:effectLst/>
            </c:spPr>
            <c:extLst>
              <c:ext xmlns:c16="http://schemas.microsoft.com/office/drawing/2014/chart" uri="{C3380CC4-5D6E-409C-BE32-E72D297353CC}">
                <c16:uniqueId val="{00000256-BCD3-4C07-8F25-C5F7A9FAC837}"/>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8-BCD3-4C07-8F25-C5F7A9FAC837}"/>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A-BCD3-4C07-8F25-C5F7A9FAC837}"/>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5C-BCD3-4C07-8F25-C5F7A9FAC837}"/>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E-BCD3-4C07-8F25-C5F7A9FAC837}"/>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0-BCD3-4C07-8F25-C5F7A9FAC837}"/>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62-BCD3-4C07-8F25-C5F7A9FAC837}"/>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BCD3-4C07-8F25-C5F7A9FAC837}"/>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BCD3-4C07-8F25-C5F7A9FAC837}"/>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BCD3-4C07-8F25-C5F7A9FAC837}"/>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BCD3-4C07-8F25-C5F7A9FAC837}"/>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26C-BCD3-4C07-8F25-C5F7A9FAC83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E-BCD3-4C07-8F25-C5F7A9FAC83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0-BCD3-4C07-8F25-C5F7A9FAC837}"/>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72-BCD3-4C07-8F25-C5F7A9FAC837}"/>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4-BCD3-4C07-8F25-C5F7A9FAC837}"/>
              </c:ext>
            </c:extLst>
          </c:dPt>
          <c:dPt>
            <c:idx val="7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6-BCD3-4C07-8F25-C5F7A9FAC837}"/>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78-BCD3-4C07-8F25-C5F7A9FAC837}"/>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A-BCD3-4C07-8F25-C5F7A9FAC837}"/>
              </c:ext>
            </c:extLst>
          </c:dPt>
          <c:dPt>
            <c:idx val="7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10'!$G$4:$G$87</c15:sqref>
                  </c15:fullRef>
                </c:ext>
              </c:extLst>
              <c:f>('Graphique 10'!$G$4:$G$18,'Graphique 10'!$G$24:$G$87)</c:f>
              <c:numCache>
                <c:formatCode>0.0</c:formatCode>
                <c:ptCount val="79"/>
                <c:pt idx="0">
                  <c:v>3.9</c:v>
                </c:pt>
                <c:pt idx="1">
                  <c:v>4.5999999999999996</c:v>
                </c:pt>
                <c:pt idx="2">
                  <c:v>3.5999999999999996</c:v>
                </c:pt>
                <c:pt idx="3">
                  <c:v>4.7</c:v>
                </c:pt>
                <c:pt idx="5">
                  <c:v>2.8000000000000003</c:v>
                </c:pt>
                <c:pt idx="6">
                  <c:v>2.9000000000000004</c:v>
                </c:pt>
                <c:pt idx="7">
                  <c:v>2.1999999999999997</c:v>
                </c:pt>
                <c:pt idx="8">
                  <c:v>9.5</c:v>
                </c:pt>
                <c:pt idx="10">
                  <c:v>2.1999999999999997</c:v>
                </c:pt>
                <c:pt idx="11">
                  <c:v>2.2999999999999998</c:v>
                </c:pt>
                <c:pt idx="12">
                  <c:v>2.1999999999999997</c:v>
                </c:pt>
                <c:pt idx="13">
                  <c:v>3.4000000000000004</c:v>
                </c:pt>
                <c:pt idx="15">
                  <c:v>2</c:v>
                </c:pt>
                <c:pt idx="16">
                  <c:v>3.4000000000000004</c:v>
                </c:pt>
                <c:pt idx="17">
                  <c:v>2.4</c:v>
                </c:pt>
                <c:pt idx="18">
                  <c:v>4.7</c:v>
                </c:pt>
                <c:pt idx="20">
                  <c:v>6.1</c:v>
                </c:pt>
                <c:pt idx="21">
                  <c:v>7.1999999999999993</c:v>
                </c:pt>
                <c:pt idx="22">
                  <c:v>16</c:v>
                </c:pt>
                <c:pt idx="23">
                  <c:v>16.7</c:v>
                </c:pt>
                <c:pt idx="25">
                  <c:v>2</c:v>
                </c:pt>
                <c:pt idx="26">
                  <c:v>1.3</c:v>
                </c:pt>
                <c:pt idx="27">
                  <c:v>1.3</c:v>
                </c:pt>
                <c:pt idx="28">
                  <c:v>2.4</c:v>
                </c:pt>
                <c:pt idx="30">
                  <c:v>2.6</c:v>
                </c:pt>
                <c:pt idx="31">
                  <c:v>2.5</c:v>
                </c:pt>
                <c:pt idx="32">
                  <c:v>1.7999999999999998</c:v>
                </c:pt>
                <c:pt idx="33">
                  <c:v>1.2</c:v>
                </c:pt>
                <c:pt idx="35">
                  <c:v>4.3999999999999995</c:v>
                </c:pt>
                <c:pt idx="36">
                  <c:v>4</c:v>
                </c:pt>
                <c:pt idx="37">
                  <c:v>4.9000000000000004</c:v>
                </c:pt>
                <c:pt idx="38">
                  <c:v>2</c:v>
                </c:pt>
                <c:pt idx="40">
                  <c:v>1.6</c:v>
                </c:pt>
                <c:pt idx="41">
                  <c:v>5.8999999999999995</c:v>
                </c:pt>
                <c:pt idx="42">
                  <c:v>1.2</c:v>
                </c:pt>
                <c:pt idx="43">
                  <c:v>1.9</c:v>
                </c:pt>
                <c:pt idx="45">
                  <c:v>1.0999999999999999</c:v>
                </c:pt>
                <c:pt idx="46">
                  <c:v>1</c:v>
                </c:pt>
                <c:pt idx="47">
                  <c:v>1.7999999999999998</c:v>
                </c:pt>
                <c:pt idx="48">
                  <c:v>1.6</c:v>
                </c:pt>
                <c:pt idx="50">
                  <c:v>16.2</c:v>
                </c:pt>
                <c:pt idx="51">
                  <c:v>16.100000000000001</c:v>
                </c:pt>
                <c:pt idx="52">
                  <c:v>4.7</c:v>
                </c:pt>
                <c:pt idx="53">
                  <c:v>19.5</c:v>
                </c:pt>
                <c:pt idx="55">
                  <c:v>6.5</c:v>
                </c:pt>
                <c:pt idx="56">
                  <c:v>8.2000000000000011</c:v>
                </c:pt>
                <c:pt idx="57">
                  <c:v>9</c:v>
                </c:pt>
                <c:pt idx="58">
                  <c:v>8.6</c:v>
                </c:pt>
                <c:pt idx="60">
                  <c:v>5.8999999999999995</c:v>
                </c:pt>
                <c:pt idx="61">
                  <c:v>7.3999999999999995</c:v>
                </c:pt>
                <c:pt idx="62">
                  <c:v>3</c:v>
                </c:pt>
                <c:pt idx="63">
                  <c:v>4</c:v>
                </c:pt>
                <c:pt idx="65">
                  <c:v>4.5999999999999996</c:v>
                </c:pt>
                <c:pt idx="66">
                  <c:v>5.7</c:v>
                </c:pt>
                <c:pt idx="67">
                  <c:v>4.5</c:v>
                </c:pt>
                <c:pt idx="68">
                  <c:v>6.7</c:v>
                </c:pt>
                <c:pt idx="70">
                  <c:v>2.1</c:v>
                </c:pt>
                <c:pt idx="71">
                  <c:v>2.8000000000000003</c:v>
                </c:pt>
                <c:pt idx="72">
                  <c:v>2.1999999999999997</c:v>
                </c:pt>
                <c:pt idx="73">
                  <c:v>3</c:v>
                </c:pt>
                <c:pt idx="75">
                  <c:v>1.5</c:v>
                </c:pt>
                <c:pt idx="76">
                  <c:v>2.8000000000000003</c:v>
                </c:pt>
                <c:pt idx="77">
                  <c:v>1.3</c:v>
                </c:pt>
                <c:pt idx="78">
                  <c:v>1.5</c:v>
                </c:pt>
              </c:numCache>
            </c:numRef>
          </c:val>
          <c:extLst>
            <c:ext xmlns:c15="http://schemas.microsoft.com/office/drawing/2012/chart" uri="{02D57815-91ED-43cb-92C2-25804820EDAC}">
              <c15:categoryFilterExceptions>
                <c15:categoryFilterException>
                  <c15:sqref>'Graphique 10'!$G$20</c15:sqref>
                  <c15:spPr xmlns:c15="http://schemas.microsoft.com/office/drawing/2012/chart">
                    <a:solidFill>
                      <a:schemeClr val="accent6"/>
                    </a:solidFill>
                    <a:ln>
                      <a:noFill/>
                    </a:ln>
                    <a:effectLst/>
                  </c15:spPr>
                  <c15:invertIfNegative val="0"/>
                  <c15:bubble3D val="0"/>
                </c15:categoryFilterException>
                <c15:categoryFilterException>
                  <c15:sqref>'Graphique 10'!$G$21</c15:sqref>
                  <c15:spPr xmlns:c15="http://schemas.microsoft.com/office/drawing/2012/chart">
                    <a:solidFill>
                      <a:schemeClr val="accent6">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7D-BCD3-4C07-8F25-C5F7A9FAC837}"/>
            </c:ext>
          </c:extLst>
        </c:ser>
        <c:ser>
          <c:idx val="6"/>
          <c:order val="6"/>
          <c:tx>
            <c:strRef>
              <c:f>'Graphique 10'!$H$3</c:f>
              <c:strCache>
                <c:ptCount val="1"/>
                <c:pt idx="0">
                  <c:v>Difficultés d'approvisionnement en matériaux ou équipements nécessaires à l'activité</c:v>
                </c:pt>
              </c:strCache>
            </c:strRef>
          </c:tx>
          <c:spPr>
            <a:solidFill>
              <a:schemeClr val="bg1">
                <a:lumMod val="50000"/>
              </a:schemeClr>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7F-BCD3-4C07-8F25-C5F7A9FAC837}"/>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281-BCD3-4C07-8F25-C5F7A9FAC837}"/>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283-BCD3-4C07-8F25-C5F7A9FAC837}"/>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5-BCD3-4C07-8F25-C5F7A9FAC837}"/>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287-BCD3-4C07-8F25-C5F7A9FAC837}"/>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289-BCD3-4C07-8F25-C5F7A9FAC837}"/>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B-BCD3-4C07-8F25-C5F7A9FAC837}"/>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28D-BCD3-4C07-8F25-C5F7A9FAC837}"/>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28F-BCD3-4C07-8F25-C5F7A9FAC837}"/>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1-BCD3-4C07-8F25-C5F7A9FAC837}"/>
              </c:ext>
            </c:extLst>
          </c:dPt>
          <c:dPt>
            <c:idx val="17"/>
            <c:invertIfNegative val="0"/>
            <c:bubble3D val="0"/>
            <c:spPr>
              <a:solidFill>
                <a:schemeClr val="bg1">
                  <a:lumMod val="65000"/>
                </a:schemeClr>
              </a:solidFill>
              <a:ln>
                <a:noFill/>
              </a:ln>
              <a:effectLst/>
            </c:spPr>
            <c:extLst>
              <c:ext xmlns:c16="http://schemas.microsoft.com/office/drawing/2014/chart" uri="{C3380CC4-5D6E-409C-BE32-E72D297353CC}">
                <c16:uniqueId val="{00000293-BCD3-4C07-8F25-C5F7A9FAC837}"/>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295-BCD3-4C07-8F25-C5F7A9FAC837}"/>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7-BCD3-4C07-8F25-C5F7A9FAC837}"/>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299-BCD3-4C07-8F25-C5F7A9FAC837}"/>
              </c:ext>
            </c:extLst>
          </c:dPt>
          <c:dPt>
            <c:idx val="23"/>
            <c:invertIfNegative val="0"/>
            <c:bubble3D val="0"/>
            <c:spPr>
              <a:solidFill>
                <a:schemeClr val="bg1">
                  <a:lumMod val="85000"/>
                </a:schemeClr>
              </a:solidFill>
              <a:ln>
                <a:noFill/>
              </a:ln>
              <a:effectLst/>
            </c:spPr>
            <c:extLst>
              <c:ext xmlns:c16="http://schemas.microsoft.com/office/drawing/2014/chart" uri="{C3380CC4-5D6E-409C-BE32-E72D297353CC}">
                <c16:uniqueId val="{0000029B-BCD3-4C07-8F25-C5F7A9FAC837}"/>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D-BCD3-4C07-8F25-C5F7A9FAC837}"/>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29F-BCD3-4C07-8F25-C5F7A9FAC837}"/>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2A1-BCD3-4C07-8F25-C5F7A9FAC837}"/>
              </c:ext>
            </c:extLst>
          </c:dPt>
          <c:dPt>
            <c:idx val="3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3-BCD3-4C07-8F25-C5F7A9FAC837}"/>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2A5-BCD3-4C07-8F25-C5F7A9FAC837}"/>
              </c:ext>
            </c:extLst>
          </c:dPt>
          <c:dPt>
            <c:idx val="33"/>
            <c:invertIfNegative val="0"/>
            <c:bubble3D val="0"/>
            <c:spPr>
              <a:solidFill>
                <a:schemeClr val="bg1">
                  <a:lumMod val="85000"/>
                </a:schemeClr>
              </a:solidFill>
              <a:ln>
                <a:noFill/>
              </a:ln>
              <a:effectLst/>
            </c:spPr>
            <c:extLst>
              <c:ext xmlns:c16="http://schemas.microsoft.com/office/drawing/2014/chart" uri="{C3380CC4-5D6E-409C-BE32-E72D297353CC}">
                <c16:uniqueId val="{000002A7-BCD3-4C07-8F25-C5F7A9FAC837}"/>
              </c:ext>
            </c:extLst>
          </c:dPt>
          <c:dPt>
            <c:idx val="3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9-BCD3-4C07-8F25-C5F7A9FAC837}"/>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2AB-BCD3-4C07-8F25-C5F7A9FAC837}"/>
              </c:ext>
            </c:extLst>
          </c:dPt>
          <c:dPt>
            <c:idx val="38"/>
            <c:invertIfNegative val="0"/>
            <c:bubble3D val="0"/>
            <c:spPr>
              <a:solidFill>
                <a:schemeClr val="bg1">
                  <a:lumMod val="85000"/>
                </a:schemeClr>
              </a:solidFill>
              <a:ln>
                <a:noFill/>
              </a:ln>
              <a:effectLst/>
            </c:spPr>
            <c:extLst>
              <c:ext xmlns:c16="http://schemas.microsoft.com/office/drawing/2014/chart" uri="{C3380CC4-5D6E-409C-BE32-E72D297353CC}">
                <c16:uniqueId val="{000002AD-BCD3-4C07-8F25-C5F7A9FAC837}"/>
              </c:ext>
            </c:extLst>
          </c:dPt>
          <c:dPt>
            <c:idx val="4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F-BCD3-4C07-8F25-C5F7A9FAC837}"/>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2B1-BCD3-4C07-8F25-C5F7A9FAC837}"/>
              </c:ext>
            </c:extLst>
          </c:dPt>
          <c:dPt>
            <c:idx val="43"/>
            <c:invertIfNegative val="0"/>
            <c:bubble3D val="0"/>
            <c:spPr>
              <a:solidFill>
                <a:schemeClr val="bg1">
                  <a:lumMod val="85000"/>
                </a:schemeClr>
              </a:solidFill>
              <a:ln>
                <a:noFill/>
              </a:ln>
              <a:effectLst/>
            </c:spPr>
            <c:extLst>
              <c:ext xmlns:c16="http://schemas.microsoft.com/office/drawing/2014/chart" uri="{C3380CC4-5D6E-409C-BE32-E72D297353CC}">
                <c16:uniqueId val="{000002B3-BCD3-4C07-8F25-C5F7A9FAC837}"/>
              </c:ext>
            </c:extLst>
          </c:dPt>
          <c:dPt>
            <c:idx val="4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5-BCD3-4C07-8F25-C5F7A9FAC837}"/>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2B7-BCD3-4C07-8F25-C5F7A9FAC837}"/>
              </c:ext>
            </c:extLst>
          </c:dPt>
          <c:dPt>
            <c:idx val="48"/>
            <c:invertIfNegative val="0"/>
            <c:bubble3D val="0"/>
            <c:spPr>
              <a:solidFill>
                <a:schemeClr val="bg1">
                  <a:lumMod val="85000"/>
                </a:schemeClr>
              </a:solidFill>
              <a:ln>
                <a:noFill/>
              </a:ln>
              <a:effectLst/>
            </c:spPr>
            <c:extLst>
              <c:ext xmlns:c16="http://schemas.microsoft.com/office/drawing/2014/chart" uri="{C3380CC4-5D6E-409C-BE32-E72D297353CC}">
                <c16:uniqueId val="{000002B9-BCD3-4C07-8F25-C5F7A9FAC837}"/>
              </c:ext>
            </c:extLst>
          </c:dPt>
          <c:dPt>
            <c:idx val="5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B-BCD3-4C07-8F25-C5F7A9FAC837}"/>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2BD-BCD3-4C07-8F25-C5F7A9FAC837}"/>
              </c:ext>
            </c:extLst>
          </c:dPt>
          <c:dPt>
            <c:idx val="53"/>
            <c:invertIfNegative val="0"/>
            <c:bubble3D val="0"/>
            <c:spPr>
              <a:solidFill>
                <a:schemeClr val="bg1">
                  <a:lumMod val="85000"/>
                </a:schemeClr>
              </a:solidFill>
              <a:ln>
                <a:noFill/>
              </a:ln>
              <a:effectLst/>
            </c:spPr>
            <c:extLst>
              <c:ext xmlns:c16="http://schemas.microsoft.com/office/drawing/2014/chart" uri="{C3380CC4-5D6E-409C-BE32-E72D297353CC}">
                <c16:uniqueId val="{000002BF-BCD3-4C07-8F25-C5F7A9FAC837}"/>
              </c:ext>
            </c:extLst>
          </c:dPt>
          <c:dPt>
            <c:idx val="5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1-BCD3-4C07-8F25-C5F7A9FAC837}"/>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2C3-BCD3-4C07-8F25-C5F7A9FAC837}"/>
              </c:ext>
            </c:extLst>
          </c:dPt>
          <c:dPt>
            <c:idx val="58"/>
            <c:invertIfNegative val="0"/>
            <c:bubble3D val="0"/>
            <c:spPr>
              <a:solidFill>
                <a:schemeClr val="bg1">
                  <a:lumMod val="85000"/>
                </a:schemeClr>
              </a:solidFill>
              <a:ln>
                <a:noFill/>
              </a:ln>
              <a:effectLst/>
            </c:spPr>
            <c:extLst>
              <c:ext xmlns:c16="http://schemas.microsoft.com/office/drawing/2014/chart" uri="{C3380CC4-5D6E-409C-BE32-E72D297353CC}">
                <c16:uniqueId val="{000002C5-BCD3-4C07-8F25-C5F7A9FAC837}"/>
              </c:ext>
            </c:extLst>
          </c:dPt>
          <c:dPt>
            <c:idx val="6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7-BCD3-4C07-8F25-C5F7A9FAC837}"/>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2C9-BCD3-4C07-8F25-C5F7A9FAC837}"/>
              </c:ext>
            </c:extLst>
          </c:dPt>
          <c:dPt>
            <c:idx val="63"/>
            <c:invertIfNegative val="0"/>
            <c:bubble3D val="0"/>
            <c:spPr>
              <a:solidFill>
                <a:schemeClr val="bg1">
                  <a:lumMod val="85000"/>
                </a:schemeClr>
              </a:solidFill>
              <a:ln>
                <a:noFill/>
              </a:ln>
              <a:effectLst/>
            </c:spPr>
            <c:extLst>
              <c:ext xmlns:c16="http://schemas.microsoft.com/office/drawing/2014/chart" uri="{C3380CC4-5D6E-409C-BE32-E72D297353CC}">
                <c16:uniqueId val="{000002CB-BCD3-4C07-8F25-C5F7A9FAC837}"/>
              </c:ext>
            </c:extLst>
          </c:dPt>
          <c:dPt>
            <c:idx val="6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D-BCD3-4C07-8F25-C5F7A9FAC837}"/>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CF-BCD3-4C07-8F25-C5F7A9FAC837}"/>
              </c:ext>
            </c:extLst>
          </c:dPt>
          <c:dPt>
            <c:idx val="68"/>
            <c:invertIfNegative val="0"/>
            <c:bubble3D val="0"/>
            <c:spPr>
              <a:solidFill>
                <a:schemeClr val="bg1">
                  <a:lumMod val="85000"/>
                </a:schemeClr>
              </a:solidFill>
              <a:ln>
                <a:noFill/>
              </a:ln>
              <a:effectLst/>
            </c:spPr>
            <c:extLst>
              <c:ext xmlns:c16="http://schemas.microsoft.com/office/drawing/2014/chart" uri="{C3380CC4-5D6E-409C-BE32-E72D297353CC}">
                <c16:uniqueId val="{000002D1-BCD3-4C07-8F25-C5F7A9FAC837}"/>
              </c:ext>
            </c:extLst>
          </c:dPt>
          <c:dPt>
            <c:idx val="7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3-BCD3-4C07-8F25-C5F7A9FAC837}"/>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D5-BCD3-4C07-8F25-C5F7A9FAC837}"/>
              </c:ext>
            </c:extLst>
          </c:dPt>
          <c:dPt>
            <c:idx val="73"/>
            <c:invertIfNegative val="0"/>
            <c:bubble3D val="0"/>
            <c:spPr>
              <a:solidFill>
                <a:schemeClr val="bg1">
                  <a:lumMod val="85000"/>
                </a:schemeClr>
              </a:solidFill>
              <a:ln>
                <a:noFill/>
              </a:ln>
              <a:effectLst/>
            </c:spPr>
            <c:extLst>
              <c:ext xmlns:c16="http://schemas.microsoft.com/office/drawing/2014/chart" uri="{C3380CC4-5D6E-409C-BE32-E72D297353CC}">
                <c16:uniqueId val="{000002D7-BCD3-4C07-8F25-C5F7A9FAC837}"/>
              </c:ext>
            </c:extLst>
          </c:dPt>
          <c:dPt>
            <c:idx val="7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9-BCD3-4C07-8F25-C5F7A9FAC837}"/>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DB-BCD3-4C07-8F25-C5F7A9FAC837}"/>
              </c:ext>
            </c:extLst>
          </c:dPt>
          <c:dPt>
            <c:idx val="78"/>
            <c:invertIfNegative val="0"/>
            <c:bubble3D val="0"/>
            <c:spPr>
              <a:solidFill>
                <a:schemeClr val="bg1">
                  <a:lumMod val="85000"/>
                </a:schemeClr>
              </a:solidFill>
              <a:ln>
                <a:noFill/>
              </a:ln>
              <a:effectLst/>
            </c:spPr>
            <c:extLst>
              <c:ext xmlns:c16="http://schemas.microsoft.com/office/drawing/2014/chart" uri="{C3380CC4-5D6E-409C-BE32-E72D297353CC}">
                <c16:uniqueId val="{000002DD-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10'!$H$4:$H$87</c15:sqref>
                  </c15:fullRef>
                </c:ext>
              </c:extLst>
              <c:f>('Graphique 10'!$H$4:$H$18,'Graphique 10'!$H$24:$H$87)</c:f>
              <c:numCache>
                <c:formatCode>0.0</c:formatCode>
                <c:ptCount val="79"/>
                <c:pt idx="0">
                  <c:v>7.3999999999999995</c:v>
                </c:pt>
                <c:pt idx="1">
                  <c:v>9.4</c:v>
                </c:pt>
                <c:pt idx="2">
                  <c:v>7.1</c:v>
                </c:pt>
                <c:pt idx="3">
                  <c:v>9.7000000000000011</c:v>
                </c:pt>
                <c:pt idx="5">
                  <c:v>2.5</c:v>
                </c:pt>
                <c:pt idx="6">
                  <c:v>26.8</c:v>
                </c:pt>
                <c:pt idx="7">
                  <c:v>3</c:v>
                </c:pt>
                <c:pt idx="8">
                  <c:v>3.1</c:v>
                </c:pt>
                <c:pt idx="10">
                  <c:v>7.6</c:v>
                </c:pt>
                <c:pt idx="11">
                  <c:v>7.8</c:v>
                </c:pt>
                <c:pt idx="12">
                  <c:v>3.2</c:v>
                </c:pt>
                <c:pt idx="13">
                  <c:v>4.7</c:v>
                </c:pt>
                <c:pt idx="15">
                  <c:v>17.2</c:v>
                </c:pt>
                <c:pt idx="16">
                  <c:v>18.099999999999998</c:v>
                </c:pt>
                <c:pt idx="17">
                  <c:v>17</c:v>
                </c:pt>
                <c:pt idx="18">
                  <c:v>17.7</c:v>
                </c:pt>
                <c:pt idx="20">
                  <c:v>19.7</c:v>
                </c:pt>
                <c:pt idx="21">
                  <c:v>16.7</c:v>
                </c:pt>
                <c:pt idx="22">
                  <c:v>14.2</c:v>
                </c:pt>
                <c:pt idx="23">
                  <c:v>13.900000000000002</c:v>
                </c:pt>
                <c:pt idx="25">
                  <c:v>11.899999999999999</c:v>
                </c:pt>
                <c:pt idx="26">
                  <c:v>13.5</c:v>
                </c:pt>
                <c:pt idx="27">
                  <c:v>11.200000000000001</c:v>
                </c:pt>
                <c:pt idx="28">
                  <c:v>10.9</c:v>
                </c:pt>
                <c:pt idx="30">
                  <c:v>11.600000000000001</c:v>
                </c:pt>
                <c:pt idx="31">
                  <c:v>15</c:v>
                </c:pt>
                <c:pt idx="32">
                  <c:v>11.600000000000001</c:v>
                </c:pt>
                <c:pt idx="33">
                  <c:v>14.499999999999998</c:v>
                </c:pt>
                <c:pt idx="35">
                  <c:v>14.7</c:v>
                </c:pt>
                <c:pt idx="36">
                  <c:v>19.900000000000002</c:v>
                </c:pt>
                <c:pt idx="37">
                  <c:v>14.7</c:v>
                </c:pt>
                <c:pt idx="38">
                  <c:v>16.3</c:v>
                </c:pt>
                <c:pt idx="40">
                  <c:v>1.7999999999999998</c:v>
                </c:pt>
                <c:pt idx="41">
                  <c:v>2.4</c:v>
                </c:pt>
                <c:pt idx="42">
                  <c:v>2.2999999999999998</c:v>
                </c:pt>
                <c:pt idx="43">
                  <c:v>22.3</c:v>
                </c:pt>
                <c:pt idx="45">
                  <c:v>3.3000000000000003</c:v>
                </c:pt>
                <c:pt idx="46">
                  <c:v>3.5000000000000004</c:v>
                </c:pt>
                <c:pt idx="47">
                  <c:v>3.4000000000000004</c:v>
                </c:pt>
                <c:pt idx="48">
                  <c:v>2.8000000000000003</c:v>
                </c:pt>
                <c:pt idx="50">
                  <c:v>2.1999999999999997</c:v>
                </c:pt>
                <c:pt idx="51">
                  <c:v>2.6</c:v>
                </c:pt>
                <c:pt idx="52">
                  <c:v>1.2</c:v>
                </c:pt>
                <c:pt idx="53">
                  <c:v>2.4</c:v>
                </c:pt>
                <c:pt idx="55">
                  <c:v>1.0999999999999999</c:v>
                </c:pt>
                <c:pt idx="56">
                  <c:v>1.7000000000000002</c:v>
                </c:pt>
                <c:pt idx="57">
                  <c:v>0.8</c:v>
                </c:pt>
                <c:pt idx="58">
                  <c:v>1.2</c:v>
                </c:pt>
                <c:pt idx="60">
                  <c:v>8.6999999999999993</c:v>
                </c:pt>
                <c:pt idx="61">
                  <c:v>9.5</c:v>
                </c:pt>
                <c:pt idx="62">
                  <c:v>7.5</c:v>
                </c:pt>
                <c:pt idx="63">
                  <c:v>7.3999999999999995</c:v>
                </c:pt>
                <c:pt idx="65">
                  <c:v>3.6999999999999997</c:v>
                </c:pt>
                <c:pt idx="66">
                  <c:v>4.5</c:v>
                </c:pt>
                <c:pt idx="67">
                  <c:v>3.5999999999999996</c:v>
                </c:pt>
                <c:pt idx="68">
                  <c:v>4</c:v>
                </c:pt>
                <c:pt idx="70">
                  <c:v>5.2</c:v>
                </c:pt>
                <c:pt idx="71">
                  <c:v>5.7</c:v>
                </c:pt>
                <c:pt idx="72">
                  <c:v>5.8999999999999995</c:v>
                </c:pt>
                <c:pt idx="73">
                  <c:v>7.0000000000000009</c:v>
                </c:pt>
                <c:pt idx="75">
                  <c:v>2.8000000000000003</c:v>
                </c:pt>
                <c:pt idx="76">
                  <c:v>3.1</c:v>
                </c:pt>
                <c:pt idx="77">
                  <c:v>3.3000000000000003</c:v>
                </c:pt>
                <c:pt idx="78">
                  <c:v>3.1</c:v>
                </c:pt>
              </c:numCache>
            </c:numRef>
          </c:val>
          <c:extLst>
            <c:ext xmlns:c16="http://schemas.microsoft.com/office/drawing/2014/chart" uri="{C3380CC4-5D6E-409C-BE32-E72D297353CC}">
              <c16:uniqueId val="{000002DE-BCD3-4C07-8F25-C5F7A9FAC837}"/>
            </c:ext>
          </c:extLst>
        </c:ser>
        <c:ser>
          <c:idx val="7"/>
          <c:order val="7"/>
          <c:tx>
            <c:strRef>
              <c:f>'Graphique 10'!$I$3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E0-BCD3-4C07-8F25-C5F7A9FAC837}"/>
              </c:ext>
            </c:extLst>
          </c:dPt>
          <c:dPt>
            <c:idx val="1"/>
            <c:invertIfNegative val="0"/>
            <c:bubble3D val="0"/>
            <c:spPr>
              <a:solidFill>
                <a:srgbClr val="8C0C54"/>
              </a:solidFill>
              <a:ln>
                <a:noFill/>
              </a:ln>
              <a:effectLst/>
            </c:spPr>
            <c:extLst>
              <c:ext xmlns:c16="http://schemas.microsoft.com/office/drawing/2014/chart" uri="{C3380CC4-5D6E-409C-BE32-E72D297353CC}">
                <c16:uniqueId val="{000002E2-BCD3-4C07-8F25-C5F7A9FAC837}"/>
              </c:ext>
            </c:extLst>
          </c:dPt>
          <c:dPt>
            <c:idx val="2"/>
            <c:invertIfNegative val="0"/>
            <c:bubble3D val="0"/>
            <c:spPr>
              <a:solidFill>
                <a:srgbClr val="BC1072"/>
              </a:solidFill>
              <a:ln>
                <a:noFill/>
              </a:ln>
              <a:effectLst/>
            </c:spPr>
            <c:extLst>
              <c:ext xmlns:c16="http://schemas.microsoft.com/office/drawing/2014/chart" uri="{C3380CC4-5D6E-409C-BE32-E72D297353CC}">
                <c16:uniqueId val="{000002E4-BCD3-4C07-8F25-C5F7A9FAC837}"/>
              </c:ext>
            </c:extLst>
          </c:dPt>
          <c:dPt>
            <c:idx val="3"/>
            <c:invertIfNegative val="0"/>
            <c:bubble3D val="0"/>
            <c:spPr>
              <a:solidFill>
                <a:srgbClr val="DB1385"/>
              </a:solidFill>
              <a:ln>
                <a:noFill/>
              </a:ln>
              <a:effectLst/>
            </c:spPr>
            <c:extLst>
              <c:ext xmlns:c16="http://schemas.microsoft.com/office/drawing/2014/chart" uri="{C3380CC4-5D6E-409C-BE32-E72D297353CC}">
                <c16:uniqueId val="{000002E6-BCD3-4C07-8F25-C5F7A9FAC837}"/>
              </c:ext>
            </c:extLst>
          </c:dPt>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2E8-BCD3-4C07-8F25-C5F7A9FAC837}"/>
              </c:ext>
            </c:extLst>
          </c:dPt>
          <c:dPt>
            <c:idx val="7"/>
            <c:invertIfNegative val="0"/>
            <c:bubble3D val="0"/>
            <c:spPr>
              <a:solidFill>
                <a:srgbClr val="BC1072"/>
              </a:solidFill>
              <a:ln>
                <a:noFill/>
              </a:ln>
              <a:effectLst/>
            </c:spPr>
            <c:extLst>
              <c:ext xmlns:c16="http://schemas.microsoft.com/office/drawing/2014/chart" uri="{C3380CC4-5D6E-409C-BE32-E72D297353CC}">
                <c16:uniqueId val="{000002EA-BCD3-4C07-8F25-C5F7A9FAC837}"/>
              </c:ext>
            </c:extLst>
          </c:dPt>
          <c:dPt>
            <c:idx val="8"/>
            <c:invertIfNegative val="0"/>
            <c:bubble3D val="0"/>
            <c:spPr>
              <a:solidFill>
                <a:srgbClr val="DB1385"/>
              </a:solidFill>
              <a:ln>
                <a:noFill/>
              </a:ln>
              <a:effectLst/>
            </c:spPr>
            <c:extLst>
              <c:ext xmlns:c16="http://schemas.microsoft.com/office/drawing/2014/chart" uri="{C3380CC4-5D6E-409C-BE32-E72D297353CC}">
                <c16:uniqueId val="{000002EC-BCD3-4C07-8F25-C5F7A9FAC837}"/>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2EE-BCD3-4C07-8F25-C5F7A9FAC837}"/>
              </c:ext>
            </c:extLst>
          </c:dPt>
          <c:dPt>
            <c:idx val="12"/>
            <c:invertIfNegative val="0"/>
            <c:bubble3D val="0"/>
            <c:spPr>
              <a:solidFill>
                <a:srgbClr val="BC1072"/>
              </a:solidFill>
              <a:ln>
                <a:noFill/>
              </a:ln>
              <a:effectLst/>
            </c:spPr>
            <c:extLst>
              <c:ext xmlns:c16="http://schemas.microsoft.com/office/drawing/2014/chart" uri="{C3380CC4-5D6E-409C-BE32-E72D297353CC}">
                <c16:uniqueId val="{000002F0-BCD3-4C07-8F25-C5F7A9FAC837}"/>
              </c:ext>
            </c:extLst>
          </c:dPt>
          <c:dPt>
            <c:idx val="13"/>
            <c:invertIfNegative val="0"/>
            <c:bubble3D val="0"/>
            <c:spPr>
              <a:solidFill>
                <a:srgbClr val="DB1385"/>
              </a:solidFill>
              <a:ln>
                <a:noFill/>
              </a:ln>
              <a:effectLst/>
            </c:spPr>
            <c:extLst>
              <c:ext xmlns:c16="http://schemas.microsoft.com/office/drawing/2014/chart" uri="{C3380CC4-5D6E-409C-BE32-E72D297353CC}">
                <c16:uniqueId val="{000002F2-BCD3-4C07-8F25-C5F7A9FAC837}"/>
              </c:ext>
            </c:extLst>
          </c:dPt>
          <c:dPt>
            <c:idx val="15"/>
            <c:invertIfNegative val="0"/>
            <c:bubble3D val="0"/>
            <c:spPr>
              <a:solidFill>
                <a:schemeClr val="accent2">
                  <a:lumMod val="50000"/>
                </a:schemeClr>
              </a:solidFill>
              <a:ln>
                <a:noFill/>
              </a:ln>
              <a:effectLst/>
            </c:spPr>
            <c:extLst>
              <c:ext xmlns:c16="http://schemas.microsoft.com/office/drawing/2014/chart" uri="{C3380CC4-5D6E-409C-BE32-E72D297353CC}">
                <c16:uniqueId val="{000002F4-BCD3-4C07-8F25-C5F7A9FAC837}"/>
              </c:ext>
            </c:extLst>
          </c:dPt>
          <c:dPt>
            <c:idx val="17"/>
            <c:invertIfNegative val="0"/>
            <c:bubble3D val="0"/>
            <c:spPr>
              <a:solidFill>
                <a:srgbClr val="BC1072"/>
              </a:solidFill>
              <a:ln>
                <a:noFill/>
              </a:ln>
              <a:effectLst/>
            </c:spPr>
            <c:extLst>
              <c:ext xmlns:c16="http://schemas.microsoft.com/office/drawing/2014/chart" uri="{C3380CC4-5D6E-409C-BE32-E72D297353CC}">
                <c16:uniqueId val="{000002F6-BCD3-4C07-8F25-C5F7A9FAC837}"/>
              </c:ext>
            </c:extLst>
          </c:dPt>
          <c:dPt>
            <c:idx val="18"/>
            <c:invertIfNegative val="0"/>
            <c:bubble3D val="0"/>
            <c:spPr>
              <a:solidFill>
                <a:srgbClr val="DB1385"/>
              </a:solidFill>
              <a:ln>
                <a:noFill/>
              </a:ln>
              <a:effectLst/>
            </c:spPr>
            <c:extLst>
              <c:ext xmlns:c16="http://schemas.microsoft.com/office/drawing/2014/chart" uri="{C3380CC4-5D6E-409C-BE32-E72D297353CC}">
                <c16:uniqueId val="{000002F8-BCD3-4C07-8F25-C5F7A9FAC837}"/>
              </c:ext>
            </c:extLst>
          </c:dPt>
          <c:dPt>
            <c:idx val="20"/>
            <c:invertIfNegative val="0"/>
            <c:bubble3D val="0"/>
            <c:spPr>
              <a:solidFill>
                <a:schemeClr val="accent2">
                  <a:lumMod val="50000"/>
                </a:schemeClr>
              </a:solidFill>
              <a:ln>
                <a:noFill/>
              </a:ln>
              <a:effectLst/>
            </c:spPr>
            <c:extLst>
              <c:ext xmlns:c16="http://schemas.microsoft.com/office/drawing/2014/chart" uri="{C3380CC4-5D6E-409C-BE32-E72D297353CC}">
                <c16:uniqueId val="{000002FA-BCD3-4C07-8F25-C5F7A9FAC837}"/>
              </c:ext>
            </c:extLst>
          </c:dPt>
          <c:dPt>
            <c:idx val="22"/>
            <c:invertIfNegative val="0"/>
            <c:bubble3D val="0"/>
            <c:spPr>
              <a:solidFill>
                <a:srgbClr val="BC1072"/>
              </a:solidFill>
              <a:ln>
                <a:noFill/>
              </a:ln>
              <a:effectLst/>
            </c:spPr>
            <c:extLst>
              <c:ext xmlns:c16="http://schemas.microsoft.com/office/drawing/2014/chart" uri="{C3380CC4-5D6E-409C-BE32-E72D297353CC}">
                <c16:uniqueId val="{000002FC-BCD3-4C07-8F25-C5F7A9FAC837}"/>
              </c:ext>
            </c:extLst>
          </c:dPt>
          <c:dPt>
            <c:idx val="23"/>
            <c:invertIfNegative val="0"/>
            <c:bubble3D val="0"/>
            <c:spPr>
              <a:solidFill>
                <a:srgbClr val="DB1385"/>
              </a:solidFill>
              <a:ln>
                <a:noFill/>
              </a:ln>
              <a:effectLst/>
            </c:spPr>
            <c:extLst>
              <c:ext xmlns:c16="http://schemas.microsoft.com/office/drawing/2014/chart" uri="{C3380CC4-5D6E-409C-BE32-E72D297353CC}">
                <c16:uniqueId val="{000002FE-BCD3-4C07-8F25-C5F7A9FAC837}"/>
              </c:ext>
            </c:extLst>
          </c:dPt>
          <c:dPt>
            <c:idx val="25"/>
            <c:invertIfNegative val="0"/>
            <c:bubble3D val="0"/>
            <c:spPr>
              <a:solidFill>
                <a:schemeClr val="accent2">
                  <a:lumMod val="50000"/>
                </a:schemeClr>
              </a:solidFill>
              <a:ln>
                <a:noFill/>
              </a:ln>
              <a:effectLst/>
            </c:spPr>
            <c:extLst>
              <c:ext xmlns:c16="http://schemas.microsoft.com/office/drawing/2014/chart" uri="{C3380CC4-5D6E-409C-BE32-E72D297353CC}">
                <c16:uniqueId val="{00000300-BCD3-4C07-8F25-C5F7A9FAC837}"/>
              </c:ext>
            </c:extLst>
          </c:dPt>
          <c:dPt>
            <c:idx val="27"/>
            <c:invertIfNegative val="0"/>
            <c:bubble3D val="0"/>
            <c:spPr>
              <a:solidFill>
                <a:srgbClr val="BC1072"/>
              </a:solidFill>
              <a:ln>
                <a:noFill/>
              </a:ln>
              <a:effectLst/>
            </c:spPr>
            <c:extLst>
              <c:ext xmlns:c16="http://schemas.microsoft.com/office/drawing/2014/chart" uri="{C3380CC4-5D6E-409C-BE32-E72D297353CC}">
                <c16:uniqueId val="{00000302-BCD3-4C07-8F25-C5F7A9FAC837}"/>
              </c:ext>
            </c:extLst>
          </c:dPt>
          <c:dPt>
            <c:idx val="28"/>
            <c:invertIfNegative val="0"/>
            <c:bubble3D val="0"/>
            <c:spPr>
              <a:solidFill>
                <a:srgbClr val="DB1385"/>
              </a:solidFill>
              <a:ln>
                <a:noFill/>
              </a:ln>
              <a:effectLst/>
            </c:spPr>
            <c:extLst>
              <c:ext xmlns:c16="http://schemas.microsoft.com/office/drawing/2014/chart" uri="{C3380CC4-5D6E-409C-BE32-E72D297353CC}">
                <c16:uniqueId val="{00000304-BCD3-4C07-8F25-C5F7A9FAC837}"/>
              </c:ext>
            </c:extLst>
          </c:dPt>
          <c:dPt>
            <c:idx val="30"/>
            <c:invertIfNegative val="0"/>
            <c:bubble3D val="0"/>
            <c:spPr>
              <a:solidFill>
                <a:schemeClr val="accent2">
                  <a:lumMod val="50000"/>
                </a:schemeClr>
              </a:solidFill>
              <a:ln>
                <a:noFill/>
              </a:ln>
              <a:effectLst/>
            </c:spPr>
            <c:extLst>
              <c:ext xmlns:c16="http://schemas.microsoft.com/office/drawing/2014/chart" uri="{C3380CC4-5D6E-409C-BE32-E72D297353CC}">
                <c16:uniqueId val="{00000306-BCD3-4C07-8F25-C5F7A9FAC837}"/>
              </c:ext>
            </c:extLst>
          </c:dPt>
          <c:dPt>
            <c:idx val="32"/>
            <c:invertIfNegative val="0"/>
            <c:bubble3D val="0"/>
            <c:spPr>
              <a:solidFill>
                <a:srgbClr val="BC1072"/>
              </a:solidFill>
              <a:ln>
                <a:noFill/>
              </a:ln>
              <a:effectLst/>
            </c:spPr>
            <c:extLst>
              <c:ext xmlns:c16="http://schemas.microsoft.com/office/drawing/2014/chart" uri="{C3380CC4-5D6E-409C-BE32-E72D297353CC}">
                <c16:uniqueId val="{00000308-BCD3-4C07-8F25-C5F7A9FAC837}"/>
              </c:ext>
            </c:extLst>
          </c:dPt>
          <c:dPt>
            <c:idx val="33"/>
            <c:invertIfNegative val="0"/>
            <c:bubble3D val="0"/>
            <c:spPr>
              <a:solidFill>
                <a:srgbClr val="DB1385"/>
              </a:solidFill>
              <a:ln>
                <a:noFill/>
              </a:ln>
              <a:effectLst/>
            </c:spPr>
            <c:extLst>
              <c:ext xmlns:c16="http://schemas.microsoft.com/office/drawing/2014/chart" uri="{C3380CC4-5D6E-409C-BE32-E72D297353CC}">
                <c16:uniqueId val="{0000030A-BCD3-4C07-8F25-C5F7A9FAC837}"/>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0C-BCD3-4C07-8F25-C5F7A9FAC837}"/>
              </c:ext>
            </c:extLst>
          </c:dPt>
          <c:dPt>
            <c:idx val="37"/>
            <c:invertIfNegative val="0"/>
            <c:bubble3D val="0"/>
            <c:spPr>
              <a:solidFill>
                <a:srgbClr val="BC1072"/>
              </a:solidFill>
              <a:ln>
                <a:noFill/>
              </a:ln>
              <a:effectLst/>
            </c:spPr>
            <c:extLst>
              <c:ext xmlns:c16="http://schemas.microsoft.com/office/drawing/2014/chart" uri="{C3380CC4-5D6E-409C-BE32-E72D297353CC}">
                <c16:uniqueId val="{0000030E-BCD3-4C07-8F25-C5F7A9FAC837}"/>
              </c:ext>
            </c:extLst>
          </c:dPt>
          <c:dPt>
            <c:idx val="38"/>
            <c:invertIfNegative val="0"/>
            <c:bubble3D val="0"/>
            <c:spPr>
              <a:solidFill>
                <a:srgbClr val="DB1385"/>
              </a:solidFill>
              <a:ln>
                <a:noFill/>
              </a:ln>
              <a:effectLst/>
            </c:spPr>
            <c:extLst>
              <c:ext xmlns:c16="http://schemas.microsoft.com/office/drawing/2014/chart" uri="{C3380CC4-5D6E-409C-BE32-E72D297353CC}">
                <c16:uniqueId val="{00000310-BCD3-4C07-8F25-C5F7A9FAC837}"/>
              </c:ext>
            </c:extLst>
          </c:dPt>
          <c:dPt>
            <c:idx val="40"/>
            <c:invertIfNegative val="0"/>
            <c:bubble3D val="0"/>
            <c:spPr>
              <a:solidFill>
                <a:schemeClr val="accent2">
                  <a:lumMod val="50000"/>
                </a:schemeClr>
              </a:solidFill>
              <a:ln>
                <a:noFill/>
              </a:ln>
              <a:effectLst/>
            </c:spPr>
            <c:extLst>
              <c:ext xmlns:c16="http://schemas.microsoft.com/office/drawing/2014/chart" uri="{C3380CC4-5D6E-409C-BE32-E72D297353CC}">
                <c16:uniqueId val="{00000312-BCD3-4C07-8F25-C5F7A9FAC837}"/>
              </c:ext>
            </c:extLst>
          </c:dPt>
          <c:dPt>
            <c:idx val="42"/>
            <c:invertIfNegative val="0"/>
            <c:bubble3D val="0"/>
            <c:spPr>
              <a:solidFill>
                <a:srgbClr val="BC1072"/>
              </a:solidFill>
              <a:ln>
                <a:noFill/>
              </a:ln>
              <a:effectLst/>
            </c:spPr>
            <c:extLst>
              <c:ext xmlns:c16="http://schemas.microsoft.com/office/drawing/2014/chart" uri="{C3380CC4-5D6E-409C-BE32-E72D297353CC}">
                <c16:uniqueId val="{00000314-BCD3-4C07-8F25-C5F7A9FAC837}"/>
              </c:ext>
            </c:extLst>
          </c:dPt>
          <c:dPt>
            <c:idx val="43"/>
            <c:invertIfNegative val="0"/>
            <c:bubble3D val="0"/>
            <c:spPr>
              <a:solidFill>
                <a:srgbClr val="DB1385"/>
              </a:solidFill>
              <a:ln>
                <a:noFill/>
              </a:ln>
              <a:effectLst/>
            </c:spPr>
            <c:extLst>
              <c:ext xmlns:c16="http://schemas.microsoft.com/office/drawing/2014/chart" uri="{C3380CC4-5D6E-409C-BE32-E72D297353CC}">
                <c16:uniqueId val="{00000316-BCD3-4C07-8F25-C5F7A9FAC837}"/>
              </c:ext>
            </c:extLst>
          </c:dPt>
          <c:dPt>
            <c:idx val="45"/>
            <c:invertIfNegative val="0"/>
            <c:bubble3D val="0"/>
            <c:spPr>
              <a:solidFill>
                <a:schemeClr val="accent2">
                  <a:lumMod val="50000"/>
                </a:schemeClr>
              </a:solidFill>
              <a:ln>
                <a:noFill/>
              </a:ln>
              <a:effectLst/>
            </c:spPr>
            <c:extLst>
              <c:ext xmlns:c16="http://schemas.microsoft.com/office/drawing/2014/chart" uri="{C3380CC4-5D6E-409C-BE32-E72D297353CC}">
                <c16:uniqueId val="{00000318-BCD3-4C07-8F25-C5F7A9FAC837}"/>
              </c:ext>
            </c:extLst>
          </c:dPt>
          <c:dPt>
            <c:idx val="47"/>
            <c:invertIfNegative val="0"/>
            <c:bubble3D val="0"/>
            <c:spPr>
              <a:solidFill>
                <a:srgbClr val="BC1072"/>
              </a:solidFill>
              <a:ln>
                <a:noFill/>
              </a:ln>
              <a:effectLst/>
            </c:spPr>
            <c:extLst>
              <c:ext xmlns:c16="http://schemas.microsoft.com/office/drawing/2014/chart" uri="{C3380CC4-5D6E-409C-BE32-E72D297353CC}">
                <c16:uniqueId val="{0000031A-BCD3-4C07-8F25-C5F7A9FAC837}"/>
              </c:ext>
            </c:extLst>
          </c:dPt>
          <c:dPt>
            <c:idx val="48"/>
            <c:invertIfNegative val="0"/>
            <c:bubble3D val="0"/>
            <c:spPr>
              <a:solidFill>
                <a:srgbClr val="DB1385"/>
              </a:solidFill>
              <a:ln>
                <a:noFill/>
              </a:ln>
              <a:effectLst/>
            </c:spPr>
            <c:extLst>
              <c:ext xmlns:c16="http://schemas.microsoft.com/office/drawing/2014/chart" uri="{C3380CC4-5D6E-409C-BE32-E72D297353CC}">
                <c16:uniqueId val="{0000031C-BCD3-4C07-8F25-C5F7A9FAC837}"/>
              </c:ext>
            </c:extLst>
          </c:dPt>
          <c:dPt>
            <c:idx val="50"/>
            <c:invertIfNegative val="0"/>
            <c:bubble3D val="0"/>
            <c:spPr>
              <a:solidFill>
                <a:schemeClr val="accent2">
                  <a:lumMod val="50000"/>
                </a:schemeClr>
              </a:solidFill>
              <a:ln>
                <a:noFill/>
              </a:ln>
              <a:effectLst/>
            </c:spPr>
            <c:extLst>
              <c:ext xmlns:c16="http://schemas.microsoft.com/office/drawing/2014/chart" uri="{C3380CC4-5D6E-409C-BE32-E72D297353CC}">
                <c16:uniqueId val="{0000031E-BCD3-4C07-8F25-C5F7A9FAC837}"/>
              </c:ext>
            </c:extLst>
          </c:dPt>
          <c:dPt>
            <c:idx val="52"/>
            <c:invertIfNegative val="0"/>
            <c:bubble3D val="0"/>
            <c:spPr>
              <a:solidFill>
                <a:srgbClr val="BC1072"/>
              </a:solidFill>
              <a:ln>
                <a:noFill/>
              </a:ln>
              <a:effectLst/>
            </c:spPr>
            <c:extLst>
              <c:ext xmlns:c16="http://schemas.microsoft.com/office/drawing/2014/chart" uri="{C3380CC4-5D6E-409C-BE32-E72D297353CC}">
                <c16:uniqueId val="{00000320-BCD3-4C07-8F25-C5F7A9FAC837}"/>
              </c:ext>
            </c:extLst>
          </c:dPt>
          <c:dPt>
            <c:idx val="53"/>
            <c:invertIfNegative val="0"/>
            <c:bubble3D val="0"/>
            <c:spPr>
              <a:solidFill>
                <a:srgbClr val="DB1385"/>
              </a:solidFill>
              <a:ln>
                <a:noFill/>
              </a:ln>
              <a:effectLst/>
            </c:spPr>
            <c:extLst>
              <c:ext xmlns:c16="http://schemas.microsoft.com/office/drawing/2014/chart" uri="{C3380CC4-5D6E-409C-BE32-E72D297353CC}">
                <c16:uniqueId val="{00000322-BCD3-4C07-8F25-C5F7A9FAC837}"/>
              </c:ext>
            </c:extLst>
          </c:dPt>
          <c:dPt>
            <c:idx val="55"/>
            <c:invertIfNegative val="0"/>
            <c:bubble3D val="0"/>
            <c:spPr>
              <a:solidFill>
                <a:schemeClr val="accent2">
                  <a:lumMod val="50000"/>
                </a:schemeClr>
              </a:solidFill>
              <a:ln>
                <a:noFill/>
              </a:ln>
              <a:effectLst/>
            </c:spPr>
            <c:extLst>
              <c:ext xmlns:c16="http://schemas.microsoft.com/office/drawing/2014/chart" uri="{C3380CC4-5D6E-409C-BE32-E72D297353CC}">
                <c16:uniqueId val="{00000324-BCD3-4C07-8F25-C5F7A9FAC837}"/>
              </c:ext>
            </c:extLst>
          </c:dPt>
          <c:dPt>
            <c:idx val="57"/>
            <c:invertIfNegative val="0"/>
            <c:bubble3D val="0"/>
            <c:spPr>
              <a:solidFill>
                <a:srgbClr val="BC1072"/>
              </a:solidFill>
              <a:ln>
                <a:noFill/>
              </a:ln>
              <a:effectLst/>
            </c:spPr>
            <c:extLst>
              <c:ext xmlns:c16="http://schemas.microsoft.com/office/drawing/2014/chart" uri="{C3380CC4-5D6E-409C-BE32-E72D297353CC}">
                <c16:uniqueId val="{00000326-BCD3-4C07-8F25-C5F7A9FAC837}"/>
              </c:ext>
            </c:extLst>
          </c:dPt>
          <c:dPt>
            <c:idx val="58"/>
            <c:invertIfNegative val="0"/>
            <c:bubble3D val="0"/>
            <c:spPr>
              <a:solidFill>
                <a:srgbClr val="DB1385"/>
              </a:solidFill>
              <a:ln>
                <a:noFill/>
              </a:ln>
              <a:effectLst/>
            </c:spPr>
            <c:extLst>
              <c:ext xmlns:c16="http://schemas.microsoft.com/office/drawing/2014/chart" uri="{C3380CC4-5D6E-409C-BE32-E72D297353CC}">
                <c16:uniqueId val="{00000328-BCD3-4C07-8F25-C5F7A9FAC837}"/>
              </c:ext>
            </c:extLst>
          </c:dPt>
          <c:dPt>
            <c:idx val="60"/>
            <c:invertIfNegative val="0"/>
            <c:bubble3D val="0"/>
            <c:spPr>
              <a:solidFill>
                <a:schemeClr val="accent2">
                  <a:lumMod val="50000"/>
                </a:schemeClr>
              </a:solidFill>
              <a:ln>
                <a:noFill/>
              </a:ln>
              <a:effectLst/>
            </c:spPr>
            <c:extLst>
              <c:ext xmlns:c16="http://schemas.microsoft.com/office/drawing/2014/chart" uri="{C3380CC4-5D6E-409C-BE32-E72D297353CC}">
                <c16:uniqueId val="{0000032A-BCD3-4C07-8F25-C5F7A9FAC837}"/>
              </c:ext>
            </c:extLst>
          </c:dPt>
          <c:dPt>
            <c:idx val="62"/>
            <c:invertIfNegative val="0"/>
            <c:bubble3D val="0"/>
            <c:spPr>
              <a:solidFill>
                <a:srgbClr val="BC1072"/>
              </a:solidFill>
              <a:ln>
                <a:noFill/>
              </a:ln>
              <a:effectLst/>
            </c:spPr>
            <c:extLst>
              <c:ext xmlns:c16="http://schemas.microsoft.com/office/drawing/2014/chart" uri="{C3380CC4-5D6E-409C-BE32-E72D297353CC}">
                <c16:uniqueId val="{0000032C-BCD3-4C07-8F25-C5F7A9FAC837}"/>
              </c:ext>
            </c:extLst>
          </c:dPt>
          <c:dPt>
            <c:idx val="63"/>
            <c:invertIfNegative val="0"/>
            <c:bubble3D val="0"/>
            <c:spPr>
              <a:solidFill>
                <a:srgbClr val="DB1385"/>
              </a:solidFill>
              <a:ln>
                <a:noFill/>
              </a:ln>
              <a:effectLst/>
            </c:spPr>
            <c:extLst>
              <c:ext xmlns:c16="http://schemas.microsoft.com/office/drawing/2014/chart" uri="{C3380CC4-5D6E-409C-BE32-E72D297353CC}">
                <c16:uniqueId val="{0000032E-BCD3-4C07-8F25-C5F7A9FAC837}"/>
              </c:ext>
            </c:extLst>
          </c:dPt>
          <c:dPt>
            <c:idx val="65"/>
            <c:invertIfNegative val="0"/>
            <c:bubble3D val="0"/>
            <c:spPr>
              <a:solidFill>
                <a:schemeClr val="accent2">
                  <a:lumMod val="50000"/>
                </a:schemeClr>
              </a:solidFill>
              <a:ln>
                <a:noFill/>
              </a:ln>
              <a:effectLst/>
            </c:spPr>
            <c:extLst>
              <c:ext xmlns:c16="http://schemas.microsoft.com/office/drawing/2014/chart" uri="{C3380CC4-5D6E-409C-BE32-E72D297353CC}">
                <c16:uniqueId val="{00000330-BCD3-4C07-8F25-C5F7A9FAC837}"/>
              </c:ext>
            </c:extLst>
          </c:dPt>
          <c:dPt>
            <c:idx val="67"/>
            <c:invertIfNegative val="0"/>
            <c:bubble3D val="0"/>
            <c:spPr>
              <a:solidFill>
                <a:srgbClr val="BC1072"/>
              </a:solidFill>
              <a:ln>
                <a:noFill/>
              </a:ln>
              <a:effectLst/>
            </c:spPr>
            <c:extLst>
              <c:ext xmlns:c16="http://schemas.microsoft.com/office/drawing/2014/chart" uri="{C3380CC4-5D6E-409C-BE32-E72D297353CC}">
                <c16:uniqueId val="{00000332-BCD3-4C07-8F25-C5F7A9FAC837}"/>
              </c:ext>
            </c:extLst>
          </c:dPt>
          <c:dPt>
            <c:idx val="68"/>
            <c:invertIfNegative val="0"/>
            <c:bubble3D val="0"/>
            <c:spPr>
              <a:solidFill>
                <a:srgbClr val="DB1385"/>
              </a:solidFill>
              <a:ln>
                <a:noFill/>
              </a:ln>
              <a:effectLst/>
            </c:spPr>
            <c:extLst>
              <c:ext xmlns:c16="http://schemas.microsoft.com/office/drawing/2014/chart" uri="{C3380CC4-5D6E-409C-BE32-E72D297353CC}">
                <c16:uniqueId val="{00000334-BCD3-4C07-8F25-C5F7A9FAC837}"/>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36-BCD3-4C07-8F25-C5F7A9FAC837}"/>
              </c:ext>
            </c:extLst>
          </c:dPt>
          <c:dPt>
            <c:idx val="72"/>
            <c:invertIfNegative val="0"/>
            <c:bubble3D val="0"/>
            <c:spPr>
              <a:solidFill>
                <a:srgbClr val="BC1072"/>
              </a:solidFill>
              <a:ln>
                <a:noFill/>
              </a:ln>
              <a:effectLst/>
            </c:spPr>
            <c:extLst>
              <c:ext xmlns:c16="http://schemas.microsoft.com/office/drawing/2014/chart" uri="{C3380CC4-5D6E-409C-BE32-E72D297353CC}">
                <c16:uniqueId val="{00000338-BCD3-4C07-8F25-C5F7A9FAC837}"/>
              </c:ext>
            </c:extLst>
          </c:dPt>
          <c:dPt>
            <c:idx val="73"/>
            <c:invertIfNegative val="0"/>
            <c:bubble3D val="0"/>
            <c:spPr>
              <a:solidFill>
                <a:srgbClr val="DB1385"/>
              </a:solidFill>
              <a:ln>
                <a:noFill/>
              </a:ln>
              <a:effectLst/>
            </c:spPr>
            <c:extLst>
              <c:ext xmlns:c16="http://schemas.microsoft.com/office/drawing/2014/chart" uri="{C3380CC4-5D6E-409C-BE32-E72D297353CC}">
                <c16:uniqueId val="{0000033A-BCD3-4C07-8F25-C5F7A9FAC837}"/>
              </c:ext>
            </c:extLst>
          </c:dPt>
          <c:dPt>
            <c:idx val="75"/>
            <c:invertIfNegative val="0"/>
            <c:bubble3D val="0"/>
            <c:spPr>
              <a:solidFill>
                <a:schemeClr val="accent2">
                  <a:lumMod val="50000"/>
                </a:schemeClr>
              </a:solidFill>
              <a:ln>
                <a:noFill/>
              </a:ln>
              <a:effectLst/>
            </c:spPr>
            <c:extLst>
              <c:ext xmlns:c16="http://schemas.microsoft.com/office/drawing/2014/chart" uri="{C3380CC4-5D6E-409C-BE32-E72D297353CC}">
                <c16:uniqueId val="{0000033C-BCD3-4C07-8F25-C5F7A9FAC837}"/>
              </c:ext>
            </c:extLst>
          </c:dPt>
          <c:dPt>
            <c:idx val="77"/>
            <c:invertIfNegative val="0"/>
            <c:bubble3D val="0"/>
            <c:spPr>
              <a:solidFill>
                <a:srgbClr val="BC1072"/>
              </a:solidFill>
              <a:ln>
                <a:noFill/>
              </a:ln>
              <a:effectLst/>
            </c:spPr>
            <c:extLst>
              <c:ext xmlns:c16="http://schemas.microsoft.com/office/drawing/2014/chart" uri="{C3380CC4-5D6E-409C-BE32-E72D297353CC}">
                <c16:uniqueId val="{0000033E-BCD3-4C07-8F25-C5F7A9FAC837}"/>
              </c:ext>
            </c:extLst>
          </c:dPt>
          <c:dPt>
            <c:idx val="78"/>
            <c:invertIfNegative val="0"/>
            <c:bubble3D val="0"/>
            <c:spPr>
              <a:solidFill>
                <a:srgbClr val="DB1385"/>
              </a:solidFill>
              <a:ln>
                <a:noFill/>
              </a:ln>
              <a:effectLst/>
            </c:spPr>
            <c:extLst>
              <c:ext xmlns:c16="http://schemas.microsoft.com/office/drawing/2014/chart" uri="{C3380CC4-5D6E-409C-BE32-E72D297353CC}">
                <c16:uniqueId val="{00000340-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10'!$I$4:$I$87</c15:sqref>
                  </c15:fullRef>
                </c:ext>
              </c:extLst>
              <c:f>('Graphique 10'!$I$4:$I$18,'Graphique 10'!$I$24:$I$87)</c:f>
              <c:numCache>
                <c:formatCode>0.0</c:formatCode>
                <c:ptCount val="79"/>
                <c:pt idx="0">
                  <c:v>10.6</c:v>
                </c:pt>
                <c:pt idx="1">
                  <c:v>15.8</c:v>
                </c:pt>
                <c:pt idx="2">
                  <c:v>19.5</c:v>
                </c:pt>
                <c:pt idx="3">
                  <c:v>23.799999999999997</c:v>
                </c:pt>
                <c:pt idx="5">
                  <c:v>5.7</c:v>
                </c:pt>
                <c:pt idx="6">
                  <c:v>6.6000000000000005</c:v>
                </c:pt>
                <c:pt idx="7">
                  <c:v>8.4</c:v>
                </c:pt>
                <c:pt idx="8">
                  <c:v>32.4</c:v>
                </c:pt>
                <c:pt idx="10">
                  <c:v>8.4</c:v>
                </c:pt>
                <c:pt idx="11">
                  <c:v>12.9</c:v>
                </c:pt>
                <c:pt idx="12">
                  <c:v>12.5</c:v>
                </c:pt>
                <c:pt idx="13">
                  <c:v>17.5</c:v>
                </c:pt>
                <c:pt idx="15">
                  <c:v>8.3000000000000007</c:v>
                </c:pt>
                <c:pt idx="16">
                  <c:v>13.5</c:v>
                </c:pt>
                <c:pt idx="17">
                  <c:v>15.299999999999999</c:v>
                </c:pt>
                <c:pt idx="18">
                  <c:v>19</c:v>
                </c:pt>
                <c:pt idx="20">
                  <c:v>9.1</c:v>
                </c:pt>
                <c:pt idx="21">
                  <c:v>11.799999999999999</c:v>
                </c:pt>
                <c:pt idx="22">
                  <c:v>27</c:v>
                </c:pt>
                <c:pt idx="23">
                  <c:v>34.200000000000003</c:v>
                </c:pt>
                <c:pt idx="25">
                  <c:v>8</c:v>
                </c:pt>
                <c:pt idx="26">
                  <c:v>14.000000000000002</c:v>
                </c:pt>
                <c:pt idx="27">
                  <c:v>18.3</c:v>
                </c:pt>
                <c:pt idx="28">
                  <c:v>14.899999999999999</c:v>
                </c:pt>
                <c:pt idx="30">
                  <c:v>5.7</c:v>
                </c:pt>
                <c:pt idx="31">
                  <c:v>9.5</c:v>
                </c:pt>
                <c:pt idx="32">
                  <c:v>11.5</c:v>
                </c:pt>
                <c:pt idx="33">
                  <c:v>14.2</c:v>
                </c:pt>
                <c:pt idx="35">
                  <c:v>12.2</c:v>
                </c:pt>
                <c:pt idx="36">
                  <c:v>18.3</c:v>
                </c:pt>
                <c:pt idx="37">
                  <c:v>20.200000000000003</c:v>
                </c:pt>
                <c:pt idx="38">
                  <c:v>25.900000000000002</c:v>
                </c:pt>
                <c:pt idx="40">
                  <c:v>10.4</c:v>
                </c:pt>
                <c:pt idx="41">
                  <c:v>13.700000000000001</c:v>
                </c:pt>
                <c:pt idx="42">
                  <c:v>21.5</c:v>
                </c:pt>
                <c:pt idx="43">
                  <c:v>26.400000000000002</c:v>
                </c:pt>
                <c:pt idx="45">
                  <c:v>5</c:v>
                </c:pt>
                <c:pt idx="46">
                  <c:v>8.9</c:v>
                </c:pt>
                <c:pt idx="47">
                  <c:v>10.199999999999999</c:v>
                </c:pt>
                <c:pt idx="48">
                  <c:v>17.100000000000001</c:v>
                </c:pt>
                <c:pt idx="50">
                  <c:v>18.399999999999999</c:v>
                </c:pt>
                <c:pt idx="51">
                  <c:v>21.3</c:v>
                </c:pt>
                <c:pt idx="52">
                  <c:v>15</c:v>
                </c:pt>
                <c:pt idx="53">
                  <c:v>18.3</c:v>
                </c:pt>
                <c:pt idx="55">
                  <c:v>14.2</c:v>
                </c:pt>
                <c:pt idx="56">
                  <c:v>28.199999999999996</c:v>
                </c:pt>
                <c:pt idx="57">
                  <c:v>35.699999999999996</c:v>
                </c:pt>
                <c:pt idx="58">
                  <c:v>39.200000000000003</c:v>
                </c:pt>
                <c:pt idx="60">
                  <c:v>15.9</c:v>
                </c:pt>
                <c:pt idx="61">
                  <c:v>21.3</c:v>
                </c:pt>
                <c:pt idx="62">
                  <c:v>21.8</c:v>
                </c:pt>
                <c:pt idx="63">
                  <c:v>24.5</c:v>
                </c:pt>
                <c:pt idx="65">
                  <c:v>9.1999999999999993</c:v>
                </c:pt>
                <c:pt idx="66">
                  <c:v>14.2</c:v>
                </c:pt>
                <c:pt idx="67">
                  <c:v>19.400000000000002</c:v>
                </c:pt>
                <c:pt idx="68">
                  <c:v>25.2</c:v>
                </c:pt>
                <c:pt idx="70">
                  <c:v>13.700000000000001</c:v>
                </c:pt>
                <c:pt idx="71">
                  <c:v>18.899999999999999</c:v>
                </c:pt>
                <c:pt idx="72">
                  <c:v>23.200000000000003</c:v>
                </c:pt>
                <c:pt idx="73">
                  <c:v>26.1</c:v>
                </c:pt>
                <c:pt idx="75">
                  <c:v>8</c:v>
                </c:pt>
                <c:pt idx="76">
                  <c:v>11</c:v>
                </c:pt>
                <c:pt idx="77">
                  <c:v>15.2</c:v>
                </c:pt>
                <c:pt idx="78">
                  <c:v>19</c:v>
                </c:pt>
              </c:numCache>
            </c:numRef>
          </c:val>
          <c:extLst>
            <c:ext xmlns:c15="http://schemas.microsoft.com/office/drawing/2012/chart" uri="{02D57815-91ED-43cb-92C2-25804820EDAC}">
              <c15:categoryFilterExceptions>
                <c15:categoryFilterException>
                  <c15:sqref>'Graphique 10'!$I$21</c15:sqref>
                  <c15:spPr xmlns:c15="http://schemas.microsoft.com/office/drawing/2012/chart">
                    <a:solidFill>
                      <a:schemeClr val="accent2">
                        <a:lumMod val="50000"/>
                      </a:schemeClr>
                    </a:solidFill>
                    <a:ln>
                      <a:noFill/>
                    </a:ln>
                    <a:effectLst/>
                  </c15:spPr>
                  <c15:invertIfNegative val="0"/>
                  <c15:bubble3D val="0"/>
                </c15:categoryFilterException>
              </c15:categoryFilterExceptions>
            </c:ext>
            <c:ext xmlns:c16="http://schemas.microsoft.com/office/drawing/2014/chart" uri="{C3380CC4-5D6E-409C-BE32-E72D297353CC}">
              <c16:uniqueId val="{00000341-BCD3-4C07-8F25-C5F7A9FAC837}"/>
            </c:ext>
          </c:extLst>
        </c:ser>
        <c:ser>
          <c:idx val="8"/>
          <c:order val="8"/>
          <c:tx>
            <c:strRef>
              <c:f>'Graphique 10'!$J$3</c:f>
              <c:strCache>
                <c:ptCount val="1"/>
                <c:pt idx="0">
                  <c:v>Autre(s) difficulté(s)</c:v>
                </c:pt>
              </c:strCache>
            </c:strRef>
          </c:tx>
          <c:spPr>
            <a:solidFill>
              <a:srgbClr val="435222"/>
            </a:solidFill>
            <a:ln>
              <a:noFill/>
            </a:ln>
            <a:effectLst/>
          </c:spPr>
          <c:invertIfNegative val="0"/>
          <c:dPt>
            <c:idx val="1"/>
            <c:invertIfNegative val="0"/>
            <c:bubble3D val="0"/>
            <c:spPr>
              <a:solidFill>
                <a:srgbClr val="576A2C"/>
              </a:solidFill>
              <a:ln>
                <a:noFill/>
              </a:ln>
              <a:effectLst/>
            </c:spPr>
            <c:extLst>
              <c:ext xmlns:c16="http://schemas.microsoft.com/office/drawing/2014/chart" uri="{C3380CC4-5D6E-409C-BE32-E72D297353CC}">
                <c16:uniqueId val="{00000343-BCD3-4C07-8F25-C5F7A9FAC837}"/>
              </c:ext>
            </c:extLst>
          </c:dPt>
          <c:dPt>
            <c:idx val="2"/>
            <c:invertIfNegative val="0"/>
            <c:bubble3D val="0"/>
            <c:spPr>
              <a:solidFill>
                <a:srgbClr val="5C702E"/>
              </a:solidFill>
              <a:ln>
                <a:noFill/>
              </a:ln>
              <a:effectLst/>
            </c:spPr>
            <c:extLst>
              <c:ext xmlns:c16="http://schemas.microsoft.com/office/drawing/2014/chart" uri="{C3380CC4-5D6E-409C-BE32-E72D297353CC}">
                <c16:uniqueId val="{00000345-BCD3-4C07-8F25-C5F7A9FAC837}"/>
              </c:ext>
            </c:extLst>
          </c:dPt>
          <c:dPt>
            <c:idx val="3"/>
            <c:invertIfNegative val="0"/>
            <c:bubble3D val="0"/>
            <c:spPr>
              <a:solidFill>
                <a:srgbClr val="6D8537"/>
              </a:solidFill>
              <a:ln>
                <a:noFill/>
              </a:ln>
              <a:effectLst/>
            </c:spPr>
            <c:extLst>
              <c:ext xmlns:c16="http://schemas.microsoft.com/office/drawing/2014/chart" uri="{C3380CC4-5D6E-409C-BE32-E72D297353CC}">
                <c16:uniqueId val="{00000347-BCD3-4C07-8F25-C5F7A9FAC837}"/>
              </c:ext>
            </c:extLst>
          </c:dPt>
          <c:dPt>
            <c:idx val="6"/>
            <c:invertIfNegative val="0"/>
            <c:bubble3D val="0"/>
            <c:spPr>
              <a:solidFill>
                <a:srgbClr val="576A2C"/>
              </a:solidFill>
              <a:ln>
                <a:noFill/>
              </a:ln>
              <a:effectLst/>
            </c:spPr>
            <c:extLst>
              <c:ext xmlns:c16="http://schemas.microsoft.com/office/drawing/2014/chart" uri="{C3380CC4-5D6E-409C-BE32-E72D297353CC}">
                <c16:uniqueId val="{00000349-BCD3-4C07-8F25-C5F7A9FAC837}"/>
              </c:ext>
            </c:extLst>
          </c:dPt>
          <c:dPt>
            <c:idx val="7"/>
            <c:invertIfNegative val="0"/>
            <c:bubble3D val="0"/>
            <c:spPr>
              <a:solidFill>
                <a:srgbClr val="5C702E"/>
              </a:solidFill>
              <a:ln>
                <a:noFill/>
              </a:ln>
              <a:effectLst/>
            </c:spPr>
            <c:extLst>
              <c:ext xmlns:c16="http://schemas.microsoft.com/office/drawing/2014/chart" uri="{C3380CC4-5D6E-409C-BE32-E72D297353CC}">
                <c16:uniqueId val="{0000034B-BCD3-4C07-8F25-C5F7A9FAC837}"/>
              </c:ext>
            </c:extLst>
          </c:dPt>
          <c:dPt>
            <c:idx val="8"/>
            <c:invertIfNegative val="0"/>
            <c:bubble3D val="0"/>
            <c:spPr>
              <a:solidFill>
                <a:srgbClr val="6D8537"/>
              </a:solidFill>
              <a:ln>
                <a:noFill/>
              </a:ln>
              <a:effectLst/>
            </c:spPr>
            <c:extLst>
              <c:ext xmlns:c16="http://schemas.microsoft.com/office/drawing/2014/chart" uri="{C3380CC4-5D6E-409C-BE32-E72D297353CC}">
                <c16:uniqueId val="{0000034D-BCD3-4C07-8F25-C5F7A9FAC837}"/>
              </c:ext>
            </c:extLst>
          </c:dPt>
          <c:dPt>
            <c:idx val="11"/>
            <c:invertIfNegative val="0"/>
            <c:bubble3D val="0"/>
            <c:spPr>
              <a:solidFill>
                <a:srgbClr val="576A2C"/>
              </a:solidFill>
              <a:ln>
                <a:noFill/>
              </a:ln>
              <a:effectLst/>
            </c:spPr>
            <c:extLst>
              <c:ext xmlns:c16="http://schemas.microsoft.com/office/drawing/2014/chart" uri="{C3380CC4-5D6E-409C-BE32-E72D297353CC}">
                <c16:uniqueId val="{0000034F-BCD3-4C07-8F25-C5F7A9FAC837}"/>
              </c:ext>
            </c:extLst>
          </c:dPt>
          <c:dPt>
            <c:idx val="12"/>
            <c:invertIfNegative val="0"/>
            <c:bubble3D val="0"/>
            <c:spPr>
              <a:solidFill>
                <a:srgbClr val="5C702E"/>
              </a:solidFill>
              <a:ln>
                <a:noFill/>
              </a:ln>
              <a:effectLst/>
            </c:spPr>
            <c:extLst>
              <c:ext xmlns:c16="http://schemas.microsoft.com/office/drawing/2014/chart" uri="{C3380CC4-5D6E-409C-BE32-E72D297353CC}">
                <c16:uniqueId val="{00000351-BCD3-4C07-8F25-C5F7A9FAC837}"/>
              </c:ext>
            </c:extLst>
          </c:dPt>
          <c:dPt>
            <c:idx val="13"/>
            <c:invertIfNegative val="0"/>
            <c:bubble3D val="0"/>
            <c:spPr>
              <a:solidFill>
                <a:srgbClr val="6D8537"/>
              </a:solidFill>
              <a:ln>
                <a:noFill/>
              </a:ln>
              <a:effectLst/>
            </c:spPr>
            <c:extLst>
              <c:ext xmlns:c16="http://schemas.microsoft.com/office/drawing/2014/chart" uri="{C3380CC4-5D6E-409C-BE32-E72D297353CC}">
                <c16:uniqueId val="{00000353-BCD3-4C07-8F25-C5F7A9FAC837}"/>
              </c:ext>
            </c:extLst>
          </c:dPt>
          <c:dPt>
            <c:idx val="16"/>
            <c:invertIfNegative val="0"/>
            <c:bubble3D val="0"/>
            <c:spPr>
              <a:solidFill>
                <a:srgbClr val="576A2C"/>
              </a:solidFill>
              <a:ln>
                <a:noFill/>
              </a:ln>
              <a:effectLst/>
            </c:spPr>
            <c:extLst>
              <c:ext xmlns:c16="http://schemas.microsoft.com/office/drawing/2014/chart" uri="{C3380CC4-5D6E-409C-BE32-E72D297353CC}">
                <c16:uniqueId val="{00000355-BCD3-4C07-8F25-C5F7A9FAC837}"/>
              </c:ext>
            </c:extLst>
          </c:dPt>
          <c:dPt>
            <c:idx val="17"/>
            <c:invertIfNegative val="0"/>
            <c:bubble3D val="0"/>
            <c:spPr>
              <a:solidFill>
                <a:srgbClr val="5C702E"/>
              </a:solidFill>
              <a:ln>
                <a:noFill/>
              </a:ln>
              <a:effectLst/>
            </c:spPr>
            <c:extLst>
              <c:ext xmlns:c16="http://schemas.microsoft.com/office/drawing/2014/chart" uri="{C3380CC4-5D6E-409C-BE32-E72D297353CC}">
                <c16:uniqueId val="{00000357-BCD3-4C07-8F25-C5F7A9FAC837}"/>
              </c:ext>
            </c:extLst>
          </c:dPt>
          <c:dPt>
            <c:idx val="18"/>
            <c:invertIfNegative val="0"/>
            <c:bubble3D val="0"/>
            <c:spPr>
              <a:solidFill>
                <a:srgbClr val="6D8537"/>
              </a:solidFill>
              <a:ln>
                <a:noFill/>
              </a:ln>
              <a:effectLst/>
            </c:spPr>
            <c:extLst>
              <c:ext xmlns:c16="http://schemas.microsoft.com/office/drawing/2014/chart" uri="{C3380CC4-5D6E-409C-BE32-E72D297353CC}">
                <c16:uniqueId val="{00000359-BCD3-4C07-8F25-C5F7A9FAC837}"/>
              </c:ext>
            </c:extLst>
          </c:dPt>
          <c:dPt>
            <c:idx val="21"/>
            <c:invertIfNegative val="0"/>
            <c:bubble3D val="0"/>
            <c:spPr>
              <a:solidFill>
                <a:srgbClr val="576A2C"/>
              </a:solidFill>
              <a:ln>
                <a:noFill/>
              </a:ln>
              <a:effectLst/>
            </c:spPr>
            <c:extLst>
              <c:ext xmlns:c16="http://schemas.microsoft.com/office/drawing/2014/chart" uri="{C3380CC4-5D6E-409C-BE32-E72D297353CC}">
                <c16:uniqueId val="{0000035B-BCD3-4C07-8F25-C5F7A9FAC837}"/>
              </c:ext>
            </c:extLst>
          </c:dPt>
          <c:dPt>
            <c:idx val="22"/>
            <c:invertIfNegative val="0"/>
            <c:bubble3D val="0"/>
            <c:spPr>
              <a:solidFill>
                <a:srgbClr val="5C702E"/>
              </a:solidFill>
              <a:ln>
                <a:noFill/>
              </a:ln>
              <a:effectLst/>
            </c:spPr>
            <c:extLst>
              <c:ext xmlns:c16="http://schemas.microsoft.com/office/drawing/2014/chart" uri="{C3380CC4-5D6E-409C-BE32-E72D297353CC}">
                <c16:uniqueId val="{0000035D-BCD3-4C07-8F25-C5F7A9FAC837}"/>
              </c:ext>
            </c:extLst>
          </c:dPt>
          <c:dPt>
            <c:idx val="23"/>
            <c:invertIfNegative val="0"/>
            <c:bubble3D val="0"/>
            <c:spPr>
              <a:solidFill>
                <a:srgbClr val="6D8537"/>
              </a:solidFill>
              <a:ln>
                <a:noFill/>
              </a:ln>
              <a:effectLst/>
            </c:spPr>
            <c:extLst>
              <c:ext xmlns:c16="http://schemas.microsoft.com/office/drawing/2014/chart" uri="{C3380CC4-5D6E-409C-BE32-E72D297353CC}">
                <c16:uniqueId val="{0000035F-BCD3-4C07-8F25-C5F7A9FAC837}"/>
              </c:ext>
            </c:extLst>
          </c:dPt>
          <c:dPt>
            <c:idx val="26"/>
            <c:invertIfNegative val="0"/>
            <c:bubble3D val="0"/>
            <c:spPr>
              <a:solidFill>
                <a:srgbClr val="576A2C"/>
              </a:solidFill>
              <a:ln>
                <a:noFill/>
              </a:ln>
              <a:effectLst/>
            </c:spPr>
            <c:extLst>
              <c:ext xmlns:c16="http://schemas.microsoft.com/office/drawing/2014/chart" uri="{C3380CC4-5D6E-409C-BE32-E72D297353CC}">
                <c16:uniqueId val="{00000361-BCD3-4C07-8F25-C5F7A9FAC837}"/>
              </c:ext>
            </c:extLst>
          </c:dPt>
          <c:dPt>
            <c:idx val="27"/>
            <c:invertIfNegative val="0"/>
            <c:bubble3D val="0"/>
            <c:spPr>
              <a:solidFill>
                <a:srgbClr val="5C702E"/>
              </a:solidFill>
              <a:ln>
                <a:noFill/>
              </a:ln>
              <a:effectLst/>
            </c:spPr>
            <c:extLst>
              <c:ext xmlns:c16="http://schemas.microsoft.com/office/drawing/2014/chart" uri="{C3380CC4-5D6E-409C-BE32-E72D297353CC}">
                <c16:uniqueId val="{00000363-BCD3-4C07-8F25-C5F7A9FAC837}"/>
              </c:ext>
            </c:extLst>
          </c:dPt>
          <c:dPt>
            <c:idx val="28"/>
            <c:invertIfNegative val="0"/>
            <c:bubble3D val="0"/>
            <c:spPr>
              <a:solidFill>
                <a:srgbClr val="6D8537"/>
              </a:solidFill>
              <a:ln>
                <a:noFill/>
              </a:ln>
              <a:effectLst/>
            </c:spPr>
            <c:extLst>
              <c:ext xmlns:c16="http://schemas.microsoft.com/office/drawing/2014/chart" uri="{C3380CC4-5D6E-409C-BE32-E72D297353CC}">
                <c16:uniqueId val="{00000365-BCD3-4C07-8F25-C5F7A9FAC837}"/>
              </c:ext>
            </c:extLst>
          </c:dPt>
          <c:dPt>
            <c:idx val="31"/>
            <c:invertIfNegative val="0"/>
            <c:bubble3D val="0"/>
            <c:spPr>
              <a:solidFill>
                <a:srgbClr val="576A2C"/>
              </a:solidFill>
              <a:ln>
                <a:noFill/>
              </a:ln>
              <a:effectLst/>
            </c:spPr>
            <c:extLst>
              <c:ext xmlns:c16="http://schemas.microsoft.com/office/drawing/2014/chart" uri="{C3380CC4-5D6E-409C-BE32-E72D297353CC}">
                <c16:uniqueId val="{00000367-BCD3-4C07-8F25-C5F7A9FAC837}"/>
              </c:ext>
            </c:extLst>
          </c:dPt>
          <c:dPt>
            <c:idx val="32"/>
            <c:invertIfNegative val="0"/>
            <c:bubble3D val="0"/>
            <c:spPr>
              <a:solidFill>
                <a:srgbClr val="5C702E"/>
              </a:solidFill>
              <a:ln>
                <a:noFill/>
              </a:ln>
              <a:effectLst/>
            </c:spPr>
            <c:extLst>
              <c:ext xmlns:c16="http://schemas.microsoft.com/office/drawing/2014/chart" uri="{C3380CC4-5D6E-409C-BE32-E72D297353CC}">
                <c16:uniqueId val="{00000369-BCD3-4C07-8F25-C5F7A9FAC837}"/>
              </c:ext>
            </c:extLst>
          </c:dPt>
          <c:dPt>
            <c:idx val="33"/>
            <c:invertIfNegative val="0"/>
            <c:bubble3D val="0"/>
            <c:spPr>
              <a:solidFill>
                <a:srgbClr val="6D8537"/>
              </a:solidFill>
              <a:ln>
                <a:noFill/>
              </a:ln>
              <a:effectLst/>
            </c:spPr>
            <c:extLst>
              <c:ext xmlns:c16="http://schemas.microsoft.com/office/drawing/2014/chart" uri="{C3380CC4-5D6E-409C-BE32-E72D297353CC}">
                <c16:uniqueId val="{0000036B-BCD3-4C07-8F25-C5F7A9FAC837}"/>
              </c:ext>
            </c:extLst>
          </c:dPt>
          <c:dPt>
            <c:idx val="36"/>
            <c:invertIfNegative val="0"/>
            <c:bubble3D val="0"/>
            <c:spPr>
              <a:solidFill>
                <a:srgbClr val="576A2C"/>
              </a:solidFill>
              <a:ln>
                <a:noFill/>
              </a:ln>
              <a:effectLst/>
            </c:spPr>
            <c:extLst>
              <c:ext xmlns:c16="http://schemas.microsoft.com/office/drawing/2014/chart" uri="{C3380CC4-5D6E-409C-BE32-E72D297353CC}">
                <c16:uniqueId val="{0000036D-BCD3-4C07-8F25-C5F7A9FAC837}"/>
              </c:ext>
            </c:extLst>
          </c:dPt>
          <c:dPt>
            <c:idx val="37"/>
            <c:invertIfNegative val="0"/>
            <c:bubble3D val="0"/>
            <c:spPr>
              <a:solidFill>
                <a:srgbClr val="5C702E"/>
              </a:solidFill>
              <a:ln>
                <a:noFill/>
              </a:ln>
              <a:effectLst/>
            </c:spPr>
            <c:extLst>
              <c:ext xmlns:c16="http://schemas.microsoft.com/office/drawing/2014/chart" uri="{C3380CC4-5D6E-409C-BE32-E72D297353CC}">
                <c16:uniqueId val="{0000036F-BCD3-4C07-8F25-C5F7A9FAC837}"/>
              </c:ext>
            </c:extLst>
          </c:dPt>
          <c:dPt>
            <c:idx val="38"/>
            <c:invertIfNegative val="0"/>
            <c:bubble3D val="0"/>
            <c:spPr>
              <a:solidFill>
                <a:srgbClr val="6D8537"/>
              </a:solidFill>
              <a:ln>
                <a:noFill/>
              </a:ln>
              <a:effectLst/>
            </c:spPr>
            <c:extLst>
              <c:ext xmlns:c16="http://schemas.microsoft.com/office/drawing/2014/chart" uri="{C3380CC4-5D6E-409C-BE32-E72D297353CC}">
                <c16:uniqueId val="{00000371-BCD3-4C07-8F25-C5F7A9FAC837}"/>
              </c:ext>
            </c:extLst>
          </c:dPt>
          <c:dPt>
            <c:idx val="41"/>
            <c:invertIfNegative val="0"/>
            <c:bubble3D val="0"/>
            <c:spPr>
              <a:solidFill>
                <a:srgbClr val="576A2C"/>
              </a:solidFill>
              <a:ln>
                <a:noFill/>
              </a:ln>
              <a:effectLst/>
            </c:spPr>
            <c:extLst>
              <c:ext xmlns:c16="http://schemas.microsoft.com/office/drawing/2014/chart" uri="{C3380CC4-5D6E-409C-BE32-E72D297353CC}">
                <c16:uniqueId val="{00000373-BCD3-4C07-8F25-C5F7A9FAC837}"/>
              </c:ext>
            </c:extLst>
          </c:dPt>
          <c:dPt>
            <c:idx val="42"/>
            <c:invertIfNegative val="0"/>
            <c:bubble3D val="0"/>
            <c:spPr>
              <a:solidFill>
                <a:srgbClr val="5C702E"/>
              </a:solidFill>
              <a:ln>
                <a:noFill/>
              </a:ln>
              <a:effectLst/>
            </c:spPr>
            <c:extLst>
              <c:ext xmlns:c16="http://schemas.microsoft.com/office/drawing/2014/chart" uri="{C3380CC4-5D6E-409C-BE32-E72D297353CC}">
                <c16:uniqueId val="{00000375-BCD3-4C07-8F25-C5F7A9FAC837}"/>
              </c:ext>
            </c:extLst>
          </c:dPt>
          <c:dPt>
            <c:idx val="43"/>
            <c:invertIfNegative val="0"/>
            <c:bubble3D val="0"/>
            <c:spPr>
              <a:solidFill>
                <a:srgbClr val="6D8537"/>
              </a:solidFill>
              <a:ln>
                <a:noFill/>
              </a:ln>
              <a:effectLst/>
            </c:spPr>
            <c:extLst>
              <c:ext xmlns:c16="http://schemas.microsoft.com/office/drawing/2014/chart" uri="{C3380CC4-5D6E-409C-BE32-E72D297353CC}">
                <c16:uniqueId val="{00000377-BCD3-4C07-8F25-C5F7A9FAC837}"/>
              </c:ext>
            </c:extLst>
          </c:dPt>
          <c:dPt>
            <c:idx val="46"/>
            <c:invertIfNegative val="0"/>
            <c:bubble3D val="0"/>
            <c:spPr>
              <a:solidFill>
                <a:srgbClr val="576A2C"/>
              </a:solidFill>
              <a:ln>
                <a:noFill/>
              </a:ln>
              <a:effectLst/>
            </c:spPr>
            <c:extLst>
              <c:ext xmlns:c16="http://schemas.microsoft.com/office/drawing/2014/chart" uri="{C3380CC4-5D6E-409C-BE32-E72D297353CC}">
                <c16:uniqueId val="{00000379-BCD3-4C07-8F25-C5F7A9FAC837}"/>
              </c:ext>
            </c:extLst>
          </c:dPt>
          <c:dPt>
            <c:idx val="47"/>
            <c:invertIfNegative val="0"/>
            <c:bubble3D val="0"/>
            <c:spPr>
              <a:solidFill>
                <a:srgbClr val="5C702E"/>
              </a:solidFill>
              <a:ln>
                <a:noFill/>
              </a:ln>
              <a:effectLst/>
            </c:spPr>
            <c:extLst>
              <c:ext xmlns:c16="http://schemas.microsoft.com/office/drawing/2014/chart" uri="{C3380CC4-5D6E-409C-BE32-E72D297353CC}">
                <c16:uniqueId val="{0000037B-BCD3-4C07-8F25-C5F7A9FAC837}"/>
              </c:ext>
            </c:extLst>
          </c:dPt>
          <c:dPt>
            <c:idx val="48"/>
            <c:invertIfNegative val="0"/>
            <c:bubble3D val="0"/>
            <c:spPr>
              <a:solidFill>
                <a:srgbClr val="6D8537"/>
              </a:solidFill>
              <a:ln>
                <a:noFill/>
              </a:ln>
              <a:effectLst/>
            </c:spPr>
            <c:extLst>
              <c:ext xmlns:c16="http://schemas.microsoft.com/office/drawing/2014/chart" uri="{C3380CC4-5D6E-409C-BE32-E72D297353CC}">
                <c16:uniqueId val="{0000037D-BCD3-4C07-8F25-C5F7A9FAC837}"/>
              </c:ext>
            </c:extLst>
          </c:dPt>
          <c:dPt>
            <c:idx val="51"/>
            <c:invertIfNegative val="0"/>
            <c:bubble3D val="0"/>
            <c:spPr>
              <a:solidFill>
                <a:srgbClr val="576A2C"/>
              </a:solidFill>
              <a:ln>
                <a:noFill/>
              </a:ln>
              <a:effectLst/>
            </c:spPr>
            <c:extLst>
              <c:ext xmlns:c16="http://schemas.microsoft.com/office/drawing/2014/chart" uri="{C3380CC4-5D6E-409C-BE32-E72D297353CC}">
                <c16:uniqueId val="{0000037F-BCD3-4C07-8F25-C5F7A9FAC837}"/>
              </c:ext>
            </c:extLst>
          </c:dPt>
          <c:dPt>
            <c:idx val="52"/>
            <c:invertIfNegative val="0"/>
            <c:bubble3D val="0"/>
            <c:spPr>
              <a:solidFill>
                <a:srgbClr val="5C702E"/>
              </a:solidFill>
              <a:ln>
                <a:noFill/>
              </a:ln>
              <a:effectLst/>
            </c:spPr>
            <c:extLst>
              <c:ext xmlns:c16="http://schemas.microsoft.com/office/drawing/2014/chart" uri="{C3380CC4-5D6E-409C-BE32-E72D297353CC}">
                <c16:uniqueId val="{00000381-BCD3-4C07-8F25-C5F7A9FAC837}"/>
              </c:ext>
            </c:extLst>
          </c:dPt>
          <c:dPt>
            <c:idx val="53"/>
            <c:invertIfNegative val="0"/>
            <c:bubble3D val="0"/>
            <c:spPr>
              <a:solidFill>
                <a:srgbClr val="6D8537"/>
              </a:solidFill>
              <a:ln>
                <a:noFill/>
              </a:ln>
              <a:effectLst/>
            </c:spPr>
            <c:extLst>
              <c:ext xmlns:c16="http://schemas.microsoft.com/office/drawing/2014/chart" uri="{C3380CC4-5D6E-409C-BE32-E72D297353CC}">
                <c16:uniqueId val="{00000383-BCD3-4C07-8F25-C5F7A9FAC837}"/>
              </c:ext>
            </c:extLst>
          </c:dPt>
          <c:dPt>
            <c:idx val="56"/>
            <c:invertIfNegative val="0"/>
            <c:bubble3D val="0"/>
            <c:spPr>
              <a:solidFill>
                <a:srgbClr val="576A2C"/>
              </a:solidFill>
              <a:ln>
                <a:noFill/>
              </a:ln>
              <a:effectLst/>
            </c:spPr>
            <c:extLst>
              <c:ext xmlns:c16="http://schemas.microsoft.com/office/drawing/2014/chart" uri="{C3380CC4-5D6E-409C-BE32-E72D297353CC}">
                <c16:uniqueId val="{00000385-BCD3-4C07-8F25-C5F7A9FAC837}"/>
              </c:ext>
            </c:extLst>
          </c:dPt>
          <c:dPt>
            <c:idx val="57"/>
            <c:invertIfNegative val="0"/>
            <c:bubble3D val="0"/>
            <c:spPr>
              <a:solidFill>
                <a:srgbClr val="5C702E"/>
              </a:solidFill>
              <a:ln>
                <a:noFill/>
              </a:ln>
              <a:effectLst/>
            </c:spPr>
            <c:extLst>
              <c:ext xmlns:c16="http://schemas.microsoft.com/office/drawing/2014/chart" uri="{C3380CC4-5D6E-409C-BE32-E72D297353CC}">
                <c16:uniqueId val="{00000387-BCD3-4C07-8F25-C5F7A9FAC837}"/>
              </c:ext>
            </c:extLst>
          </c:dPt>
          <c:dPt>
            <c:idx val="58"/>
            <c:invertIfNegative val="0"/>
            <c:bubble3D val="0"/>
            <c:spPr>
              <a:solidFill>
                <a:srgbClr val="6D8537"/>
              </a:solidFill>
              <a:ln>
                <a:noFill/>
              </a:ln>
              <a:effectLst/>
            </c:spPr>
            <c:extLst>
              <c:ext xmlns:c16="http://schemas.microsoft.com/office/drawing/2014/chart" uri="{C3380CC4-5D6E-409C-BE32-E72D297353CC}">
                <c16:uniqueId val="{00000389-BCD3-4C07-8F25-C5F7A9FAC837}"/>
              </c:ext>
            </c:extLst>
          </c:dPt>
          <c:dPt>
            <c:idx val="61"/>
            <c:invertIfNegative val="0"/>
            <c:bubble3D val="0"/>
            <c:spPr>
              <a:solidFill>
                <a:srgbClr val="576A2C"/>
              </a:solidFill>
              <a:ln>
                <a:noFill/>
              </a:ln>
              <a:effectLst/>
            </c:spPr>
            <c:extLst>
              <c:ext xmlns:c16="http://schemas.microsoft.com/office/drawing/2014/chart" uri="{C3380CC4-5D6E-409C-BE32-E72D297353CC}">
                <c16:uniqueId val="{0000038B-BCD3-4C07-8F25-C5F7A9FAC837}"/>
              </c:ext>
            </c:extLst>
          </c:dPt>
          <c:dPt>
            <c:idx val="62"/>
            <c:invertIfNegative val="0"/>
            <c:bubble3D val="0"/>
            <c:spPr>
              <a:solidFill>
                <a:srgbClr val="5C702E"/>
              </a:solidFill>
              <a:ln>
                <a:noFill/>
              </a:ln>
              <a:effectLst/>
            </c:spPr>
            <c:extLst>
              <c:ext xmlns:c16="http://schemas.microsoft.com/office/drawing/2014/chart" uri="{C3380CC4-5D6E-409C-BE32-E72D297353CC}">
                <c16:uniqueId val="{0000038D-BCD3-4C07-8F25-C5F7A9FAC837}"/>
              </c:ext>
            </c:extLst>
          </c:dPt>
          <c:dPt>
            <c:idx val="63"/>
            <c:invertIfNegative val="0"/>
            <c:bubble3D val="0"/>
            <c:spPr>
              <a:solidFill>
                <a:srgbClr val="6D8537"/>
              </a:solidFill>
              <a:ln>
                <a:noFill/>
              </a:ln>
              <a:effectLst/>
            </c:spPr>
            <c:extLst>
              <c:ext xmlns:c16="http://schemas.microsoft.com/office/drawing/2014/chart" uri="{C3380CC4-5D6E-409C-BE32-E72D297353CC}">
                <c16:uniqueId val="{0000038F-BCD3-4C07-8F25-C5F7A9FAC837}"/>
              </c:ext>
            </c:extLst>
          </c:dPt>
          <c:dPt>
            <c:idx val="66"/>
            <c:invertIfNegative val="0"/>
            <c:bubble3D val="0"/>
            <c:spPr>
              <a:solidFill>
                <a:srgbClr val="576A2C"/>
              </a:solidFill>
              <a:ln>
                <a:noFill/>
              </a:ln>
              <a:effectLst/>
            </c:spPr>
            <c:extLst>
              <c:ext xmlns:c16="http://schemas.microsoft.com/office/drawing/2014/chart" uri="{C3380CC4-5D6E-409C-BE32-E72D297353CC}">
                <c16:uniqueId val="{00000391-BCD3-4C07-8F25-C5F7A9FAC837}"/>
              </c:ext>
            </c:extLst>
          </c:dPt>
          <c:dPt>
            <c:idx val="67"/>
            <c:invertIfNegative val="0"/>
            <c:bubble3D val="0"/>
            <c:spPr>
              <a:solidFill>
                <a:srgbClr val="5C702E"/>
              </a:solidFill>
              <a:ln>
                <a:noFill/>
              </a:ln>
              <a:effectLst/>
            </c:spPr>
            <c:extLst>
              <c:ext xmlns:c16="http://schemas.microsoft.com/office/drawing/2014/chart" uri="{C3380CC4-5D6E-409C-BE32-E72D297353CC}">
                <c16:uniqueId val="{00000393-BCD3-4C07-8F25-C5F7A9FAC837}"/>
              </c:ext>
            </c:extLst>
          </c:dPt>
          <c:dPt>
            <c:idx val="68"/>
            <c:invertIfNegative val="0"/>
            <c:bubble3D val="0"/>
            <c:spPr>
              <a:solidFill>
                <a:srgbClr val="6D8537"/>
              </a:solidFill>
              <a:ln>
                <a:noFill/>
              </a:ln>
              <a:effectLst/>
            </c:spPr>
            <c:extLst>
              <c:ext xmlns:c16="http://schemas.microsoft.com/office/drawing/2014/chart" uri="{C3380CC4-5D6E-409C-BE32-E72D297353CC}">
                <c16:uniqueId val="{00000395-BCD3-4C07-8F25-C5F7A9FAC837}"/>
              </c:ext>
            </c:extLst>
          </c:dPt>
          <c:dPt>
            <c:idx val="71"/>
            <c:invertIfNegative val="0"/>
            <c:bubble3D val="0"/>
            <c:spPr>
              <a:solidFill>
                <a:srgbClr val="576A2C"/>
              </a:solidFill>
              <a:ln>
                <a:noFill/>
              </a:ln>
              <a:effectLst/>
            </c:spPr>
            <c:extLst>
              <c:ext xmlns:c16="http://schemas.microsoft.com/office/drawing/2014/chart" uri="{C3380CC4-5D6E-409C-BE32-E72D297353CC}">
                <c16:uniqueId val="{00000397-BCD3-4C07-8F25-C5F7A9FAC837}"/>
              </c:ext>
            </c:extLst>
          </c:dPt>
          <c:dPt>
            <c:idx val="72"/>
            <c:invertIfNegative val="0"/>
            <c:bubble3D val="0"/>
            <c:spPr>
              <a:solidFill>
                <a:srgbClr val="5C702E"/>
              </a:solidFill>
              <a:ln>
                <a:noFill/>
              </a:ln>
              <a:effectLst/>
            </c:spPr>
            <c:extLst>
              <c:ext xmlns:c16="http://schemas.microsoft.com/office/drawing/2014/chart" uri="{C3380CC4-5D6E-409C-BE32-E72D297353CC}">
                <c16:uniqueId val="{00000399-BCD3-4C07-8F25-C5F7A9FAC837}"/>
              </c:ext>
            </c:extLst>
          </c:dPt>
          <c:dPt>
            <c:idx val="73"/>
            <c:invertIfNegative val="0"/>
            <c:bubble3D val="0"/>
            <c:spPr>
              <a:solidFill>
                <a:srgbClr val="6D8537"/>
              </a:solidFill>
              <a:ln>
                <a:noFill/>
              </a:ln>
              <a:effectLst/>
            </c:spPr>
            <c:extLst>
              <c:ext xmlns:c16="http://schemas.microsoft.com/office/drawing/2014/chart" uri="{C3380CC4-5D6E-409C-BE32-E72D297353CC}">
                <c16:uniqueId val="{0000039B-BCD3-4C07-8F25-C5F7A9FAC837}"/>
              </c:ext>
            </c:extLst>
          </c:dPt>
          <c:dPt>
            <c:idx val="76"/>
            <c:invertIfNegative val="0"/>
            <c:bubble3D val="0"/>
            <c:spPr>
              <a:solidFill>
                <a:srgbClr val="576A2C"/>
              </a:solidFill>
              <a:ln>
                <a:noFill/>
              </a:ln>
              <a:effectLst/>
            </c:spPr>
            <c:extLst>
              <c:ext xmlns:c16="http://schemas.microsoft.com/office/drawing/2014/chart" uri="{C3380CC4-5D6E-409C-BE32-E72D297353CC}">
                <c16:uniqueId val="{0000039D-BCD3-4C07-8F25-C5F7A9FAC837}"/>
              </c:ext>
            </c:extLst>
          </c:dPt>
          <c:dPt>
            <c:idx val="77"/>
            <c:invertIfNegative val="0"/>
            <c:bubble3D val="0"/>
            <c:spPr>
              <a:solidFill>
                <a:srgbClr val="5C702E"/>
              </a:solidFill>
              <a:ln>
                <a:noFill/>
              </a:ln>
              <a:effectLst/>
            </c:spPr>
            <c:extLst>
              <c:ext xmlns:c16="http://schemas.microsoft.com/office/drawing/2014/chart" uri="{C3380CC4-5D6E-409C-BE32-E72D297353CC}">
                <c16:uniqueId val="{0000039F-BCD3-4C07-8F25-C5F7A9FAC837}"/>
              </c:ext>
            </c:extLst>
          </c:dPt>
          <c:dPt>
            <c:idx val="78"/>
            <c:invertIfNegative val="0"/>
            <c:bubble3D val="0"/>
            <c:spPr>
              <a:solidFill>
                <a:srgbClr val="6D8537"/>
              </a:solidFill>
              <a:ln>
                <a:noFill/>
              </a:ln>
              <a:effectLst/>
            </c:spPr>
            <c:extLst>
              <c:ext xmlns:c16="http://schemas.microsoft.com/office/drawing/2014/chart" uri="{C3380CC4-5D6E-409C-BE32-E72D297353CC}">
                <c16:uniqueId val="{000003A1-BCD3-4C07-8F25-C5F7A9FAC837}"/>
              </c:ext>
            </c:extLst>
          </c:dPt>
          <c:cat>
            <c:strRef>
              <c:extLst>
                <c:ext xmlns:c15="http://schemas.microsoft.com/office/drawing/2012/chart" uri="{02D57815-91ED-43cb-92C2-25804820EDAC}">
                  <c15:fullRef>
                    <c15:sqref>'Graphique 10'!$A$4:$A$87</c15:sqref>
                  </c15:fullRef>
                </c:ext>
              </c:extLst>
              <c:f>('Graphique 10'!$A$4:$A$18,'Graphique 10'!$A$24:$A$87)</c:f>
              <c:strCache>
                <c:ptCount val="76"/>
                <c:pt idx="0">
                  <c:v>Ensemble - décembre</c:v>
                </c:pt>
                <c:pt idx="1">
                  <c:v>novembre</c:v>
                </c:pt>
                <c:pt idx="2">
                  <c:v>octobre</c:v>
                </c:pt>
                <c:pt idx="3">
                  <c:v>septembre</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10'!$J$4:$J$87</c15:sqref>
                  </c15:fullRef>
                </c:ext>
              </c:extLst>
              <c:f>('Graphique 10'!$J$4:$J$18,'Graphique 10'!$J$24:$J$87)</c:f>
              <c:numCache>
                <c:formatCode>0.0</c:formatCode>
                <c:ptCount val="79"/>
                <c:pt idx="0">
                  <c:v>18.3</c:v>
                </c:pt>
                <c:pt idx="1">
                  <c:v>17.399999999999999</c:v>
                </c:pt>
                <c:pt idx="2">
                  <c:v>15.6</c:v>
                </c:pt>
                <c:pt idx="3">
                  <c:v>14.299999999999999</c:v>
                </c:pt>
                <c:pt idx="5">
                  <c:v>17.899999999999999</c:v>
                </c:pt>
                <c:pt idx="6">
                  <c:v>17</c:v>
                </c:pt>
                <c:pt idx="7">
                  <c:v>6.4</c:v>
                </c:pt>
                <c:pt idx="8">
                  <c:v>5.0999999999999996</c:v>
                </c:pt>
                <c:pt idx="10">
                  <c:v>13.600000000000001</c:v>
                </c:pt>
                <c:pt idx="11">
                  <c:v>13.200000000000001</c:v>
                </c:pt>
                <c:pt idx="12">
                  <c:v>13</c:v>
                </c:pt>
                <c:pt idx="13">
                  <c:v>11.200000000000001</c:v>
                </c:pt>
                <c:pt idx="15">
                  <c:v>15</c:v>
                </c:pt>
                <c:pt idx="16">
                  <c:v>15.1</c:v>
                </c:pt>
                <c:pt idx="17">
                  <c:v>18.099999999999998</c:v>
                </c:pt>
                <c:pt idx="18">
                  <c:v>12</c:v>
                </c:pt>
                <c:pt idx="20">
                  <c:v>11.4</c:v>
                </c:pt>
                <c:pt idx="21">
                  <c:v>18.600000000000001</c:v>
                </c:pt>
                <c:pt idx="22">
                  <c:v>15.7</c:v>
                </c:pt>
                <c:pt idx="23">
                  <c:v>16.900000000000002</c:v>
                </c:pt>
                <c:pt idx="25">
                  <c:v>13.100000000000001</c:v>
                </c:pt>
                <c:pt idx="26">
                  <c:v>9.3000000000000007</c:v>
                </c:pt>
                <c:pt idx="27">
                  <c:v>11</c:v>
                </c:pt>
                <c:pt idx="28">
                  <c:v>12.4</c:v>
                </c:pt>
                <c:pt idx="30">
                  <c:v>15.6</c:v>
                </c:pt>
                <c:pt idx="31">
                  <c:v>15.6</c:v>
                </c:pt>
                <c:pt idx="32">
                  <c:v>19.100000000000001</c:v>
                </c:pt>
                <c:pt idx="33">
                  <c:v>12.7</c:v>
                </c:pt>
                <c:pt idx="35">
                  <c:v>18.899999999999999</c:v>
                </c:pt>
                <c:pt idx="36">
                  <c:v>19.100000000000001</c:v>
                </c:pt>
                <c:pt idx="37">
                  <c:v>15.8</c:v>
                </c:pt>
                <c:pt idx="38">
                  <c:v>15.1</c:v>
                </c:pt>
                <c:pt idx="40">
                  <c:v>15.6</c:v>
                </c:pt>
                <c:pt idx="41">
                  <c:v>10.9</c:v>
                </c:pt>
                <c:pt idx="42">
                  <c:v>9.9</c:v>
                </c:pt>
                <c:pt idx="43">
                  <c:v>8.6</c:v>
                </c:pt>
                <c:pt idx="45">
                  <c:v>27.1</c:v>
                </c:pt>
                <c:pt idx="46">
                  <c:v>28.299999999999997</c:v>
                </c:pt>
                <c:pt idx="47">
                  <c:v>23.400000000000002</c:v>
                </c:pt>
                <c:pt idx="48">
                  <c:v>20</c:v>
                </c:pt>
                <c:pt idx="50">
                  <c:v>14.399999999999999</c:v>
                </c:pt>
                <c:pt idx="51">
                  <c:v>12.4</c:v>
                </c:pt>
                <c:pt idx="52">
                  <c:v>15</c:v>
                </c:pt>
                <c:pt idx="53">
                  <c:v>10.100000000000001</c:v>
                </c:pt>
                <c:pt idx="55">
                  <c:v>29.4</c:v>
                </c:pt>
                <c:pt idx="56">
                  <c:v>22.3</c:v>
                </c:pt>
                <c:pt idx="57">
                  <c:v>19.8</c:v>
                </c:pt>
                <c:pt idx="58">
                  <c:v>13.900000000000002</c:v>
                </c:pt>
                <c:pt idx="60">
                  <c:v>18</c:v>
                </c:pt>
                <c:pt idx="61">
                  <c:v>19.900000000000002</c:v>
                </c:pt>
                <c:pt idx="62">
                  <c:v>20.399999999999999</c:v>
                </c:pt>
                <c:pt idx="63">
                  <c:v>14.2</c:v>
                </c:pt>
                <c:pt idx="65">
                  <c:v>19</c:v>
                </c:pt>
                <c:pt idx="66">
                  <c:v>17.2</c:v>
                </c:pt>
                <c:pt idx="67">
                  <c:v>15.8</c:v>
                </c:pt>
                <c:pt idx="68">
                  <c:v>14.899999999999999</c:v>
                </c:pt>
                <c:pt idx="70">
                  <c:v>18.600000000000001</c:v>
                </c:pt>
                <c:pt idx="71">
                  <c:v>20.3</c:v>
                </c:pt>
                <c:pt idx="72">
                  <c:v>15.7</c:v>
                </c:pt>
                <c:pt idx="73">
                  <c:v>17.8</c:v>
                </c:pt>
                <c:pt idx="75">
                  <c:v>25.7</c:v>
                </c:pt>
                <c:pt idx="76">
                  <c:v>28.599999999999998</c:v>
                </c:pt>
                <c:pt idx="77">
                  <c:v>23.1</c:v>
                </c:pt>
                <c:pt idx="78">
                  <c:v>25.2</c:v>
                </c:pt>
              </c:numCache>
            </c:numRef>
          </c:val>
          <c:extLst>
            <c:ext xmlns:c16="http://schemas.microsoft.com/office/drawing/2014/chart" uri="{C3380CC4-5D6E-409C-BE32-E72D297353CC}">
              <c16:uniqueId val="{000003A2-BCD3-4C07-8F25-C5F7A9FAC83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majorUnit val="40"/>
      </c:valAx>
      <c:spPr>
        <a:noFill/>
        <a:ln>
          <a:noFill/>
        </a:ln>
        <a:effectLst/>
      </c:spPr>
    </c:plotArea>
    <c:legend>
      <c:legendPos val="b"/>
      <c:layout>
        <c:manualLayout>
          <c:xMode val="edge"/>
          <c:yMode val="edge"/>
          <c:x val="3.9290519730171601E-3"/>
          <c:y val="0.85726734938630866"/>
          <c:w val="0.99607094802698282"/>
          <c:h val="0.1409484243766231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A encadré 2'!$B$2</c:f>
              <c:strCache>
                <c:ptCount val="1"/>
                <c:pt idx="0">
                  <c:v>Aide à l'embauche d'un jeune de moins de 26 ans</c:v>
                </c:pt>
              </c:strCache>
            </c:strRef>
          </c:tx>
          <c:spPr>
            <a:solidFill>
              <a:schemeClr val="accent1"/>
            </a:solidFill>
            <a:ln>
              <a:noFill/>
            </a:ln>
            <a:effectLst/>
          </c:spPr>
          <c:invertIfNegative val="0"/>
          <c:cat>
            <c:strRef>
              <c:extLst>
                <c:ext xmlns:c15="http://schemas.microsoft.com/office/drawing/2012/chart" uri="{02D57815-91ED-43cb-92C2-25804820EDAC}">
                  <c15:fullRef>
                    <c15:sqref>'Graphique A encadré 2'!$A$3:$A$19</c15:sqref>
                  </c15:fullRef>
                </c:ext>
              </c:extLst>
              <c:f>('Graphique A encadré 2'!$A$3:$A$5,'Graphique A encadré 2'!$A$7:$A$19)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A encadré 2'!$B$3:$B$19</c15:sqref>
                  </c15:fullRef>
                </c:ext>
              </c:extLst>
              <c:f>('Graphique A encadré 2'!$B$3:$B$5,'Graphique A encadré 2'!$B$7:$B$19)</c:f>
              <c:numCache>
                <c:formatCode>0.0</c:formatCode>
                <c:ptCount val="16"/>
                <c:pt idx="0">
                  <c:v>44.5</c:v>
                </c:pt>
                <c:pt idx="1">
                  <c:v>54.2</c:v>
                </c:pt>
                <c:pt idx="2">
                  <c:v>57.099999999999994</c:v>
                </c:pt>
                <c:pt idx="3">
                  <c:v>44</c:v>
                </c:pt>
                <c:pt idx="4">
                  <c:v>20.9</c:v>
                </c:pt>
                <c:pt idx="5">
                  <c:v>38.800000000000004</c:v>
                </c:pt>
                <c:pt idx="6">
                  <c:v>44</c:v>
                </c:pt>
                <c:pt idx="7">
                  <c:v>55.800000000000004</c:v>
                </c:pt>
                <c:pt idx="8">
                  <c:v>38.800000000000004</c:v>
                </c:pt>
                <c:pt idx="9">
                  <c:v>41.9</c:v>
                </c:pt>
                <c:pt idx="10">
                  <c:v>51.9</c:v>
                </c:pt>
                <c:pt idx="11">
                  <c:v>50.6</c:v>
                </c:pt>
                <c:pt idx="12">
                  <c:v>41.699999999999996</c:v>
                </c:pt>
                <c:pt idx="13">
                  <c:v>44.4</c:v>
                </c:pt>
                <c:pt idx="14">
                  <c:v>38.5</c:v>
                </c:pt>
                <c:pt idx="15">
                  <c:v>30.8</c:v>
                </c:pt>
              </c:numCache>
            </c:numRef>
          </c:val>
          <c:extLst>
            <c:ext xmlns:c16="http://schemas.microsoft.com/office/drawing/2014/chart" uri="{C3380CC4-5D6E-409C-BE32-E72D297353CC}">
              <c16:uniqueId val="{00000000-11AC-4B0A-8958-D709F37EDD56}"/>
            </c:ext>
          </c:extLst>
        </c:ser>
        <c:ser>
          <c:idx val="1"/>
          <c:order val="1"/>
          <c:tx>
            <c:strRef>
              <c:f>'Graphique A encadré 2'!$C$2</c:f>
              <c:strCache>
                <c:ptCount val="1"/>
                <c:pt idx="0">
                  <c:v>Aide à l'apprentissage</c:v>
                </c:pt>
              </c:strCache>
            </c:strRef>
          </c:tx>
          <c:spPr>
            <a:solidFill>
              <a:schemeClr val="accent2"/>
            </a:solidFill>
            <a:ln>
              <a:noFill/>
            </a:ln>
            <a:effectLst/>
          </c:spPr>
          <c:invertIfNegative val="0"/>
          <c:cat>
            <c:strRef>
              <c:extLst>
                <c:ext xmlns:c15="http://schemas.microsoft.com/office/drawing/2012/chart" uri="{02D57815-91ED-43cb-92C2-25804820EDAC}">
                  <c15:fullRef>
                    <c15:sqref>'Graphique A encadré 2'!$A$3:$A$19</c15:sqref>
                  </c15:fullRef>
                </c:ext>
              </c:extLst>
              <c:f>('Graphique A encadré 2'!$A$3:$A$5,'Graphique A encadré 2'!$A$7:$A$19)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A encadré 2'!$C$3:$C$19</c15:sqref>
                  </c15:fullRef>
                </c:ext>
              </c:extLst>
              <c:f>('Graphique A encadré 2'!$C$3:$C$5,'Graphique A encadré 2'!$C$7:$C$19)</c:f>
              <c:numCache>
                <c:formatCode>0.0</c:formatCode>
                <c:ptCount val="16"/>
                <c:pt idx="0">
                  <c:v>49.2</c:v>
                </c:pt>
                <c:pt idx="1">
                  <c:v>61.8</c:v>
                </c:pt>
                <c:pt idx="2">
                  <c:v>55.900000000000006</c:v>
                </c:pt>
                <c:pt idx="3">
                  <c:v>63.2</c:v>
                </c:pt>
                <c:pt idx="4">
                  <c:v>47.9</c:v>
                </c:pt>
                <c:pt idx="5">
                  <c:v>50.7</c:v>
                </c:pt>
                <c:pt idx="6">
                  <c:v>58.099999999999994</c:v>
                </c:pt>
                <c:pt idx="7">
                  <c:v>57.9</c:v>
                </c:pt>
                <c:pt idx="8">
                  <c:v>41.8</c:v>
                </c:pt>
                <c:pt idx="9">
                  <c:v>46.5</c:v>
                </c:pt>
                <c:pt idx="10">
                  <c:v>59.099999999999994</c:v>
                </c:pt>
                <c:pt idx="11">
                  <c:v>57.699999999999996</c:v>
                </c:pt>
                <c:pt idx="12">
                  <c:v>52.300000000000004</c:v>
                </c:pt>
                <c:pt idx="13">
                  <c:v>47.199999999999996</c:v>
                </c:pt>
                <c:pt idx="14">
                  <c:v>33.200000000000003</c:v>
                </c:pt>
                <c:pt idx="15">
                  <c:v>35</c:v>
                </c:pt>
              </c:numCache>
            </c:numRef>
          </c:val>
          <c:extLst>
            <c:ext xmlns:c16="http://schemas.microsoft.com/office/drawing/2014/chart" uri="{C3380CC4-5D6E-409C-BE32-E72D297353CC}">
              <c16:uniqueId val="{00000001-11AC-4B0A-8958-D709F37EDD56}"/>
            </c:ext>
          </c:extLst>
        </c:ser>
        <c:ser>
          <c:idx val="2"/>
          <c:order val="2"/>
          <c:tx>
            <c:strRef>
              <c:f>'Graphique A encadré 2'!$D$2</c:f>
              <c:strCache>
                <c:ptCount val="1"/>
                <c:pt idx="0">
                  <c:v>Aide au contrat de professionnalisation</c:v>
                </c:pt>
              </c:strCache>
            </c:strRef>
          </c:tx>
          <c:spPr>
            <a:solidFill>
              <a:schemeClr val="accent5"/>
            </a:solidFill>
            <a:ln>
              <a:noFill/>
            </a:ln>
            <a:effectLst/>
          </c:spPr>
          <c:invertIfNegative val="0"/>
          <c:cat>
            <c:strRef>
              <c:extLst>
                <c:ext xmlns:c15="http://schemas.microsoft.com/office/drawing/2012/chart" uri="{02D57815-91ED-43cb-92C2-25804820EDAC}">
                  <c15:fullRef>
                    <c15:sqref>'Graphique A encadré 2'!$A$3:$A$19</c15:sqref>
                  </c15:fullRef>
                </c:ext>
              </c:extLst>
              <c:f>('Graphique A encadré 2'!$A$3:$A$5,'Graphique A encadré 2'!$A$7:$A$19)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A encadré 2'!$D$3:$D$19</c15:sqref>
                  </c15:fullRef>
                </c:ext>
              </c:extLst>
              <c:f>('Graphique A encadré 2'!$D$3:$D$5,'Graphique A encadré 2'!$D$7:$D$19)</c:f>
              <c:numCache>
                <c:formatCode>0.0</c:formatCode>
                <c:ptCount val="16"/>
                <c:pt idx="0">
                  <c:v>35</c:v>
                </c:pt>
                <c:pt idx="1">
                  <c:v>55.600000000000009</c:v>
                </c:pt>
                <c:pt idx="2">
                  <c:v>35</c:v>
                </c:pt>
                <c:pt idx="3">
                  <c:v>38.800000000000004</c:v>
                </c:pt>
                <c:pt idx="4">
                  <c:v>26.700000000000003</c:v>
                </c:pt>
                <c:pt idx="5">
                  <c:v>31.900000000000002</c:v>
                </c:pt>
                <c:pt idx="6">
                  <c:v>32.800000000000004</c:v>
                </c:pt>
                <c:pt idx="7">
                  <c:v>40.5</c:v>
                </c:pt>
                <c:pt idx="8">
                  <c:v>29.9</c:v>
                </c:pt>
                <c:pt idx="9">
                  <c:v>29.4</c:v>
                </c:pt>
                <c:pt idx="10">
                  <c:v>51.7</c:v>
                </c:pt>
                <c:pt idx="11">
                  <c:v>53.5</c:v>
                </c:pt>
                <c:pt idx="12">
                  <c:v>37.9</c:v>
                </c:pt>
                <c:pt idx="13">
                  <c:v>38</c:v>
                </c:pt>
                <c:pt idx="14">
                  <c:v>22.400000000000002</c:v>
                </c:pt>
                <c:pt idx="15">
                  <c:v>18.2</c:v>
                </c:pt>
              </c:numCache>
            </c:numRef>
          </c:val>
          <c:extLst>
            <c:ext xmlns:c16="http://schemas.microsoft.com/office/drawing/2014/chart" uri="{C3380CC4-5D6E-409C-BE32-E72D297353CC}">
              <c16:uniqueId val="{00000002-11AC-4B0A-8958-D709F37EDD56}"/>
            </c:ext>
          </c:extLst>
        </c:ser>
        <c:ser>
          <c:idx val="3"/>
          <c:order val="3"/>
          <c:tx>
            <c:strRef>
              <c:f>'Graphique A encadré 2'!$E$2</c:f>
              <c:strCache>
                <c:ptCount val="1"/>
                <c:pt idx="0">
                  <c:v>Activité partielle de longue durée</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'Graphique A encadré 2'!$A$3:$A$19</c15:sqref>
                  </c15:fullRef>
                </c:ext>
              </c:extLst>
              <c:f>('Graphique A encadré 2'!$A$3:$A$5,'Graphique A encadré 2'!$A$7:$A$19)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A encadré 2'!$E$3:$E$19</c15:sqref>
                  </c15:fullRef>
                </c:ext>
              </c:extLst>
              <c:f>('Graphique A encadré 2'!$E$3:$E$5,'Graphique A encadré 2'!$E$7:$E$19)</c:f>
              <c:numCache>
                <c:formatCode>0.0</c:formatCode>
                <c:ptCount val="16"/>
                <c:pt idx="0">
                  <c:v>9.9</c:v>
                </c:pt>
                <c:pt idx="1">
                  <c:v>1.7999999999999998</c:v>
                </c:pt>
                <c:pt idx="2">
                  <c:v>7.0000000000000009</c:v>
                </c:pt>
                <c:pt idx="3">
                  <c:v>20.8</c:v>
                </c:pt>
                <c:pt idx="4">
                  <c:v>29.299999999999997</c:v>
                </c:pt>
                <c:pt idx="5">
                  <c:v>18.899999999999999</c:v>
                </c:pt>
                <c:pt idx="6">
                  <c:v>3.5000000000000004</c:v>
                </c:pt>
                <c:pt idx="7">
                  <c:v>6.3</c:v>
                </c:pt>
                <c:pt idx="8">
                  <c:v>14.099999999999998</c:v>
                </c:pt>
                <c:pt idx="9">
                  <c:v>21.5</c:v>
                </c:pt>
                <c:pt idx="10">
                  <c:v>7.3999999999999995</c:v>
                </c:pt>
                <c:pt idx="11">
                  <c:v>2</c:v>
                </c:pt>
                <c:pt idx="12">
                  <c:v>3.5000000000000004</c:v>
                </c:pt>
                <c:pt idx="13">
                  <c:v>11.4</c:v>
                </c:pt>
                <c:pt idx="14">
                  <c:v>4.8</c:v>
                </c:pt>
                <c:pt idx="15">
                  <c:v>10.7</c:v>
                </c:pt>
              </c:numCache>
            </c:numRef>
          </c:val>
          <c:extLst>
            <c:ext xmlns:c16="http://schemas.microsoft.com/office/drawing/2014/chart" uri="{C3380CC4-5D6E-409C-BE32-E72D297353CC}">
              <c16:uniqueId val="{00000003-11AC-4B0A-8958-D709F37EDD56}"/>
            </c:ext>
          </c:extLst>
        </c:ser>
        <c:dLbls>
          <c:showLegendKey val="0"/>
          <c:showVal val="0"/>
          <c:showCatName val="0"/>
          <c:showSerName val="0"/>
          <c:showPercent val="0"/>
          <c:showBubbleSize val="0"/>
        </c:dLbls>
        <c:gapWidth val="150"/>
        <c:overlap val="100"/>
        <c:axId val="712871568"/>
        <c:axId val="712871896"/>
      </c:barChart>
      <c:catAx>
        <c:axId val="712871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12871896"/>
        <c:crosses val="autoZero"/>
        <c:auto val="1"/>
        <c:lblAlgn val="ctr"/>
        <c:lblOffset val="100"/>
        <c:noMultiLvlLbl val="0"/>
      </c:catAx>
      <c:valAx>
        <c:axId val="712871896"/>
        <c:scaling>
          <c:orientation val="minMax"/>
          <c:max val="18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12871568"/>
        <c:crosses val="autoZero"/>
        <c:crossBetween val="between"/>
      </c:valAx>
      <c:spPr>
        <a:noFill/>
        <a:ln>
          <a:noFill/>
        </a:ln>
        <a:effectLst/>
      </c:spPr>
    </c:plotArea>
    <c:legend>
      <c:legendPos val="b"/>
      <c:layout>
        <c:manualLayout>
          <c:xMode val="edge"/>
          <c:yMode val="edge"/>
          <c:x val="4.5156093293216406E-3"/>
          <c:y val="0.90267878126708223"/>
          <c:w val="0.99096878134135669"/>
          <c:h val="9.177336933271165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A encadré 1 '!$K$4</c:f>
              <c:strCache>
                <c:ptCount val="1"/>
                <c:pt idx="0">
                  <c:v>Novembre</c:v>
                </c:pt>
              </c:strCache>
            </c:strRef>
          </c:tx>
          <c:spPr>
            <a:solidFill>
              <a:schemeClr val="accent1"/>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'!$K$5:$K$21</c:f>
              <c:numCache>
                <c:formatCode>_-* #\ ##0_-;\-* #\ ##0_-;_-* "-"??_-;_-@_-</c:formatCode>
                <c:ptCount val="17"/>
                <c:pt idx="0">
                  <c:v>0.25700000000000001</c:v>
                </c:pt>
                <c:pt idx="1">
                  <c:v>6.8853904787403444</c:v>
                </c:pt>
                <c:pt idx="2">
                  <c:v>10.702858566746951</c:v>
                </c:pt>
                <c:pt idx="3">
                  <c:v>31.510260508812259</c:v>
                </c:pt>
                <c:pt idx="4">
                  <c:v>36.52010226398442</c:v>
                </c:pt>
                <c:pt idx="5">
                  <c:v>38.079770788117472</c:v>
                </c:pt>
                <c:pt idx="6">
                  <c:v>44.555910789842621</c:v>
                </c:pt>
                <c:pt idx="7">
                  <c:v>50.279366383892061</c:v>
                </c:pt>
                <c:pt idx="8">
                  <c:v>55.88746866180648</c:v>
                </c:pt>
                <c:pt idx="9">
                  <c:v>67.080327768392934</c:v>
                </c:pt>
                <c:pt idx="10">
                  <c:v>89.154072019004872</c:v>
                </c:pt>
                <c:pt idx="11">
                  <c:v>159.42998699526899</c:v>
                </c:pt>
                <c:pt idx="12">
                  <c:v>182.9348683469693</c:v>
                </c:pt>
                <c:pt idx="13">
                  <c:v>357.37360600401081</c:v>
                </c:pt>
                <c:pt idx="14">
                  <c:v>380.20223010214067</c:v>
                </c:pt>
                <c:pt idx="15">
                  <c:v>684.59125919405687</c:v>
                </c:pt>
                <c:pt idx="16">
                  <c:v>722.44229813503614</c:v>
                </c:pt>
              </c:numCache>
            </c:numRef>
          </c:val>
          <c:extLst>
            <c:ext xmlns:c16="http://schemas.microsoft.com/office/drawing/2014/chart" uri="{C3380CC4-5D6E-409C-BE32-E72D297353CC}">
              <c16:uniqueId val="{00000000-526F-440B-B7E1-CA4C5809C3A6}"/>
            </c:ext>
          </c:extLst>
        </c:ser>
        <c:ser>
          <c:idx val="1"/>
          <c:order val="1"/>
          <c:tx>
            <c:strRef>
              <c:f>'Graphique A encadré 1 '!$J$4</c:f>
              <c:strCache>
                <c:ptCount val="1"/>
                <c:pt idx="0">
                  <c:v>Octobre</c:v>
                </c:pt>
              </c:strCache>
            </c:strRef>
          </c:tx>
          <c:spPr>
            <a:solidFill>
              <a:schemeClr val="accent2"/>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'!$J$5:$J$21</c:f>
              <c:numCache>
                <c:formatCode>_-* #\ ##0_-;\-* #\ ##0_-;_-* "-"??_-;_-@_-</c:formatCode>
                <c:ptCount val="17"/>
                <c:pt idx="0">
                  <c:v>8.0200000000000007E-2</c:v>
                </c:pt>
                <c:pt idx="1">
                  <c:v>2.3717013403467901</c:v>
                </c:pt>
                <c:pt idx="2">
                  <c:v>5.7236605089778658</c:v>
                </c:pt>
                <c:pt idx="3">
                  <c:v>39.78714251124741</c:v>
                </c:pt>
                <c:pt idx="4">
                  <c:v>9.267689569040078</c:v>
                </c:pt>
                <c:pt idx="5">
                  <c:v>36.102493207376121</c:v>
                </c:pt>
                <c:pt idx="6">
                  <c:v>15.866912478712869</c:v>
                </c:pt>
                <c:pt idx="7">
                  <c:v>8.1488765225547759</c:v>
                </c:pt>
                <c:pt idx="8">
                  <c:v>39.530656153510279</c:v>
                </c:pt>
                <c:pt idx="9">
                  <c:v>64.926534168475527</c:v>
                </c:pt>
                <c:pt idx="10">
                  <c:v>31.007431933981049</c:v>
                </c:pt>
                <c:pt idx="11">
                  <c:v>127.34082987290699</c:v>
                </c:pt>
                <c:pt idx="12">
                  <c:v>152.9264448025142</c:v>
                </c:pt>
                <c:pt idx="13">
                  <c:v>188.03259513288259</c:v>
                </c:pt>
                <c:pt idx="14">
                  <c:v>233.06156551637508</c:v>
                </c:pt>
                <c:pt idx="15">
                  <c:v>310.53699532968011</c:v>
                </c:pt>
                <c:pt idx="16">
                  <c:v>513.13257278371145</c:v>
                </c:pt>
              </c:numCache>
            </c:numRef>
          </c:val>
          <c:extLst>
            <c:ext xmlns:c16="http://schemas.microsoft.com/office/drawing/2014/chart" uri="{C3380CC4-5D6E-409C-BE32-E72D297353CC}">
              <c16:uniqueId val="{00000001-526F-440B-B7E1-CA4C5809C3A6}"/>
            </c:ext>
          </c:extLst>
        </c:ser>
        <c:ser>
          <c:idx val="2"/>
          <c:order val="2"/>
          <c:tx>
            <c:strRef>
              <c:f>'Graphique A encadré 1 '!$I$4</c:f>
              <c:strCache>
                <c:ptCount val="1"/>
                <c:pt idx="0">
                  <c:v>Septembre</c:v>
                </c:pt>
              </c:strCache>
            </c:strRef>
          </c:tx>
          <c:spPr>
            <a:solidFill>
              <a:schemeClr val="accent3"/>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'!$I$5:$I$21</c:f>
              <c:numCache>
                <c:formatCode>_-* #\ ##0_-;\-* #\ ##0_-;_-* "-"??_-;_-@_-</c:formatCode>
                <c:ptCount val="17"/>
                <c:pt idx="0">
                  <c:v>0.442</c:v>
                </c:pt>
                <c:pt idx="1">
                  <c:v>3.004381664101536</c:v>
                </c:pt>
                <c:pt idx="2">
                  <c:v>10.737127027886851</c:v>
                </c:pt>
                <c:pt idx="3">
                  <c:v>48.110096670935725</c:v>
                </c:pt>
                <c:pt idx="4">
                  <c:v>9.4359024986662501</c:v>
                </c:pt>
                <c:pt idx="5">
                  <c:v>24.72390706888681</c:v>
                </c:pt>
                <c:pt idx="6">
                  <c:v>16.680726938164639</c:v>
                </c:pt>
                <c:pt idx="7">
                  <c:v>4.4604385430111488</c:v>
                </c:pt>
                <c:pt idx="8">
                  <c:v>50.333186593889039</c:v>
                </c:pt>
                <c:pt idx="9">
                  <c:v>73.088146397493531</c:v>
                </c:pt>
                <c:pt idx="10">
                  <c:v>27.822263002286942</c:v>
                </c:pt>
                <c:pt idx="11">
                  <c:v>139.4513126936686</c:v>
                </c:pt>
                <c:pt idx="12">
                  <c:v>186.27714601285351</c:v>
                </c:pt>
                <c:pt idx="13">
                  <c:v>81.985693610878428</c:v>
                </c:pt>
                <c:pt idx="14">
                  <c:v>251.64244702175961</c:v>
                </c:pt>
                <c:pt idx="15">
                  <c:v>108.07055841341301</c:v>
                </c:pt>
                <c:pt idx="16">
                  <c:v>291.20971465838761</c:v>
                </c:pt>
              </c:numCache>
            </c:numRef>
          </c:val>
          <c:extLst>
            <c:ext xmlns:c16="http://schemas.microsoft.com/office/drawing/2014/chart" uri="{C3380CC4-5D6E-409C-BE32-E72D297353CC}">
              <c16:uniqueId val="{00000002-526F-440B-B7E1-CA4C5809C3A6}"/>
            </c:ext>
          </c:extLst>
        </c:ser>
        <c:ser>
          <c:idx val="3"/>
          <c:order val="3"/>
          <c:tx>
            <c:strRef>
              <c:f>'Graphique A encadré 1 '!$H$4</c:f>
              <c:strCache>
                <c:ptCount val="1"/>
                <c:pt idx="0">
                  <c:v>Août</c:v>
                </c:pt>
              </c:strCache>
            </c:strRef>
          </c:tx>
          <c:spPr>
            <a:solidFill>
              <a:schemeClr val="accent4"/>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'!$H$5:$H$21</c:f>
              <c:numCache>
                <c:formatCode>_-* #\ ##0_-;\-* #\ ##0_-;_-* "-"??_-;_-@_-</c:formatCode>
                <c:ptCount val="17"/>
                <c:pt idx="0">
                  <c:v>0.71799999999999997</c:v>
                </c:pt>
                <c:pt idx="1">
                  <c:v>4.1136671858337577</c:v>
                </c:pt>
                <c:pt idx="2">
                  <c:v>10.352419857273441</c:v>
                </c:pt>
                <c:pt idx="3">
                  <c:v>30.590624907249747</c:v>
                </c:pt>
                <c:pt idx="4">
                  <c:v>12.75257991570351</c:v>
                </c:pt>
                <c:pt idx="5">
                  <c:v>23.014331119218781</c:v>
                </c:pt>
                <c:pt idx="6">
                  <c:v>18.130515193099839</c:v>
                </c:pt>
                <c:pt idx="7">
                  <c:v>5.2640083560304927</c:v>
                </c:pt>
                <c:pt idx="8">
                  <c:v>55.032113309300804</c:v>
                </c:pt>
                <c:pt idx="9">
                  <c:v>74.536799419830658</c:v>
                </c:pt>
                <c:pt idx="10">
                  <c:v>47.836137454203595</c:v>
                </c:pt>
                <c:pt idx="11">
                  <c:v>101.3996051595545</c:v>
                </c:pt>
                <c:pt idx="12">
                  <c:v>140.50403356778122</c:v>
                </c:pt>
                <c:pt idx="13">
                  <c:v>75.409069371452389</c:v>
                </c:pt>
                <c:pt idx="14">
                  <c:v>263.93919357135348</c:v>
                </c:pt>
                <c:pt idx="15">
                  <c:v>115.94301388044489</c:v>
                </c:pt>
                <c:pt idx="16">
                  <c:v>268.71481214027187</c:v>
                </c:pt>
              </c:numCache>
            </c:numRef>
          </c:val>
          <c:extLst>
            <c:ext xmlns:c16="http://schemas.microsoft.com/office/drawing/2014/chart" uri="{C3380CC4-5D6E-409C-BE32-E72D297353CC}">
              <c16:uniqueId val="{00000003-526F-440B-B7E1-CA4C5809C3A6}"/>
            </c:ext>
          </c:extLst>
        </c:ser>
        <c:ser>
          <c:idx val="4"/>
          <c:order val="4"/>
          <c:tx>
            <c:strRef>
              <c:f>'Graphique A encadré 1 '!$G$4</c:f>
              <c:strCache>
                <c:ptCount val="1"/>
                <c:pt idx="0">
                  <c:v>Juillet</c:v>
                </c:pt>
              </c:strCache>
            </c:strRef>
          </c:tx>
          <c:spPr>
            <a:solidFill>
              <a:schemeClr val="accent5"/>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'!$G$5:$G$21</c:f>
              <c:numCache>
                <c:formatCode>_-* #\ ##0_-;\-* #\ ##0_-;_-* "-"??_-;_-@_-</c:formatCode>
                <c:ptCount val="17"/>
                <c:pt idx="0">
                  <c:v>0.30930000000000002</c:v>
                </c:pt>
                <c:pt idx="1">
                  <c:v>6.3912112742082856</c:v>
                </c:pt>
                <c:pt idx="2">
                  <c:v>12.661210482604531</c:v>
                </c:pt>
                <c:pt idx="3">
                  <c:v>60.883951688526992</c:v>
                </c:pt>
                <c:pt idx="4">
                  <c:v>18.063429868842931</c:v>
                </c:pt>
                <c:pt idx="5">
                  <c:v>43.592132895475729</c:v>
                </c:pt>
                <c:pt idx="6">
                  <c:v>32.404333289111626</c:v>
                </c:pt>
                <c:pt idx="7">
                  <c:v>8.0985759277706322</c:v>
                </c:pt>
                <c:pt idx="8">
                  <c:v>75.80857960092959</c:v>
                </c:pt>
                <c:pt idx="9">
                  <c:v>111.5735513856134</c:v>
                </c:pt>
                <c:pt idx="10">
                  <c:v>85.126590294557587</c:v>
                </c:pt>
                <c:pt idx="11">
                  <c:v>193.92197693480992</c:v>
                </c:pt>
                <c:pt idx="12">
                  <c:v>173.7209502136941</c:v>
                </c:pt>
                <c:pt idx="13">
                  <c:v>134.28125886289371</c:v>
                </c:pt>
                <c:pt idx="14">
                  <c:v>362.7666279272367</c:v>
                </c:pt>
                <c:pt idx="15">
                  <c:v>272.66414217736781</c:v>
                </c:pt>
                <c:pt idx="16">
                  <c:v>362.51681818979904</c:v>
                </c:pt>
              </c:numCache>
            </c:numRef>
          </c:val>
          <c:extLst>
            <c:ext xmlns:c16="http://schemas.microsoft.com/office/drawing/2014/chart" uri="{C3380CC4-5D6E-409C-BE32-E72D297353CC}">
              <c16:uniqueId val="{00000004-526F-440B-B7E1-CA4C5809C3A6}"/>
            </c:ext>
          </c:extLst>
        </c:ser>
        <c:ser>
          <c:idx val="5"/>
          <c:order val="5"/>
          <c:tx>
            <c:strRef>
              <c:f>'Graphique A encadré 1 '!$F$4</c:f>
              <c:strCache>
                <c:ptCount val="1"/>
                <c:pt idx="0">
                  <c:v>Juin</c:v>
                </c:pt>
              </c:strCache>
            </c:strRef>
          </c:tx>
          <c:spPr>
            <a:solidFill>
              <a:schemeClr val="accent6"/>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'!$F$5:$F$21</c:f>
              <c:numCache>
                <c:formatCode>_-* #\ ##0_-;\-* #\ ##0_-;_-* "-"??_-;_-@_-</c:formatCode>
                <c:ptCount val="17"/>
                <c:pt idx="0">
                  <c:v>0.65526242071881613</c:v>
                </c:pt>
                <c:pt idx="1">
                  <c:v>17.20103227745874</c:v>
                </c:pt>
                <c:pt idx="2">
                  <c:v>24.529748671538879</c:v>
                </c:pt>
                <c:pt idx="3">
                  <c:v>90.95775209328194</c:v>
                </c:pt>
                <c:pt idx="4">
                  <c:v>45.03249416339056</c:v>
                </c:pt>
                <c:pt idx="5">
                  <c:v>136.69600361872722</c:v>
                </c:pt>
                <c:pt idx="6">
                  <c:v>72.642573061187264</c:v>
                </c:pt>
                <c:pt idx="7">
                  <c:v>19.122122062672432</c:v>
                </c:pt>
                <c:pt idx="8">
                  <c:v>138.34764586659432</c:v>
                </c:pt>
                <c:pt idx="9">
                  <c:v>154.8071310847362</c:v>
                </c:pt>
                <c:pt idx="10">
                  <c:v>217.48319313335571</c:v>
                </c:pt>
                <c:pt idx="11">
                  <c:v>303.24937101762492</c:v>
                </c:pt>
                <c:pt idx="12">
                  <c:v>289.53170348652401</c:v>
                </c:pt>
                <c:pt idx="13">
                  <c:v>288.18570415798752</c:v>
                </c:pt>
                <c:pt idx="14">
                  <c:v>596.93864037302308</c:v>
                </c:pt>
                <c:pt idx="15">
                  <c:v>593.26716584277358</c:v>
                </c:pt>
                <c:pt idx="16">
                  <c:v>580.59493460381907</c:v>
                </c:pt>
              </c:numCache>
            </c:numRef>
          </c:val>
          <c:extLst>
            <c:ext xmlns:c16="http://schemas.microsoft.com/office/drawing/2014/chart" uri="{C3380CC4-5D6E-409C-BE32-E72D297353CC}">
              <c16:uniqueId val="{00000005-526F-440B-B7E1-CA4C5809C3A6}"/>
            </c:ext>
          </c:extLst>
        </c:ser>
        <c:ser>
          <c:idx val="6"/>
          <c:order val="6"/>
          <c:tx>
            <c:strRef>
              <c:f>'Graphique A encadré 1 '!$E$4</c:f>
              <c:strCache>
                <c:ptCount val="1"/>
                <c:pt idx="0">
                  <c:v>Mai</c:v>
                </c:pt>
              </c:strCache>
            </c:strRef>
          </c:tx>
          <c:spPr>
            <a:solidFill>
              <a:schemeClr val="accent1">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'!$E$5:$E$21</c:f>
              <c:numCache>
                <c:formatCode>_-* #\ ##0_-;\-* #\ ##0_-;_-* "-"??_-;_-@_-</c:formatCode>
                <c:ptCount val="17"/>
                <c:pt idx="0">
                  <c:v>1.0353030563186809</c:v>
                </c:pt>
                <c:pt idx="1">
                  <c:v>54.128349546884095</c:v>
                </c:pt>
                <c:pt idx="2">
                  <c:v>26.80940240951967</c:v>
                </c:pt>
                <c:pt idx="3">
                  <c:v>138.6914211265518</c:v>
                </c:pt>
                <c:pt idx="4">
                  <c:v>105.2624771434523</c:v>
                </c:pt>
                <c:pt idx="5">
                  <c:v>571.34994879948488</c:v>
                </c:pt>
                <c:pt idx="6">
                  <c:v>154.56773682585359</c:v>
                </c:pt>
                <c:pt idx="7">
                  <c:v>99.010232657330164</c:v>
                </c:pt>
                <c:pt idx="8">
                  <c:v>208.57978299907541</c:v>
                </c:pt>
                <c:pt idx="9">
                  <c:v>207.54445893297489</c:v>
                </c:pt>
                <c:pt idx="10">
                  <c:v>534.91913598906501</c:v>
                </c:pt>
                <c:pt idx="11">
                  <c:v>523.83677956155918</c:v>
                </c:pt>
                <c:pt idx="12">
                  <c:v>543.75568994354524</c:v>
                </c:pt>
                <c:pt idx="13">
                  <c:v>514.20742704063321</c:v>
                </c:pt>
                <c:pt idx="14">
                  <c:v>1140.801369484999</c:v>
                </c:pt>
                <c:pt idx="15">
                  <c:v>1273.123905232698</c:v>
                </c:pt>
                <c:pt idx="16">
                  <c:v>857.16889737981603</c:v>
                </c:pt>
              </c:numCache>
            </c:numRef>
          </c:val>
          <c:extLst>
            <c:ext xmlns:c16="http://schemas.microsoft.com/office/drawing/2014/chart" uri="{C3380CC4-5D6E-409C-BE32-E72D297353CC}">
              <c16:uniqueId val="{00000006-526F-440B-B7E1-CA4C5809C3A6}"/>
            </c:ext>
          </c:extLst>
        </c:ser>
        <c:ser>
          <c:idx val="7"/>
          <c:order val="7"/>
          <c:tx>
            <c:strRef>
              <c:f>'Graphique A encadré 1 '!$D$4</c:f>
              <c:strCache>
                <c:ptCount val="1"/>
                <c:pt idx="0">
                  <c:v>Avril</c:v>
                </c:pt>
              </c:strCache>
            </c:strRef>
          </c:tx>
          <c:spPr>
            <a:solidFill>
              <a:schemeClr val="accent2">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'!$D$5:$D$21</c:f>
              <c:numCache>
                <c:formatCode>_-* #\ ##0_-;\-* #\ ##0_-;_-* "-"??_-;_-@_-</c:formatCode>
                <c:ptCount val="17"/>
                <c:pt idx="0">
                  <c:v>1.0327401157184191</c:v>
                </c:pt>
                <c:pt idx="1">
                  <c:v>73.707539902851096</c:v>
                </c:pt>
                <c:pt idx="2">
                  <c:v>38.305886832695677</c:v>
                </c:pt>
                <c:pt idx="3">
                  <c:v>175.76451537611081</c:v>
                </c:pt>
                <c:pt idx="4">
                  <c:v>114.1017971162052</c:v>
                </c:pt>
                <c:pt idx="5">
                  <c:v>1043.775979717281</c:v>
                </c:pt>
                <c:pt idx="6">
                  <c:v>152.8896993366055</c:v>
                </c:pt>
                <c:pt idx="7">
                  <c:v>103.5420643849443</c:v>
                </c:pt>
                <c:pt idx="8">
                  <c:v>220.7946899611178</c:v>
                </c:pt>
                <c:pt idx="9">
                  <c:v>216.20699672915839</c:v>
                </c:pt>
                <c:pt idx="10">
                  <c:v>582.96284057617004</c:v>
                </c:pt>
                <c:pt idx="11">
                  <c:v>678.41067149706419</c:v>
                </c:pt>
                <c:pt idx="12">
                  <c:v>609.77282301740593</c:v>
                </c:pt>
                <c:pt idx="13">
                  <c:v>544.95479751292282</c:v>
                </c:pt>
                <c:pt idx="14">
                  <c:v>1355.566063646603</c:v>
                </c:pt>
                <c:pt idx="15">
                  <c:v>1530.4145478999781</c:v>
                </c:pt>
                <c:pt idx="16">
                  <c:v>923.04702361251998</c:v>
                </c:pt>
              </c:numCache>
            </c:numRef>
          </c:val>
          <c:extLst>
            <c:ext xmlns:c16="http://schemas.microsoft.com/office/drawing/2014/chart" uri="{C3380CC4-5D6E-409C-BE32-E72D297353CC}">
              <c16:uniqueId val="{00000007-526F-440B-B7E1-CA4C5809C3A6}"/>
            </c:ext>
          </c:extLst>
        </c:ser>
        <c:ser>
          <c:idx val="8"/>
          <c:order val="8"/>
          <c:tx>
            <c:strRef>
              <c:f>'Graphique A encadré 1 '!$C$4</c:f>
              <c:strCache>
                <c:ptCount val="1"/>
                <c:pt idx="0">
                  <c:v>Mars</c:v>
                </c:pt>
              </c:strCache>
            </c:strRef>
          </c:tx>
          <c:spPr>
            <a:solidFill>
              <a:schemeClr val="accent3">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'!$C$5:$C$21</c:f>
              <c:numCache>
                <c:formatCode>_-* #\ ##0_-;\-* #\ ##0_-;_-* "-"??_-;_-@_-</c:formatCode>
                <c:ptCount val="17"/>
                <c:pt idx="0">
                  <c:v>0.7273023618327823</c:v>
                </c:pt>
                <c:pt idx="1">
                  <c:v>50.845953498360515</c:v>
                </c:pt>
                <c:pt idx="2">
                  <c:v>28.787878570170498</c:v>
                </c:pt>
                <c:pt idx="3">
                  <c:v>132.0116074724946</c:v>
                </c:pt>
                <c:pt idx="4">
                  <c:v>72.996403640437791</c:v>
                </c:pt>
                <c:pt idx="5">
                  <c:v>909.42586475681389</c:v>
                </c:pt>
                <c:pt idx="6">
                  <c:v>103.8719459984505</c:v>
                </c:pt>
                <c:pt idx="7">
                  <c:v>79.097414231006482</c:v>
                </c:pt>
                <c:pt idx="8">
                  <c:v>139.0187920770226</c:v>
                </c:pt>
                <c:pt idx="9">
                  <c:v>156.2691919934181</c:v>
                </c:pt>
                <c:pt idx="10">
                  <c:v>482.3695400781549</c:v>
                </c:pt>
                <c:pt idx="11">
                  <c:v>547.1375885756355</c:v>
                </c:pt>
                <c:pt idx="12">
                  <c:v>440.49084266611771</c:v>
                </c:pt>
                <c:pt idx="13">
                  <c:v>452.21733365461841</c:v>
                </c:pt>
                <c:pt idx="14">
                  <c:v>1137.366486994905</c:v>
                </c:pt>
                <c:pt idx="15">
                  <c:v>1286.2749050567891</c:v>
                </c:pt>
                <c:pt idx="16">
                  <c:v>853.24699999999996</c:v>
                </c:pt>
              </c:numCache>
            </c:numRef>
          </c:val>
          <c:extLst>
            <c:ext xmlns:c16="http://schemas.microsoft.com/office/drawing/2014/chart" uri="{C3380CC4-5D6E-409C-BE32-E72D297353CC}">
              <c16:uniqueId val="{00000008-526F-440B-B7E1-CA4C5809C3A6}"/>
            </c:ext>
          </c:extLst>
        </c:ser>
        <c:dLbls>
          <c:showLegendKey val="0"/>
          <c:showVal val="0"/>
          <c:showCatName val="0"/>
          <c:showSerName val="0"/>
          <c:showPercent val="0"/>
          <c:showBubbleSize val="0"/>
        </c:dLbls>
        <c:gapWidth val="182"/>
        <c:axId val="64840832"/>
        <c:axId val="64843136"/>
      </c:barChart>
      <c:catAx>
        <c:axId val="64840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4843136"/>
        <c:crosses val="autoZero"/>
        <c:auto val="1"/>
        <c:lblAlgn val="ctr"/>
        <c:lblOffset val="100"/>
        <c:noMultiLvlLbl val="0"/>
      </c:catAx>
      <c:valAx>
        <c:axId val="64843136"/>
        <c:scaling>
          <c:orientation val="minMax"/>
          <c:max val="160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484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A encadré 1 '!$B$5:$B$21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Construction</c:v>
                </c:pt>
                <c:pt idx="6">
                  <c:v>Fabrication d'aliments, boissons et produits à base de tabac</c:v>
                </c:pt>
                <c:pt idx="7">
                  <c:v>Activités immobilières</c:v>
                </c:pt>
                <c:pt idx="8">
                  <c:v>Information et communication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'Graphique A encadré 1 '!$M$5:$M$21</c:f>
              <c:numCache>
                <c:formatCode>0%</c:formatCode>
                <c:ptCount val="17"/>
                <c:pt idx="0">
                  <c:v>2.8017006431919764E-2</c:v>
                </c:pt>
                <c:pt idx="1">
                  <c:v>2.0401036079016849E-2</c:v>
                </c:pt>
                <c:pt idx="2">
                  <c:v>7.2547981174739387E-2</c:v>
                </c:pt>
                <c:pt idx="3">
                  <c:v>7.9452787654818835E-2</c:v>
                </c:pt>
                <c:pt idx="4">
                  <c:v>4.8370099447141934E-2</c:v>
                </c:pt>
                <c:pt idx="5">
                  <c:v>2.5576083791809874E-2</c:v>
                </c:pt>
                <c:pt idx="6">
                  <c:v>5.6683303593718752E-2</c:v>
                </c:pt>
                <c:pt idx="7">
                  <c:v>0.20005159066052894</c:v>
                </c:pt>
                <c:pt idx="8">
                  <c:v>6.8829983425135202E-2</c:v>
                </c:pt>
                <c:pt idx="9">
                  <c:v>0.19197566193329232</c:v>
                </c:pt>
                <c:pt idx="10">
                  <c:v>3.7364226955834634E-2</c:v>
                </c:pt>
                <c:pt idx="11">
                  <c:v>0.14570474565894229</c:v>
                </c:pt>
                <c:pt idx="12">
                  <c:v>0.13086022110158391</c:v>
                </c:pt>
                <c:pt idx="13">
                  <c:v>0.46660182764227354</c:v>
                </c:pt>
                <c:pt idx="14">
                  <c:v>0.1088172136551753</c:v>
                </c:pt>
                <c:pt idx="15">
                  <c:v>0.2226790259096362</c:v>
                </c:pt>
                <c:pt idx="16">
                  <c:v>0.63418248720783454</c:v>
                </c:pt>
              </c:numCache>
            </c:numRef>
          </c:val>
          <c:extLst>
            <c:ext xmlns:c16="http://schemas.microsoft.com/office/drawing/2014/chart" uri="{C3380CC4-5D6E-409C-BE32-E72D297353CC}">
              <c16:uniqueId val="{00000000-74F0-49E1-A3C1-079B74805519}"/>
            </c:ext>
          </c:extLst>
        </c:ser>
        <c:dLbls>
          <c:showLegendKey val="0"/>
          <c:showVal val="0"/>
          <c:showCatName val="0"/>
          <c:showSerName val="0"/>
          <c:showPercent val="0"/>
          <c:showBubbleSize val="0"/>
        </c:dLbls>
        <c:gapWidth val="182"/>
        <c:axId val="44720128"/>
        <c:axId val="44721664"/>
      </c:barChart>
      <c:catAx>
        <c:axId val="44720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721664"/>
        <c:crosses val="autoZero"/>
        <c:auto val="1"/>
        <c:lblAlgn val="ctr"/>
        <c:lblOffset val="100"/>
        <c:noMultiLvlLbl val="0"/>
      </c:catAx>
      <c:valAx>
        <c:axId val="44721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720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B encadré 1'!$J$4</c:f>
              <c:strCache>
                <c:ptCount val="1"/>
                <c:pt idx="0">
                  <c:v>Novembre</c:v>
                </c:pt>
              </c:strCache>
            </c:strRef>
          </c:tx>
          <c:spPr>
            <a:solidFill>
              <a:schemeClr val="accent1"/>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1'!$J$5:$J$10</c:f>
              <c:numCache>
                <c:formatCode>#,##0</c:formatCode>
                <c:ptCount val="6"/>
                <c:pt idx="0">
                  <c:v>500.9110536164053</c:v>
                </c:pt>
                <c:pt idx="1">
                  <c:v>123.61431372847828</c:v>
                </c:pt>
                <c:pt idx="2">
                  <c:v>135.89216941817745</c:v>
                </c:pt>
                <c:pt idx="3">
                  <c:v>457.9882007650221</c:v>
                </c:pt>
                <c:pt idx="4">
                  <c:v>417.23214274179566</c:v>
                </c:pt>
                <c:pt idx="5">
                  <c:v>1282.2488967369445</c:v>
                </c:pt>
              </c:numCache>
            </c:numRef>
          </c:val>
          <c:extLst>
            <c:ext xmlns:c16="http://schemas.microsoft.com/office/drawing/2014/chart" uri="{C3380CC4-5D6E-409C-BE32-E72D297353CC}">
              <c16:uniqueId val="{00000000-8438-499E-BF35-B387C065FA74}"/>
            </c:ext>
          </c:extLst>
        </c:ser>
        <c:ser>
          <c:idx val="1"/>
          <c:order val="1"/>
          <c:tx>
            <c:strRef>
              <c:f>'Graphique B encadré 1'!$I$4</c:f>
              <c:strCache>
                <c:ptCount val="1"/>
                <c:pt idx="0">
                  <c:v>Octobre</c:v>
                </c:pt>
              </c:strCache>
            </c:strRef>
          </c:tx>
          <c:spPr>
            <a:solidFill>
              <a:schemeClr val="accent2"/>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1'!$I$5:$I$10</c:f>
              <c:numCache>
                <c:formatCode>#,##0</c:formatCode>
                <c:ptCount val="6"/>
                <c:pt idx="0">
                  <c:v>353.59902652540285</c:v>
                </c:pt>
                <c:pt idx="1">
                  <c:v>85.166731839692659</c:v>
                </c:pt>
                <c:pt idx="2">
                  <c:v>99.979384798635976</c:v>
                </c:pt>
                <c:pt idx="3">
                  <c:v>258.84912305689289</c:v>
                </c:pt>
                <c:pt idx="4">
                  <c:v>226.69093972078497</c:v>
                </c:pt>
                <c:pt idx="5">
                  <c:v>753.55909589088378</c:v>
                </c:pt>
              </c:numCache>
            </c:numRef>
          </c:val>
          <c:extLst>
            <c:ext xmlns:c16="http://schemas.microsoft.com/office/drawing/2014/chart" uri="{C3380CC4-5D6E-409C-BE32-E72D297353CC}">
              <c16:uniqueId val="{00000001-8438-499E-BF35-B387C065FA74}"/>
            </c:ext>
          </c:extLst>
        </c:ser>
        <c:ser>
          <c:idx val="2"/>
          <c:order val="2"/>
          <c:tx>
            <c:strRef>
              <c:f>'Graphique B encadré 1'!$H$4</c:f>
              <c:strCache>
                <c:ptCount val="1"/>
                <c:pt idx="0">
                  <c:v>Septembre</c:v>
                </c:pt>
              </c:strCache>
            </c:strRef>
          </c:tx>
          <c:spPr>
            <a:solidFill>
              <a:schemeClr val="accent3"/>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1'!$H$5:$H$10</c:f>
              <c:numCache>
                <c:formatCode>#,##0</c:formatCode>
                <c:ptCount val="6"/>
                <c:pt idx="0">
                  <c:v>376.68386244984515</c:v>
                </c:pt>
                <c:pt idx="1">
                  <c:v>84.929837957789843</c:v>
                </c:pt>
                <c:pt idx="2">
                  <c:v>100.47645332006201</c:v>
                </c:pt>
                <c:pt idx="3">
                  <c:v>231.41118375481304</c:v>
                </c:pt>
                <c:pt idx="4">
                  <c:v>169.6141525721923</c:v>
                </c:pt>
                <c:pt idx="5">
                  <c:v>364.35955876158124</c:v>
                </c:pt>
              </c:numCache>
            </c:numRef>
          </c:val>
          <c:extLst>
            <c:ext xmlns:c16="http://schemas.microsoft.com/office/drawing/2014/chart" uri="{C3380CC4-5D6E-409C-BE32-E72D297353CC}">
              <c16:uniqueId val="{00000002-8438-499E-BF35-B387C065FA74}"/>
            </c:ext>
          </c:extLst>
        </c:ser>
        <c:ser>
          <c:idx val="3"/>
          <c:order val="3"/>
          <c:tx>
            <c:strRef>
              <c:f>'Graphique B encadré 1'!$G$4</c:f>
              <c:strCache>
                <c:ptCount val="1"/>
                <c:pt idx="0">
                  <c:v>Août</c:v>
                </c:pt>
              </c:strCache>
            </c:strRef>
          </c:tx>
          <c:spPr>
            <a:solidFill>
              <a:schemeClr val="accent4"/>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1'!$G$5:$G$10</c:f>
              <c:numCache>
                <c:formatCode>#,##0</c:formatCode>
                <c:ptCount val="6"/>
                <c:pt idx="0">
                  <c:v>325.93648273668219</c:v>
                </c:pt>
                <c:pt idx="1">
                  <c:v>81.765705459956152</c:v>
                </c:pt>
                <c:pt idx="2">
                  <c:v>85.929993780656076</c:v>
                </c:pt>
                <c:pt idx="3">
                  <c:v>219.72967866490106</c:v>
                </c:pt>
                <c:pt idx="4">
                  <c:v>158.9670543809394</c:v>
                </c:pt>
                <c:pt idx="5">
                  <c:v>375.92200938546807</c:v>
                </c:pt>
              </c:numCache>
            </c:numRef>
          </c:val>
          <c:extLst>
            <c:ext xmlns:c16="http://schemas.microsoft.com/office/drawing/2014/chart" uri="{C3380CC4-5D6E-409C-BE32-E72D297353CC}">
              <c16:uniqueId val="{00000003-8438-499E-BF35-B387C065FA74}"/>
            </c:ext>
          </c:extLst>
        </c:ser>
        <c:ser>
          <c:idx val="4"/>
          <c:order val="4"/>
          <c:tx>
            <c:strRef>
              <c:f>'Graphique B encadré 1'!$F$4</c:f>
              <c:strCache>
                <c:ptCount val="1"/>
                <c:pt idx="0">
                  <c:v>Juillet</c:v>
                </c:pt>
              </c:strCache>
            </c:strRef>
          </c:tx>
          <c:spPr>
            <a:solidFill>
              <a:schemeClr val="accent5"/>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1'!$F$5:$F$10</c:f>
              <c:numCache>
                <c:formatCode>#,##0</c:formatCode>
                <c:ptCount val="6"/>
                <c:pt idx="0">
                  <c:v>469.65467970701758</c:v>
                </c:pt>
                <c:pt idx="1">
                  <c:v>121.78167026805316</c:v>
                </c:pt>
                <c:pt idx="2">
                  <c:v>138.86566487578486</c:v>
                </c:pt>
                <c:pt idx="3">
                  <c:v>361.19611903811801</c:v>
                </c:pt>
                <c:pt idx="4">
                  <c:v>256.5900427753748</c:v>
                </c:pt>
                <c:pt idx="5">
                  <c:v>606.69646434909407</c:v>
                </c:pt>
              </c:numCache>
            </c:numRef>
          </c:val>
          <c:extLst>
            <c:ext xmlns:c16="http://schemas.microsoft.com/office/drawing/2014/chart" uri="{C3380CC4-5D6E-409C-BE32-E72D297353CC}">
              <c16:uniqueId val="{00000004-8438-499E-BF35-B387C065FA74}"/>
            </c:ext>
          </c:extLst>
        </c:ser>
        <c:ser>
          <c:idx val="5"/>
          <c:order val="5"/>
          <c:tx>
            <c:strRef>
              <c:f>'Graphique B encadré 1'!$E$4</c:f>
              <c:strCache>
                <c:ptCount val="1"/>
                <c:pt idx="0">
                  <c:v>Juin</c:v>
                </c:pt>
              </c:strCache>
            </c:strRef>
          </c:tx>
          <c:spPr>
            <a:solidFill>
              <a:schemeClr val="accent6"/>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1'!$E$5:$E$10</c:f>
              <c:numCache>
                <c:formatCode>#,##0</c:formatCode>
                <c:ptCount val="6"/>
                <c:pt idx="0">
                  <c:v>754.96891606865108</c:v>
                </c:pt>
                <c:pt idx="1">
                  <c:v>219.52407042274785</c:v>
                </c:pt>
                <c:pt idx="2">
                  <c:v>254.06753812248124</c:v>
                </c:pt>
                <c:pt idx="3">
                  <c:v>667.99043260985195</c:v>
                </c:pt>
                <c:pt idx="4">
                  <c:v>486.12078250160465</c:v>
                </c:pt>
                <c:pt idx="5">
                  <c:v>1186.5707382100775</c:v>
                </c:pt>
              </c:numCache>
            </c:numRef>
          </c:val>
          <c:extLst>
            <c:ext xmlns:c16="http://schemas.microsoft.com/office/drawing/2014/chart" uri="{C3380CC4-5D6E-409C-BE32-E72D297353CC}">
              <c16:uniqueId val="{00000005-8438-499E-BF35-B387C065FA74}"/>
            </c:ext>
          </c:extLst>
        </c:ser>
        <c:ser>
          <c:idx val="6"/>
          <c:order val="6"/>
          <c:tx>
            <c:strRef>
              <c:f>'Graphique B encadré 1'!$D$4</c:f>
              <c:strCache>
                <c:ptCount val="1"/>
                <c:pt idx="0">
                  <c:v>Mai</c:v>
                </c:pt>
              </c:strCache>
            </c:strRef>
          </c:tx>
          <c:spPr>
            <a:solidFill>
              <a:schemeClr val="accent1">
                <a:lumMod val="60000"/>
              </a:schemeClr>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1'!$D$5:$D$10</c:f>
              <c:numCache>
                <c:formatCode>#,##0</c:formatCode>
                <c:ptCount val="6"/>
                <c:pt idx="0">
                  <c:v>1310.4998110863082</c:v>
                </c:pt>
                <c:pt idx="1">
                  <c:v>374.81268354830576</c:v>
                </c:pt>
                <c:pt idx="2">
                  <c:v>444.26983769875966</c:v>
                </c:pt>
                <c:pt idx="3">
                  <c:v>1288.3114226498012</c:v>
                </c:pt>
                <c:pt idx="4">
                  <c:v>1018.8205258270698</c:v>
                </c:pt>
                <c:pt idx="5">
                  <c:v>2518.0780373195162</c:v>
                </c:pt>
              </c:numCache>
            </c:numRef>
          </c:val>
          <c:extLst>
            <c:ext xmlns:c16="http://schemas.microsoft.com/office/drawing/2014/chart" uri="{C3380CC4-5D6E-409C-BE32-E72D297353CC}">
              <c16:uniqueId val="{00000006-8438-499E-BF35-B387C065FA74}"/>
            </c:ext>
          </c:extLst>
        </c:ser>
        <c:ser>
          <c:idx val="7"/>
          <c:order val="7"/>
          <c:tx>
            <c:strRef>
              <c:f>'Graphique B encadré 1'!$C$4</c:f>
              <c:strCache>
                <c:ptCount val="1"/>
                <c:pt idx="0">
                  <c:v>Avril</c:v>
                </c:pt>
              </c:strCache>
            </c:strRef>
          </c:tx>
          <c:spPr>
            <a:solidFill>
              <a:schemeClr val="accent2">
                <a:lumMod val="60000"/>
              </a:schemeClr>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1'!$C$5:$C$10</c:f>
              <c:numCache>
                <c:formatCode>#,##0</c:formatCode>
                <c:ptCount val="6"/>
                <c:pt idx="0">
                  <c:v>1486.5627021146465</c:v>
                </c:pt>
                <c:pt idx="1">
                  <c:v>438.21881856956418</c:v>
                </c:pt>
                <c:pt idx="2">
                  <c:v>524.21010495532425</c:v>
                </c:pt>
                <c:pt idx="3">
                  <c:v>1554.0093961765283</c:v>
                </c:pt>
                <c:pt idx="4">
                  <c:v>1286.0621849154711</c:v>
                </c:pt>
                <c:pt idx="5">
                  <c:v>3076.1874705038172</c:v>
                </c:pt>
              </c:numCache>
            </c:numRef>
          </c:val>
          <c:extLst>
            <c:ext xmlns:c16="http://schemas.microsoft.com/office/drawing/2014/chart" uri="{C3380CC4-5D6E-409C-BE32-E72D297353CC}">
              <c16:uniqueId val="{00000007-8438-499E-BF35-B387C065FA74}"/>
            </c:ext>
          </c:extLst>
        </c:ser>
        <c:ser>
          <c:idx val="8"/>
          <c:order val="8"/>
          <c:tx>
            <c:strRef>
              <c:f>'Graphique B encadré 1'!$B$4</c:f>
              <c:strCache>
                <c:ptCount val="1"/>
                <c:pt idx="0">
                  <c:v>Mars</c:v>
                </c:pt>
              </c:strCache>
            </c:strRef>
          </c:tx>
          <c:spPr>
            <a:solidFill>
              <a:schemeClr val="accent3">
                <a:lumMod val="60000"/>
              </a:schemeClr>
            </a:solidFill>
            <a:ln>
              <a:noFill/>
            </a:ln>
            <a:effectLst/>
          </c:spPr>
          <c:invertIfNegative val="0"/>
          <c:cat>
            <c:strRef>
              <c:f>'Graphique B encadré 1'!$A$5:$A$10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encadré 1'!$B$5:$B$10</c:f>
              <c:numCache>
                <c:formatCode>#,##0</c:formatCode>
                <c:ptCount val="6"/>
                <c:pt idx="0">
                  <c:v>1154.8280617590126</c:v>
                </c:pt>
                <c:pt idx="1">
                  <c:v>324.78115487107129</c:v>
                </c:pt>
                <c:pt idx="2">
                  <c:v>393.72505541383293</c:v>
                </c:pt>
                <c:pt idx="3">
                  <c:v>1255.4868974806654</c:v>
                </c:pt>
                <c:pt idx="4">
                  <c:v>1069.2039582750783</c:v>
                </c:pt>
                <c:pt idx="5">
                  <c:v>2674.1309238265681</c:v>
                </c:pt>
              </c:numCache>
            </c:numRef>
          </c:val>
          <c:extLst>
            <c:ext xmlns:c16="http://schemas.microsoft.com/office/drawing/2014/chart" uri="{C3380CC4-5D6E-409C-BE32-E72D297353CC}">
              <c16:uniqueId val="{00000008-8438-499E-BF35-B387C065FA74}"/>
            </c:ext>
          </c:extLst>
        </c:ser>
        <c:dLbls>
          <c:showLegendKey val="0"/>
          <c:showVal val="0"/>
          <c:showCatName val="0"/>
          <c:showSerName val="0"/>
          <c:showPercent val="0"/>
          <c:showBubbleSize val="0"/>
        </c:dLbls>
        <c:gapWidth val="182"/>
        <c:axId val="44755968"/>
        <c:axId val="44757760"/>
      </c:barChart>
      <c:catAx>
        <c:axId val="44755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57760"/>
        <c:crosses val="autoZero"/>
        <c:auto val="1"/>
        <c:lblAlgn val="ctr"/>
        <c:lblOffset val="100"/>
        <c:noMultiLvlLbl val="0"/>
      </c:catAx>
      <c:valAx>
        <c:axId val="447577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5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C (supplémentaire)'!$K$4</c:f>
              <c:strCache>
                <c:ptCount val="1"/>
                <c:pt idx="0">
                  <c:v>Novembre</c:v>
                </c:pt>
              </c:strCache>
            </c:strRef>
          </c:tx>
          <c:spPr>
            <a:solidFill>
              <a:schemeClr val="accent1"/>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(supplémentaire)'!$K$5:$K$21</c:f>
              <c:numCache>
                <c:formatCode>_-* #\ ##0_-;\-* #\ ##0_-;_-* "-"??_-;_-@_-</c:formatCode>
                <c:ptCount val="17"/>
                <c:pt idx="0">
                  <c:v>0</c:v>
                </c:pt>
                <c:pt idx="1">
                  <c:v>0.48307143548840764</c:v>
                </c:pt>
                <c:pt idx="2">
                  <c:v>0.79228638710120236</c:v>
                </c:pt>
                <c:pt idx="3">
                  <c:v>1.163781040081197</c:v>
                </c:pt>
                <c:pt idx="4">
                  <c:v>2.457953420397323</c:v>
                </c:pt>
                <c:pt idx="5">
                  <c:v>2.654880167607748</c:v>
                </c:pt>
                <c:pt idx="6">
                  <c:v>3.1231714334044751</c:v>
                </c:pt>
                <c:pt idx="7">
                  <c:v>3.1581497921853612</c:v>
                </c:pt>
                <c:pt idx="8">
                  <c:v>4.4941727116798287</c:v>
                </c:pt>
                <c:pt idx="9">
                  <c:v>4.8077386290723796</c:v>
                </c:pt>
                <c:pt idx="10">
                  <c:v>5.6673315703685443</c:v>
                </c:pt>
                <c:pt idx="11">
                  <c:v>7.451515304204781</c:v>
                </c:pt>
                <c:pt idx="12">
                  <c:v>15.136299549427081</c:v>
                </c:pt>
                <c:pt idx="13">
                  <c:v>26.58745233125078</c:v>
                </c:pt>
                <c:pt idx="14">
                  <c:v>30.035678161044679</c:v>
                </c:pt>
                <c:pt idx="15">
                  <c:v>53.554642311237856</c:v>
                </c:pt>
                <c:pt idx="16">
                  <c:v>71.509209334013875</c:v>
                </c:pt>
              </c:numCache>
            </c:numRef>
          </c:val>
          <c:extLst>
            <c:ext xmlns:c16="http://schemas.microsoft.com/office/drawing/2014/chart" uri="{C3380CC4-5D6E-409C-BE32-E72D297353CC}">
              <c16:uniqueId val="{00000000-13AF-4196-B638-16F9B6A70993}"/>
            </c:ext>
          </c:extLst>
        </c:ser>
        <c:ser>
          <c:idx val="1"/>
          <c:order val="1"/>
          <c:tx>
            <c:strRef>
              <c:f>'Graphique  C (supplémentaire)'!$J$4</c:f>
              <c:strCache>
                <c:ptCount val="1"/>
                <c:pt idx="0">
                  <c:v>Octobre</c:v>
                </c:pt>
              </c:strCache>
            </c:strRef>
          </c:tx>
          <c:spPr>
            <a:solidFill>
              <a:schemeClr val="accent2"/>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(supplémentaire)'!$J$5:$J$21</c:f>
              <c:numCache>
                <c:formatCode>_-* #\ ##0_-;\-* #\ ##0_-;_-* "-"??_-;_-@_-</c:formatCode>
                <c:ptCount val="17"/>
                <c:pt idx="0">
                  <c:v>6.0448385E-3</c:v>
                </c:pt>
                <c:pt idx="1">
                  <c:v>0.14781905437220219</c:v>
                </c:pt>
                <c:pt idx="2">
                  <c:v>0.34228425843607629</c:v>
                </c:pt>
                <c:pt idx="3">
                  <c:v>1.362544541758254</c:v>
                </c:pt>
                <c:pt idx="4">
                  <c:v>0.58166098149144008</c:v>
                </c:pt>
                <c:pt idx="5">
                  <c:v>0.73666272332322191</c:v>
                </c:pt>
                <c:pt idx="6">
                  <c:v>2.46023678113268</c:v>
                </c:pt>
                <c:pt idx="7">
                  <c:v>2.8524660774567558</c:v>
                </c:pt>
                <c:pt idx="8">
                  <c:v>2.6523301030013187</c:v>
                </c:pt>
                <c:pt idx="9">
                  <c:v>0.35253245626646001</c:v>
                </c:pt>
                <c:pt idx="10">
                  <c:v>1.19084259976642</c:v>
                </c:pt>
                <c:pt idx="11">
                  <c:v>5.2451236932611982</c:v>
                </c:pt>
                <c:pt idx="12">
                  <c:v>8.6695058263499121</c:v>
                </c:pt>
                <c:pt idx="13">
                  <c:v>14.301993001755189</c:v>
                </c:pt>
                <c:pt idx="14">
                  <c:v>6.7750914000390612</c:v>
                </c:pt>
                <c:pt idx="15">
                  <c:v>10.16145387810098</c:v>
                </c:pt>
                <c:pt idx="16">
                  <c:v>26.136596867802371</c:v>
                </c:pt>
              </c:numCache>
            </c:numRef>
          </c:val>
          <c:extLst>
            <c:ext xmlns:c16="http://schemas.microsoft.com/office/drawing/2014/chart" uri="{C3380CC4-5D6E-409C-BE32-E72D297353CC}">
              <c16:uniqueId val="{00000001-13AF-4196-B638-16F9B6A70993}"/>
            </c:ext>
          </c:extLst>
        </c:ser>
        <c:ser>
          <c:idx val="2"/>
          <c:order val="2"/>
          <c:tx>
            <c:strRef>
              <c:f>'Graphique  C (supplémentaire)'!$I$4</c:f>
              <c:strCache>
                <c:ptCount val="1"/>
                <c:pt idx="0">
                  <c:v>Septembre</c:v>
                </c:pt>
              </c:strCache>
            </c:strRef>
          </c:tx>
          <c:spPr>
            <a:solidFill>
              <a:schemeClr val="accent3"/>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(supplémentaire)'!$I$5:$I$21</c:f>
              <c:numCache>
                <c:formatCode>_-* #\ ##0_-;\-* #\ ##0_-;_-* "-"??_-;_-@_-</c:formatCode>
                <c:ptCount val="17"/>
                <c:pt idx="0">
                  <c:v>4.4754486153846147E-2</c:v>
                </c:pt>
                <c:pt idx="1">
                  <c:v>0.19158339118461171</c:v>
                </c:pt>
                <c:pt idx="2">
                  <c:v>0.73268724058615098</c:v>
                </c:pt>
                <c:pt idx="3">
                  <c:v>1.710779123491128</c:v>
                </c:pt>
                <c:pt idx="4">
                  <c:v>0.6539947406322828</c:v>
                </c:pt>
                <c:pt idx="5">
                  <c:v>0.92032337249551976</c:v>
                </c:pt>
                <c:pt idx="6">
                  <c:v>2.9979700391361011</c:v>
                </c:pt>
                <c:pt idx="7">
                  <c:v>1.9136897103068029</c:v>
                </c:pt>
                <c:pt idx="8">
                  <c:v>3.6866502517463622</c:v>
                </c:pt>
                <c:pt idx="9">
                  <c:v>0.34827215939982253</c:v>
                </c:pt>
                <c:pt idx="10">
                  <c:v>1.3467348532023591</c:v>
                </c:pt>
                <c:pt idx="11">
                  <c:v>6.2080112422766787</c:v>
                </c:pt>
                <c:pt idx="12">
                  <c:v>11.31237166766431</c:v>
                </c:pt>
                <c:pt idx="13">
                  <c:v>16.78274789644323</c:v>
                </c:pt>
                <c:pt idx="14">
                  <c:v>4.8053740182104212</c:v>
                </c:pt>
                <c:pt idx="15">
                  <c:v>6.4376418606225476</c:v>
                </c:pt>
                <c:pt idx="16">
                  <c:v>19.135534046098329</c:v>
                </c:pt>
              </c:numCache>
            </c:numRef>
          </c:val>
          <c:extLst>
            <c:ext xmlns:c16="http://schemas.microsoft.com/office/drawing/2014/chart" uri="{C3380CC4-5D6E-409C-BE32-E72D297353CC}">
              <c16:uniqueId val="{00000002-13AF-4196-B638-16F9B6A70993}"/>
            </c:ext>
          </c:extLst>
        </c:ser>
        <c:ser>
          <c:idx val="3"/>
          <c:order val="3"/>
          <c:tx>
            <c:strRef>
              <c:f>'Graphique  C (supplémentaire)'!$H$4</c:f>
              <c:strCache>
                <c:ptCount val="1"/>
                <c:pt idx="0">
                  <c:v>Août</c:v>
                </c:pt>
              </c:strCache>
            </c:strRef>
          </c:tx>
          <c:spPr>
            <a:solidFill>
              <a:schemeClr val="accent4"/>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(supplémentaire)'!$H$5:$H$21</c:f>
              <c:numCache>
                <c:formatCode>_-* #\ ##0_-;\-* #\ ##0_-;_-* "-"??_-;_-@_-</c:formatCode>
                <c:ptCount val="17"/>
                <c:pt idx="0">
                  <c:v>8.4389808000000011E-2</c:v>
                </c:pt>
                <c:pt idx="1">
                  <c:v>0.29757520926996583</c:v>
                </c:pt>
                <c:pt idx="2">
                  <c:v>0.68094250324052941</c:v>
                </c:pt>
                <c:pt idx="3">
                  <c:v>0.90270247421041983</c:v>
                </c:pt>
                <c:pt idx="4">
                  <c:v>0.72572201331868569</c:v>
                </c:pt>
                <c:pt idx="5">
                  <c:v>0.93092107776285238</c:v>
                </c:pt>
                <c:pt idx="6">
                  <c:v>2.0922401554756611</c:v>
                </c:pt>
                <c:pt idx="7">
                  <c:v>1.8526856082976408</c:v>
                </c:pt>
                <c:pt idx="8">
                  <c:v>3.3116975152085897</c:v>
                </c:pt>
                <c:pt idx="9">
                  <c:v>0.40345881270609024</c:v>
                </c:pt>
                <c:pt idx="10">
                  <c:v>2.2866986472711921</c:v>
                </c:pt>
                <c:pt idx="11">
                  <c:v>3.593743832272279</c:v>
                </c:pt>
                <c:pt idx="12">
                  <c:v>8.278296558552741</c:v>
                </c:pt>
                <c:pt idx="13">
                  <c:v>14.78408524975117</c:v>
                </c:pt>
                <c:pt idx="14">
                  <c:v>4.2296878220688683</c:v>
                </c:pt>
                <c:pt idx="15">
                  <c:v>6.220023046002451</c:v>
                </c:pt>
                <c:pt idx="16">
                  <c:v>17.706671786517692</c:v>
                </c:pt>
              </c:numCache>
            </c:numRef>
          </c:val>
          <c:extLst>
            <c:ext xmlns:c16="http://schemas.microsoft.com/office/drawing/2014/chart" uri="{C3380CC4-5D6E-409C-BE32-E72D297353CC}">
              <c16:uniqueId val="{00000003-13AF-4196-B638-16F9B6A70993}"/>
            </c:ext>
          </c:extLst>
        </c:ser>
        <c:ser>
          <c:idx val="4"/>
          <c:order val="4"/>
          <c:tx>
            <c:strRef>
              <c:f>'Graphique  C (supplémentaire)'!$G$4</c:f>
              <c:strCache>
                <c:ptCount val="1"/>
                <c:pt idx="0">
                  <c:v>Juillet</c:v>
                </c:pt>
              </c:strCache>
            </c:strRef>
          </c:tx>
          <c:spPr>
            <a:solidFill>
              <a:schemeClr val="accent5"/>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(supplémentaire)'!$G$5:$G$21</c:f>
              <c:numCache>
                <c:formatCode>_-* #\ ##0_-;\-* #\ ##0_-;_-* "-"??_-;_-@_-</c:formatCode>
                <c:ptCount val="17"/>
                <c:pt idx="0">
                  <c:v>5.0719176352941174E-2</c:v>
                </c:pt>
                <c:pt idx="1">
                  <c:v>0.41100562081306818</c:v>
                </c:pt>
                <c:pt idx="2">
                  <c:v>0.88055724481615316</c:v>
                </c:pt>
                <c:pt idx="3">
                  <c:v>2.4065574018869809</c:v>
                </c:pt>
                <c:pt idx="4">
                  <c:v>1.2813487815112141</c:v>
                </c:pt>
                <c:pt idx="5">
                  <c:v>1.8862220864185961</c:v>
                </c:pt>
                <c:pt idx="6">
                  <c:v>4.4850237934332506</c:v>
                </c:pt>
                <c:pt idx="7">
                  <c:v>3.914462566795601</c:v>
                </c:pt>
                <c:pt idx="8">
                  <c:v>5.6044898282511699</c:v>
                </c:pt>
                <c:pt idx="9">
                  <c:v>0.67459139822616287</c:v>
                </c:pt>
                <c:pt idx="10">
                  <c:v>4.4139991890642936</c:v>
                </c:pt>
                <c:pt idx="11">
                  <c:v>9.1984462081331539</c:v>
                </c:pt>
                <c:pt idx="12">
                  <c:v>11.056622795184269</c:v>
                </c:pt>
                <c:pt idx="13">
                  <c:v>24.516099392662202</c:v>
                </c:pt>
                <c:pt idx="14">
                  <c:v>8.0643435347736716</c:v>
                </c:pt>
                <c:pt idx="15">
                  <c:v>17.802737632091233</c:v>
                </c:pt>
                <c:pt idx="16">
                  <c:v>27.225320811796049</c:v>
                </c:pt>
              </c:numCache>
            </c:numRef>
          </c:val>
          <c:extLst>
            <c:ext xmlns:c16="http://schemas.microsoft.com/office/drawing/2014/chart" uri="{C3380CC4-5D6E-409C-BE32-E72D297353CC}">
              <c16:uniqueId val="{00000004-13AF-4196-B638-16F9B6A70993}"/>
            </c:ext>
          </c:extLst>
        </c:ser>
        <c:ser>
          <c:idx val="5"/>
          <c:order val="5"/>
          <c:tx>
            <c:strRef>
              <c:f>'Graphique  C (supplémentaire)'!$F$4</c:f>
              <c:strCache>
                <c:ptCount val="1"/>
                <c:pt idx="0">
                  <c:v>Juin</c:v>
                </c:pt>
              </c:strCache>
            </c:strRef>
          </c:tx>
          <c:spPr>
            <a:solidFill>
              <a:schemeClr val="accent6"/>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(supplémentaire)'!$F$5:$F$21</c:f>
              <c:numCache>
                <c:formatCode>_-* #\ ##0_-;\-* #\ ##0_-;_-* "-"??_-;_-@_-</c:formatCode>
                <c:ptCount val="17"/>
                <c:pt idx="0">
                  <c:v>2.6283498476262979E-2</c:v>
                </c:pt>
                <c:pt idx="1">
                  <c:v>0.93875448053971555</c:v>
                </c:pt>
                <c:pt idx="2">
                  <c:v>1.686370962636673</c:v>
                </c:pt>
                <c:pt idx="3">
                  <c:v>4.0560676289541755</c:v>
                </c:pt>
                <c:pt idx="4">
                  <c:v>2.6982342161695998</c:v>
                </c:pt>
                <c:pt idx="5">
                  <c:v>4.2050694702673059</c:v>
                </c:pt>
                <c:pt idx="6">
                  <c:v>7.0827654107520139</c:v>
                </c:pt>
                <c:pt idx="7">
                  <c:v>10.353156241331469</c:v>
                </c:pt>
                <c:pt idx="8">
                  <c:v>9.6125261756562939</c:v>
                </c:pt>
                <c:pt idx="9">
                  <c:v>1.3794781528691979</c:v>
                </c:pt>
                <c:pt idx="10">
                  <c:v>9.8371842489220533</c:v>
                </c:pt>
                <c:pt idx="11">
                  <c:v>15.2491988346047</c:v>
                </c:pt>
                <c:pt idx="12">
                  <c:v>18.72466772498429</c:v>
                </c:pt>
                <c:pt idx="13">
                  <c:v>38.561978405820106</c:v>
                </c:pt>
                <c:pt idx="14">
                  <c:v>16.919073054817961</c:v>
                </c:pt>
                <c:pt idx="15">
                  <c:v>35.306953161066943</c:v>
                </c:pt>
                <c:pt idx="16">
                  <c:v>42.586571429247677</c:v>
                </c:pt>
              </c:numCache>
            </c:numRef>
          </c:val>
          <c:extLst>
            <c:ext xmlns:c16="http://schemas.microsoft.com/office/drawing/2014/chart" uri="{C3380CC4-5D6E-409C-BE32-E72D297353CC}">
              <c16:uniqueId val="{00000005-13AF-4196-B638-16F9B6A70993}"/>
            </c:ext>
          </c:extLst>
        </c:ser>
        <c:ser>
          <c:idx val="6"/>
          <c:order val="6"/>
          <c:tx>
            <c:strRef>
              <c:f>'Graphique  C (supplémentaire)'!$E$4</c:f>
              <c:strCache>
                <c:ptCount val="1"/>
                <c:pt idx="0">
                  <c:v>Mai</c:v>
                </c:pt>
              </c:strCache>
            </c:strRef>
          </c:tx>
          <c:spPr>
            <a:solidFill>
              <a:schemeClr val="accent1">
                <a:lumMod val="60000"/>
              </a:schemeClr>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(supplémentaire)'!$E$5:$E$21</c:f>
              <c:numCache>
                <c:formatCode>_-* #\ ##0_-;\-* #\ ##0_-;_-* "-"??_-;_-@_-</c:formatCode>
                <c:ptCount val="17"/>
                <c:pt idx="0">
                  <c:v>4.2428009032565321E-2</c:v>
                </c:pt>
                <c:pt idx="1">
                  <c:v>2.8494223061776047</c:v>
                </c:pt>
                <c:pt idx="2">
                  <c:v>1.6692652850715342</c:v>
                </c:pt>
                <c:pt idx="3">
                  <c:v>6.9041162467797452</c:v>
                </c:pt>
                <c:pt idx="4">
                  <c:v>5.9626350455628216</c:v>
                </c:pt>
                <c:pt idx="5">
                  <c:v>9.6317249908344316</c:v>
                </c:pt>
                <c:pt idx="6">
                  <c:v>10.810017586490341</c:v>
                </c:pt>
                <c:pt idx="7">
                  <c:v>34.020153494498764</c:v>
                </c:pt>
                <c:pt idx="8">
                  <c:v>13.843038069206109</c:v>
                </c:pt>
                <c:pt idx="9">
                  <c:v>5.2674752327101855</c:v>
                </c:pt>
                <c:pt idx="10">
                  <c:v>24.568457064923628</c:v>
                </c:pt>
                <c:pt idx="11">
                  <c:v>28.964145535490669</c:v>
                </c:pt>
                <c:pt idx="12">
                  <c:v>33.029104865394089</c:v>
                </c:pt>
                <c:pt idx="13">
                  <c:v>66.590021076044522</c:v>
                </c:pt>
                <c:pt idx="14">
                  <c:v>30.436139308506899</c:v>
                </c:pt>
                <c:pt idx="15">
                  <c:v>70.891125926056986</c:v>
                </c:pt>
                <c:pt idx="16">
                  <c:v>83.364927893072007</c:v>
                </c:pt>
              </c:numCache>
            </c:numRef>
          </c:val>
          <c:extLst>
            <c:ext xmlns:c16="http://schemas.microsoft.com/office/drawing/2014/chart" uri="{C3380CC4-5D6E-409C-BE32-E72D297353CC}">
              <c16:uniqueId val="{00000006-13AF-4196-B638-16F9B6A70993}"/>
            </c:ext>
          </c:extLst>
        </c:ser>
        <c:ser>
          <c:idx val="7"/>
          <c:order val="7"/>
          <c:tx>
            <c:strRef>
              <c:f>'Graphique  C (supplémentaire)'!$D$4</c:f>
              <c:strCache>
                <c:ptCount val="1"/>
                <c:pt idx="0">
                  <c:v>Avril</c:v>
                </c:pt>
              </c:strCache>
            </c:strRef>
          </c:tx>
          <c:spPr>
            <a:solidFill>
              <a:schemeClr val="accent2">
                <a:lumMod val="60000"/>
              </a:schemeClr>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(supplémentaire)'!$D$5:$D$21</c:f>
              <c:numCache>
                <c:formatCode>_-* #\ ##0_-;\-* #\ ##0_-;_-* "-"??_-;_-@_-</c:formatCode>
                <c:ptCount val="17"/>
                <c:pt idx="0">
                  <c:v>6.4673749320154295E-2</c:v>
                </c:pt>
                <c:pt idx="1">
                  <c:v>6.0274248333396088</c:v>
                </c:pt>
                <c:pt idx="2">
                  <c:v>3.3305417607733387</c:v>
                </c:pt>
                <c:pt idx="3">
                  <c:v>13.509916038847889</c:v>
                </c:pt>
                <c:pt idx="4">
                  <c:v>10.57812127057006</c:v>
                </c:pt>
                <c:pt idx="5">
                  <c:v>13.67300923656744</c:v>
                </c:pt>
                <c:pt idx="6">
                  <c:v>19.876187733733939</c:v>
                </c:pt>
                <c:pt idx="7">
                  <c:v>108.3856024262019</c:v>
                </c:pt>
                <c:pt idx="8">
                  <c:v>19.834454133589041</c:v>
                </c:pt>
                <c:pt idx="9">
                  <c:v>11.383102027994029</c:v>
                </c:pt>
                <c:pt idx="10">
                  <c:v>45.197978584356029</c:v>
                </c:pt>
                <c:pt idx="11">
                  <c:v>60.642552299477394</c:v>
                </c:pt>
                <c:pt idx="12">
                  <c:v>50.848108541893716</c:v>
                </c:pt>
                <c:pt idx="13">
                  <c:v>115.6352356860814</c:v>
                </c:pt>
                <c:pt idx="14">
                  <c:v>53.721575268830996</c:v>
                </c:pt>
                <c:pt idx="15">
                  <c:v>168.7843417293324</c:v>
                </c:pt>
                <c:pt idx="16">
                  <c:v>114.11505489077149</c:v>
                </c:pt>
              </c:numCache>
            </c:numRef>
          </c:val>
          <c:extLst>
            <c:ext xmlns:c16="http://schemas.microsoft.com/office/drawing/2014/chart" uri="{C3380CC4-5D6E-409C-BE32-E72D297353CC}">
              <c16:uniqueId val="{00000007-13AF-4196-B638-16F9B6A70993}"/>
            </c:ext>
          </c:extLst>
        </c:ser>
        <c:ser>
          <c:idx val="8"/>
          <c:order val="8"/>
          <c:tx>
            <c:strRef>
              <c:f>'Graphique  C (supplémentaire)'!$C$4</c:f>
              <c:strCache>
                <c:ptCount val="1"/>
                <c:pt idx="0">
                  <c:v>Mars</c:v>
                </c:pt>
              </c:strCache>
            </c:strRef>
          </c:tx>
          <c:spPr>
            <a:solidFill>
              <a:schemeClr val="accent3">
                <a:lumMod val="60000"/>
              </a:schemeClr>
            </a:solidFill>
            <a:ln>
              <a:noFill/>
            </a:ln>
            <a:effectLst/>
          </c:spPr>
          <c:invertIfNegative val="0"/>
          <c:cat>
            <c:strRef>
              <c:f>'Graphique  C (supplémentaire)'!$B$5:$B$21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financières et d'assurance</c:v>
                </c:pt>
                <c:pt idx="5">
                  <c:v>Fabrication d'aliments, boissons et produits à base de tabac</c:v>
                </c:pt>
                <c:pt idx="6">
                  <c:v>Fabrication de matériels de transport</c:v>
                </c:pt>
                <c:pt idx="7">
                  <c:v>Construction</c:v>
                </c:pt>
                <c:pt idx="8">
                  <c:v>Information et communication</c:v>
                </c:pt>
                <c:pt idx="9">
                  <c:v>Activités immobilières</c:v>
                </c:pt>
                <c:pt idx="10">
                  <c:v>Administration publique, enseignement, santé et action sociale</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C (supplémentaire)'!$C$5:$C$21</c:f>
              <c:numCache>
                <c:formatCode>_-* #\ ##0_-;\-* #\ ##0_-;_-* "-"??_-;_-@_-</c:formatCode>
                <c:ptCount val="17"/>
                <c:pt idx="0">
                  <c:v>1.7523290060935292E-2</c:v>
                </c:pt>
                <c:pt idx="1">
                  <c:v>2.1979433741076901</c:v>
                </c:pt>
                <c:pt idx="2">
                  <c:v>1.3552328694265119</c:v>
                </c:pt>
                <c:pt idx="3">
                  <c:v>5.4963174587275239</c:v>
                </c:pt>
                <c:pt idx="4">
                  <c:v>3.2569677121784371</c:v>
                </c:pt>
                <c:pt idx="5">
                  <c:v>4.3630416593626329</c:v>
                </c:pt>
                <c:pt idx="6">
                  <c:v>6.945326021547543</c:v>
                </c:pt>
                <c:pt idx="7">
                  <c:v>46.273873792328999</c:v>
                </c:pt>
                <c:pt idx="8">
                  <c:v>6.1435614116557193</c:v>
                </c:pt>
                <c:pt idx="9">
                  <c:v>4.1432964493933868</c:v>
                </c:pt>
                <c:pt idx="10">
                  <c:v>18.256807452644253</c:v>
                </c:pt>
                <c:pt idx="11">
                  <c:v>24.559947463848722</c:v>
                </c:pt>
                <c:pt idx="12">
                  <c:v>17.809600526952231</c:v>
                </c:pt>
                <c:pt idx="13">
                  <c:v>46.126253938022479</c:v>
                </c:pt>
                <c:pt idx="14">
                  <c:v>21.138974329164508</c:v>
                </c:pt>
                <c:pt idx="15">
                  <c:v>66.281720371305866</c:v>
                </c:pt>
                <c:pt idx="16">
                  <c:v>47.320979236171468</c:v>
                </c:pt>
              </c:numCache>
            </c:numRef>
          </c:val>
          <c:extLst>
            <c:ext xmlns:c16="http://schemas.microsoft.com/office/drawing/2014/chart" uri="{C3380CC4-5D6E-409C-BE32-E72D297353CC}">
              <c16:uniqueId val="{00000008-13AF-4196-B638-16F9B6A70993}"/>
            </c:ext>
          </c:extLst>
        </c:ser>
        <c:dLbls>
          <c:showLegendKey val="0"/>
          <c:showVal val="0"/>
          <c:showCatName val="0"/>
          <c:showSerName val="0"/>
          <c:showPercent val="0"/>
          <c:showBubbleSize val="0"/>
        </c:dLbls>
        <c:gapWidth val="182"/>
        <c:axId val="47553152"/>
        <c:axId val="47554944"/>
      </c:barChart>
      <c:catAx>
        <c:axId val="47553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7554944"/>
        <c:crosses val="autoZero"/>
        <c:auto val="1"/>
        <c:lblAlgn val="ctr"/>
        <c:lblOffset val="100"/>
        <c:noMultiLvlLbl val="0"/>
      </c:catAx>
      <c:valAx>
        <c:axId val="4755494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755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83307663446563"/>
          <c:y val="2.3448885568136759E-2"/>
          <c:w val="0.60693443720222762"/>
          <c:h val="0.9189841766989284"/>
        </c:manualLayout>
      </c:layout>
      <c:barChart>
        <c:barDir val="bar"/>
        <c:grouping val="stacked"/>
        <c:varyColors val="0"/>
        <c:ser>
          <c:idx val="0"/>
          <c:order val="0"/>
          <c:tx>
            <c:strRef>
              <c:f>'Graphique 2'!$B$3</c:f>
              <c:strCache>
                <c:ptCount val="1"/>
                <c:pt idx="0">
                  <c:v>Elle a été arrêtée</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576-4B57-B8EC-6FC79FA7B801}"/>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B576-4B57-B8EC-6FC79FA7B801}"/>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5-B576-4B57-B8EC-6FC79FA7B801}"/>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7-B576-4B57-B8EC-6FC79FA7B801}"/>
              </c:ext>
            </c:extLst>
          </c:dPt>
          <c:dPt>
            <c:idx val="9"/>
            <c:invertIfNegative val="0"/>
            <c:bubble3D val="0"/>
            <c:spPr>
              <a:solidFill>
                <a:schemeClr val="accent1">
                  <a:lumMod val="75000"/>
                </a:schemeClr>
              </a:solidFill>
              <a:ln>
                <a:noFill/>
              </a:ln>
              <a:effectLst/>
            </c:spPr>
            <c:extLst>
              <c:ext xmlns:c16="http://schemas.microsoft.com/office/drawing/2014/chart" uri="{C3380CC4-5D6E-409C-BE32-E72D297353CC}">
                <c16:uniqueId val="{00000009-B576-4B57-B8EC-6FC79FA7B801}"/>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B-B576-4B57-B8EC-6FC79FA7B801}"/>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0D-B576-4B57-B8EC-6FC79FA7B801}"/>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00F-B576-4B57-B8EC-6FC79FA7B801}"/>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1-B576-4B57-B8EC-6FC79FA7B801}"/>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013-B576-4B57-B8EC-6FC79FA7B801}"/>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5-B576-4B57-B8EC-6FC79FA7B801}"/>
              </c:ext>
            </c:extLst>
          </c:dPt>
          <c:dPt>
            <c:idx val="27"/>
            <c:invertIfNegative val="0"/>
            <c:bubble3D val="0"/>
            <c:spPr>
              <a:solidFill>
                <a:schemeClr val="accent1">
                  <a:lumMod val="75000"/>
                </a:schemeClr>
              </a:solidFill>
              <a:ln>
                <a:noFill/>
              </a:ln>
              <a:effectLst/>
            </c:spPr>
            <c:extLst>
              <c:ext xmlns:c16="http://schemas.microsoft.com/office/drawing/2014/chart" uri="{C3380CC4-5D6E-409C-BE32-E72D297353CC}">
                <c16:uniqueId val="{00000017-B576-4B57-B8EC-6FC79FA7B801}"/>
              </c:ext>
            </c:extLst>
          </c:dPt>
          <c:dPt>
            <c:idx val="28"/>
            <c:invertIfNegative val="0"/>
            <c:bubble3D val="0"/>
            <c:spPr>
              <a:solidFill>
                <a:schemeClr val="accent1">
                  <a:lumMod val="75000"/>
                </a:schemeClr>
              </a:solidFill>
              <a:ln>
                <a:noFill/>
              </a:ln>
              <a:effectLst/>
            </c:spPr>
            <c:extLst>
              <c:ext xmlns:c16="http://schemas.microsoft.com/office/drawing/2014/chart" uri="{C3380CC4-5D6E-409C-BE32-E72D297353CC}">
                <c16:uniqueId val="{00000019-B576-4B57-B8EC-6FC79FA7B801}"/>
              </c:ext>
            </c:extLst>
          </c:dPt>
          <c:dPt>
            <c:idx val="33"/>
            <c:invertIfNegative val="0"/>
            <c:bubble3D val="0"/>
            <c:spPr>
              <a:solidFill>
                <a:schemeClr val="accent1">
                  <a:lumMod val="75000"/>
                </a:schemeClr>
              </a:solidFill>
              <a:ln>
                <a:noFill/>
              </a:ln>
              <a:effectLst/>
            </c:spPr>
            <c:extLst>
              <c:ext xmlns:c16="http://schemas.microsoft.com/office/drawing/2014/chart" uri="{C3380CC4-5D6E-409C-BE32-E72D297353CC}">
                <c16:uniqueId val="{0000001B-B576-4B57-B8EC-6FC79FA7B801}"/>
              </c:ext>
            </c:extLst>
          </c:dPt>
          <c:dPt>
            <c:idx val="34"/>
            <c:invertIfNegative val="0"/>
            <c:bubble3D val="0"/>
            <c:spPr>
              <a:solidFill>
                <a:schemeClr val="accent1">
                  <a:lumMod val="75000"/>
                </a:schemeClr>
              </a:solidFill>
              <a:ln>
                <a:noFill/>
              </a:ln>
              <a:effectLst/>
            </c:spPr>
            <c:extLst>
              <c:ext xmlns:c16="http://schemas.microsoft.com/office/drawing/2014/chart" uri="{C3380CC4-5D6E-409C-BE32-E72D297353CC}">
                <c16:uniqueId val="{0000001D-B576-4B57-B8EC-6FC79FA7B801}"/>
              </c:ext>
            </c:extLst>
          </c:dPt>
          <c:dPt>
            <c:idx val="37"/>
            <c:invertIfNegative val="0"/>
            <c:bubble3D val="0"/>
            <c:spPr>
              <a:solidFill>
                <a:schemeClr val="accent1">
                  <a:lumMod val="75000"/>
                </a:schemeClr>
              </a:solidFill>
              <a:ln>
                <a:noFill/>
              </a:ln>
              <a:effectLst/>
            </c:spPr>
            <c:extLst>
              <c:ext xmlns:c16="http://schemas.microsoft.com/office/drawing/2014/chart" uri="{C3380CC4-5D6E-409C-BE32-E72D297353CC}">
                <c16:uniqueId val="{0000001F-B576-4B57-B8EC-6FC79FA7B801}"/>
              </c:ext>
            </c:extLst>
          </c:dPt>
          <c:dPt>
            <c:idx val="39"/>
            <c:invertIfNegative val="0"/>
            <c:bubble3D val="0"/>
            <c:spPr>
              <a:solidFill>
                <a:schemeClr val="accent1">
                  <a:lumMod val="75000"/>
                </a:schemeClr>
              </a:solidFill>
              <a:ln>
                <a:noFill/>
              </a:ln>
              <a:effectLst/>
            </c:spPr>
            <c:extLst>
              <c:ext xmlns:c16="http://schemas.microsoft.com/office/drawing/2014/chart" uri="{C3380CC4-5D6E-409C-BE32-E72D297353CC}">
                <c16:uniqueId val="{00000021-B576-4B57-B8EC-6FC79FA7B801}"/>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23-B576-4B57-B8EC-6FC79FA7B801}"/>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25-B576-4B57-B8EC-6FC79FA7B801}"/>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27-B576-4B57-B8EC-6FC79FA7B801}"/>
              </c:ext>
            </c:extLst>
          </c:dPt>
          <c:dPt>
            <c:idx val="46"/>
            <c:invertIfNegative val="0"/>
            <c:bubble3D val="0"/>
            <c:spPr>
              <a:solidFill>
                <a:schemeClr val="accent1">
                  <a:lumMod val="75000"/>
                </a:schemeClr>
              </a:solidFill>
              <a:ln>
                <a:noFill/>
              </a:ln>
              <a:effectLst/>
            </c:spPr>
            <c:extLst>
              <c:ext xmlns:c16="http://schemas.microsoft.com/office/drawing/2014/chart" uri="{C3380CC4-5D6E-409C-BE32-E72D297353CC}">
                <c16:uniqueId val="{00000029-B576-4B57-B8EC-6FC79FA7B801}"/>
              </c:ext>
            </c:extLst>
          </c:dPt>
          <c:dPt>
            <c:idx val="49"/>
            <c:invertIfNegative val="0"/>
            <c:bubble3D val="0"/>
            <c:spPr>
              <a:solidFill>
                <a:schemeClr val="accent1">
                  <a:lumMod val="75000"/>
                </a:schemeClr>
              </a:solidFill>
              <a:ln>
                <a:noFill/>
              </a:ln>
              <a:effectLst/>
            </c:spPr>
            <c:extLst>
              <c:ext xmlns:c16="http://schemas.microsoft.com/office/drawing/2014/chart" uri="{C3380CC4-5D6E-409C-BE32-E72D297353CC}">
                <c16:uniqueId val="{0000002B-B576-4B57-B8EC-6FC79FA7B801}"/>
              </c:ext>
            </c:extLst>
          </c:dPt>
          <c:dPt>
            <c:idx val="51"/>
            <c:invertIfNegative val="0"/>
            <c:bubble3D val="0"/>
            <c:spPr>
              <a:solidFill>
                <a:schemeClr val="accent1">
                  <a:lumMod val="75000"/>
                </a:schemeClr>
              </a:solidFill>
              <a:ln>
                <a:noFill/>
              </a:ln>
              <a:effectLst/>
            </c:spPr>
            <c:extLst>
              <c:ext xmlns:c16="http://schemas.microsoft.com/office/drawing/2014/chart" uri="{C3380CC4-5D6E-409C-BE32-E72D297353CC}">
                <c16:uniqueId val="{0000002D-B576-4B57-B8EC-6FC79FA7B801}"/>
              </c:ext>
            </c:extLst>
          </c:dPt>
          <c:dPt>
            <c:idx val="52"/>
            <c:invertIfNegative val="0"/>
            <c:bubble3D val="0"/>
            <c:spPr>
              <a:solidFill>
                <a:schemeClr val="accent1">
                  <a:lumMod val="75000"/>
                </a:schemeClr>
              </a:solidFill>
              <a:ln>
                <a:noFill/>
              </a:ln>
              <a:effectLst/>
            </c:spPr>
            <c:extLst>
              <c:ext xmlns:c16="http://schemas.microsoft.com/office/drawing/2014/chart" uri="{C3380CC4-5D6E-409C-BE32-E72D297353CC}">
                <c16:uniqueId val="{0000002F-B576-4B57-B8EC-6FC79FA7B801}"/>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31-B576-4B57-B8EC-6FC79FA7B801}"/>
              </c:ext>
            </c:extLst>
          </c:dPt>
          <c:dPt>
            <c:idx val="57"/>
            <c:invertIfNegative val="0"/>
            <c:bubble3D val="0"/>
            <c:spPr>
              <a:solidFill>
                <a:schemeClr val="accent1">
                  <a:lumMod val="75000"/>
                </a:schemeClr>
              </a:solidFill>
              <a:ln>
                <a:noFill/>
              </a:ln>
              <a:effectLst/>
            </c:spPr>
            <c:extLst>
              <c:ext xmlns:c16="http://schemas.microsoft.com/office/drawing/2014/chart" uri="{C3380CC4-5D6E-409C-BE32-E72D297353CC}">
                <c16:uniqueId val="{00000033-B576-4B57-B8EC-6FC79FA7B801}"/>
              </c:ext>
            </c:extLst>
          </c:dPt>
          <c:dPt>
            <c:idx val="58"/>
            <c:invertIfNegative val="0"/>
            <c:bubble3D val="0"/>
            <c:spPr>
              <a:solidFill>
                <a:schemeClr val="accent1">
                  <a:lumMod val="75000"/>
                </a:schemeClr>
              </a:solidFill>
              <a:ln>
                <a:noFill/>
              </a:ln>
              <a:effectLst/>
            </c:spPr>
            <c:extLst>
              <c:ext xmlns:c16="http://schemas.microsoft.com/office/drawing/2014/chart" uri="{C3380CC4-5D6E-409C-BE32-E72D297353CC}">
                <c16:uniqueId val="{00000035-B576-4B57-B8EC-6FC79FA7B801}"/>
              </c:ext>
            </c:extLst>
          </c:dPt>
          <c:dPt>
            <c:idx val="61"/>
            <c:invertIfNegative val="0"/>
            <c:bubble3D val="0"/>
            <c:spPr>
              <a:solidFill>
                <a:schemeClr val="accent1">
                  <a:lumMod val="75000"/>
                </a:schemeClr>
              </a:solidFill>
              <a:ln>
                <a:noFill/>
              </a:ln>
              <a:effectLst/>
            </c:spPr>
            <c:extLst>
              <c:ext xmlns:c16="http://schemas.microsoft.com/office/drawing/2014/chart" uri="{C3380CC4-5D6E-409C-BE32-E72D297353CC}">
                <c16:uniqueId val="{00000037-B576-4B57-B8EC-6FC79FA7B801}"/>
              </c:ext>
            </c:extLst>
          </c:dPt>
          <c:dPt>
            <c:idx val="63"/>
            <c:invertIfNegative val="0"/>
            <c:bubble3D val="0"/>
            <c:spPr>
              <a:solidFill>
                <a:schemeClr val="accent1">
                  <a:lumMod val="75000"/>
                </a:schemeClr>
              </a:solidFill>
              <a:ln>
                <a:noFill/>
              </a:ln>
              <a:effectLst/>
            </c:spPr>
            <c:extLst>
              <c:ext xmlns:c16="http://schemas.microsoft.com/office/drawing/2014/chart" uri="{C3380CC4-5D6E-409C-BE32-E72D297353CC}">
                <c16:uniqueId val="{00000039-B576-4B57-B8EC-6FC79FA7B801}"/>
              </c:ext>
            </c:extLst>
          </c:dPt>
          <c:dPt>
            <c:idx val="64"/>
            <c:invertIfNegative val="0"/>
            <c:bubble3D val="0"/>
            <c:spPr>
              <a:solidFill>
                <a:schemeClr val="accent1">
                  <a:lumMod val="75000"/>
                </a:schemeClr>
              </a:solidFill>
              <a:ln>
                <a:noFill/>
              </a:ln>
              <a:effectLst/>
            </c:spPr>
            <c:extLst>
              <c:ext xmlns:c16="http://schemas.microsoft.com/office/drawing/2014/chart" uri="{C3380CC4-5D6E-409C-BE32-E72D297353CC}">
                <c16:uniqueId val="{0000003B-B576-4B57-B8EC-6FC79FA7B801}"/>
              </c:ext>
            </c:extLst>
          </c:dPt>
          <c:dPt>
            <c:idx val="69"/>
            <c:invertIfNegative val="0"/>
            <c:bubble3D val="0"/>
            <c:spPr>
              <a:solidFill>
                <a:schemeClr val="accent1">
                  <a:lumMod val="75000"/>
                </a:schemeClr>
              </a:solidFill>
              <a:ln>
                <a:noFill/>
              </a:ln>
              <a:effectLst/>
            </c:spPr>
            <c:extLst>
              <c:ext xmlns:c16="http://schemas.microsoft.com/office/drawing/2014/chart" uri="{C3380CC4-5D6E-409C-BE32-E72D297353CC}">
                <c16:uniqueId val="{0000003D-B576-4B57-B8EC-6FC79FA7B801}"/>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3F-B576-4B57-B8EC-6FC79FA7B801}"/>
              </c:ext>
            </c:extLst>
          </c:dPt>
          <c:dPt>
            <c:idx val="73"/>
            <c:invertIfNegative val="0"/>
            <c:bubble3D val="0"/>
            <c:spPr>
              <a:solidFill>
                <a:schemeClr val="accent1">
                  <a:lumMod val="75000"/>
                </a:schemeClr>
              </a:solidFill>
              <a:ln>
                <a:noFill/>
              </a:ln>
              <a:effectLst/>
            </c:spPr>
            <c:extLst>
              <c:ext xmlns:c16="http://schemas.microsoft.com/office/drawing/2014/chart" uri="{C3380CC4-5D6E-409C-BE32-E72D297353CC}">
                <c16:uniqueId val="{00000041-B576-4B57-B8EC-6FC79FA7B801}"/>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43-B576-4B57-B8EC-6FC79FA7B801}"/>
              </c:ext>
            </c:extLst>
          </c:dPt>
          <c:dPt>
            <c:idx val="76"/>
            <c:invertIfNegative val="0"/>
            <c:bubble3D val="0"/>
            <c:spPr>
              <a:solidFill>
                <a:schemeClr val="accent1">
                  <a:lumMod val="75000"/>
                </a:schemeClr>
              </a:solidFill>
              <a:ln>
                <a:noFill/>
              </a:ln>
              <a:effectLst/>
            </c:spPr>
            <c:extLst>
              <c:ext xmlns:c16="http://schemas.microsoft.com/office/drawing/2014/chart" uri="{C3380CC4-5D6E-409C-BE32-E72D297353CC}">
                <c16:uniqueId val="{00000045-B576-4B57-B8EC-6FC79FA7B801}"/>
              </c:ext>
            </c:extLst>
          </c:dPt>
          <c:dPt>
            <c:idx val="79"/>
            <c:invertIfNegative val="0"/>
            <c:bubble3D val="0"/>
            <c:spPr>
              <a:solidFill>
                <a:schemeClr val="accent1">
                  <a:lumMod val="75000"/>
                </a:schemeClr>
              </a:solidFill>
              <a:ln>
                <a:noFill/>
              </a:ln>
              <a:effectLst/>
            </c:spPr>
            <c:extLst>
              <c:ext xmlns:c16="http://schemas.microsoft.com/office/drawing/2014/chart" uri="{C3380CC4-5D6E-409C-BE32-E72D297353CC}">
                <c16:uniqueId val="{00000047-B576-4B57-B8EC-6FC79FA7B801}"/>
              </c:ext>
            </c:extLst>
          </c:dPt>
          <c:dPt>
            <c:idx val="81"/>
            <c:invertIfNegative val="0"/>
            <c:bubble3D val="0"/>
            <c:spPr>
              <a:solidFill>
                <a:schemeClr val="accent1">
                  <a:lumMod val="75000"/>
                </a:schemeClr>
              </a:solidFill>
              <a:ln>
                <a:noFill/>
              </a:ln>
              <a:effectLst/>
            </c:spPr>
            <c:extLst>
              <c:ext xmlns:c16="http://schemas.microsoft.com/office/drawing/2014/chart" uri="{C3380CC4-5D6E-409C-BE32-E72D297353CC}">
                <c16:uniqueId val="{00000049-B576-4B57-B8EC-6FC79FA7B801}"/>
              </c:ext>
            </c:extLst>
          </c:dPt>
          <c:dPt>
            <c:idx val="82"/>
            <c:invertIfNegative val="0"/>
            <c:bubble3D val="0"/>
            <c:spPr>
              <a:solidFill>
                <a:schemeClr val="accent1">
                  <a:lumMod val="75000"/>
                </a:schemeClr>
              </a:solidFill>
              <a:ln>
                <a:noFill/>
              </a:ln>
              <a:effectLst/>
            </c:spPr>
            <c:extLst>
              <c:ext xmlns:c16="http://schemas.microsoft.com/office/drawing/2014/chart" uri="{C3380CC4-5D6E-409C-BE32-E72D297353CC}">
                <c16:uniqueId val="{0000004B-B576-4B57-B8EC-6FC79FA7B801}"/>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04D-B576-4B57-B8EC-6FC79FA7B801}"/>
              </c:ext>
            </c:extLst>
          </c:dPt>
          <c:dPt>
            <c:idx val="87"/>
            <c:invertIfNegative val="0"/>
            <c:bubble3D val="0"/>
            <c:spPr>
              <a:solidFill>
                <a:schemeClr val="accent1">
                  <a:lumMod val="75000"/>
                </a:schemeClr>
              </a:solidFill>
              <a:ln>
                <a:noFill/>
              </a:ln>
              <a:effectLst/>
            </c:spPr>
            <c:extLst>
              <c:ext xmlns:c16="http://schemas.microsoft.com/office/drawing/2014/chart" uri="{C3380CC4-5D6E-409C-BE32-E72D297353CC}">
                <c16:uniqueId val="{0000004F-B576-4B57-B8EC-6FC79FA7B801}"/>
              </c:ext>
            </c:extLst>
          </c:dPt>
          <c:dPt>
            <c:idx val="88"/>
            <c:invertIfNegative val="0"/>
            <c:bubble3D val="0"/>
            <c:spPr>
              <a:solidFill>
                <a:schemeClr val="accent1">
                  <a:lumMod val="75000"/>
                </a:schemeClr>
              </a:solidFill>
              <a:ln>
                <a:noFill/>
              </a:ln>
              <a:effectLst/>
            </c:spPr>
            <c:extLst>
              <c:ext xmlns:c16="http://schemas.microsoft.com/office/drawing/2014/chart" uri="{C3380CC4-5D6E-409C-BE32-E72D297353CC}">
                <c16:uniqueId val="{00000051-B576-4B57-B8EC-6FC79FA7B801}"/>
              </c:ext>
            </c:extLst>
          </c:dPt>
          <c:dPt>
            <c:idx val="91"/>
            <c:invertIfNegative val="0"/>
            <c:bubble3D val="0"/>
            <c:spPr>
              <a:solidFill>
                <a:schemeClr val="accent1">
                  <a:lumMod val="75000"/>
                </a:schemeClr>
              </a:solidFill>
              <a:ln>
                <a:noFill/>
              </a:ln>
              <a:effectLst/>
            </c:spPr>
            <c:extLst>
              <c:ext xmlns:c16="http://schemas.microsoft.com/office/drawing/2014/chart" uri="{C3380CC4-5D6E-409C-BE32-E72D297353CC}">
                <c16:uniqueId val="{00000053-B576-4B57-B8EC-6FC79FA7B801}"/>
              </c:ext>
            </c:extLst>
          </c:dPt>
          <c:dPt>
            <c:idx val="93"/>
            <c:invertIfNegative val="0"/>
            <c:bubble3D val="0"/>
            <c:spPr>
              <a:solidFill>
                <a:schemeClr val="accent1">
                  <a:lumMod val="75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5-B576-4B57-B8EC-6FC79FA7B801}"/>
              </c:ext>
            </c:extLst>
          </c:dPt>
          <c:dPt>
            <c:idx val="94"/>
            <c:invertIfNegative val="0"/>
            <c:bubble3D val="0"/>
            <c:spPr>
              <a:solidFill>
                <a:schemeClr val="accent1">
                  <a:lumMod val="75000"/>
                </a:schemeClr>
              </a:solidFill>
              <a:ln>
                <a:noFill/>
              </a:ln>
              <a:effectLst/>
            </c:spPr>
            <c:extLst>
              <c:ext xmlns:c16="http://schemas.microsoft.com/office/drawing/2014/chart" uri="{C3380CC4-5D6E-409C-BE32-E72D297353CC}">
                <c16:uniqueId val="{00000057-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2'!$B$4:$B$105</c15:sqref>
                  </c15:fullRef>
                </c:ext>
              </c:extLst>
              <c:f>('Graphique 2'!$B$4:$B$21,'Graphique 2'!$B$28:$B$105)</c:f>
              <c:numCache>
                <c:formatCode>General</c:formatCode>
                <c:ptCount val="96"/>
                <c:pt idx="0" formatCode="0.0">
                  <c:v>3.6999999999999997</c:v>
                </c:pt>
                <c:pt idx="1">
                  <c:v>0.70000000000000007</c:v>
                </c:pt>
                <c:pt idx="3" formatCode="0.0">
                  <c:v>12.2</c:v>
                </c:pt>
                <c:pt idx="4" formatCode="0.0">
                  <c:v>19</c:v>
                </c:pt>
                <c:pt idx="6" formatCode="0.0">
                  <c:v>0</c:v>
                </c:pt>
                <c:pt idx="7" formatCode="0.0">
                  <c:v>0</c:v>
                </c:pt>
                <c:pt idx="9" formatCode="0.0">
                  <c:v>0</c:v>
                </c:pt>
                <c:pt idx="10" formatCode="0.0">
                  <c:v>3.9</c:v>
                </c:pt>
                <c:pt idx="12" formatCode="0.0">
                  <c:v>0</c:v>
                </c:pt>
                <c:pt idx="13" formatCode="0.0">
                  <c:v>0</c:v>
                </c:pt>
                <c:pt idx="15" formatCode="0.0">
                  <c:v>2.7</c:v>
                </c:pt>
                <c:pt idx="16" formatCode="0.0">
                  <c:v>4.5999999999999996</c:v>
                </c:pt>
                <c:pt idx="18" formatCode="0.0">
                  <c:v>0</c:v>
                </c:pt>
                <c:pt idx="19" formatCode="0.0">
                  <c:v>0</c:v>
                </c:pt>
                <c:pt idx="21" formatCode="0.0">
                  <c:v>3.7</c:v>
                </c:pt>
                <c:pt idx="22" formatCode="0.0">
                  <c:v>20</c:v>
                </c:pt>
                <c:pt idx="24" formatCode="0.0">
                  <c:v>0.2</c:v>
                </c:pt>
                <c:pt idx="25" formatCode="0.0">
                  <c:v>0</c:v>
                </c:pt>
                <c:pt idx="27" formatCode="0.0">
                  <c:v>25.9</c:v>
                </c:pt>
                <c:pt idx="28" formatCode="0.0">
                  <c:v>29.1</c:v>
                </c:pt>
                <c:pt idx="30" formatCode="0.0">
                  <c:v>0.2</c:v>
                </c:pt>
                <c:pt idx="31" formatCode="0.0">
                  <c:v>0.3</c:v>
                </c:pt>
                <c:pt idx="33" formatCode="0.0">
                  <c:v>7</c:v>
                </c:pt>
                <c:pt idx="34" formatCode="0.0">
                  <c:v>25.4</c:v>
                </c:pt>
                <c:pt idx="36" formatCode="0.0">
                  <c:v>0.5</c:v>
                </c:pt>
                <c:pt idx="37" formatCode="0.0">
                  <c:v>0.4</c:v>
                </c:pt>
                <c:pt idx="39" formatCode="0.0">
                  <c:v>16.399999999999999</c:v>
                </c:pt>
                <c:pt idx="40" formatCode="0.0">
                  <c:v>53.3</c:v>
                </c:pt>
                <c:pt idx="42" formatCode="0.0">
                  <c:v>4.9000000000000004</c:v>
                </c:pt>
                <c:pt idx="43" formatCode="0.0">
                  <c:v>0.3</c:v>
                </c:pt>
                <c:pt idx="45" formatCode="0.0">
                  <c:v>14.8</c:v>
                </c:pt>
                <c:pt idx="46" formatCode="0.0">
                  <c:v>21.5</c:v>
                </c:pt>
                <c:pt idx="48" formatCode="0.0">
                  <c:v>0.89999999999999991</c:v>
                </c:pt>
                <c:pt idx="49" formatCode="0.0">
                  <c:v>0.8</c:v>
                </c:pt>
                <c:pt idx="51" formatCode="0.0">
                  <c:v>4.9000000000000004</c:v>
                </c:pt>
                <c:pt idx="52" formatCode="0.0">
                  <c:v>6</c:v>
                </c:pt>
                <c:pt idx="54" formatCode="0.0">
                  <c:v>38.1</c:v>
                </c:pt>
                <c:pt idx="55" formatCode="0.0">
                  <c:v>7.5</c:v>
                </c:pt>
                <c:pt idx="57" formatCode="0.0">
                  <c:v>71.5</c:v>
                </c:pt>
                <c:pt idx="58" formatCode="0.0">
                  <c:v>75.2</c:v>
                </c:pt>
                <c:pt idx="60" formatCode="0.0">
                  <c:v>1</c:v>
                </c:pt>
                <c:pt idx="61" formatCode="0.0">
                  <c:v>0.3</c:v>
                </c:pt>
                <c:pt idx="63" formatCode="0.0">
                  <c:v>1.6</c:v>
                </c:pt>
                <c:pt idx="64" formatCode="0.0">
                  <c:v>2</c:v>
                </c:pt>
                <c:pt idx="66" formatCode="0.0">
                  <c:v>0.1</c:v>
                </c:pt>
                <c:pt idx="67" formatCode="0.0">
                  <c:v>0.1</c:v>
                </c:pt>
                <c:pt idx="69" formatCode="0.0">
                  <c:v>0.6</c:v>
                </c:pt>
                <c:pt idx="70" formatCode="0.0">
                  <c:v>0.9</c:v>
                </c:pt>
                <c:pt idx="72" formatCode="0.0">
                  <c:v>0</c:v>
                </c:pt>
                <c:pt idx="73" formatCode="0.0">
                  <c:v>0</c:v>
                </c:pt>
                <c:pt idx="75" formatCode="0.0">
                  <c:v>0</c:v>
                </c:pt>
                <c:pt idx="76" formatCode="0.0">
                  <c:v>10.7</c:v>
                </c:pt>
                <c:pt idx="78" formatCode="0.0">
                  <c:v>1.4000000000000001</c:v>
                </c:pt>
                <c:pt idx="79" formatCode="0.0">
                  <c:v>0.3</c:v>
                </c:pt>
                <c:pt idx="81" formatCode="0.0">
                  <c:v>4.7</c:v>
                </c:pt>
                <c:pt idx="82" formatCode="0.0">
                  <c:v>7.6</c:v>
                </c:pt>
                <c:pt idx="84" formatCode="0.0">
                  <c:v>0.5</c:v>
                </c:pt>
                <c:pt idx="85" formatCode="0.0">
                  <c:v>0.2</c:v>
                </c:pt>
                <c:pt idx="87" formatCode="0.0">
                  <c:v>9.1999999999999993</c:v>
                </c:pt>
                <c:pt idx="88" formatCode="0.0">
                  <c:v>11.7</c:v>
                </c:pt>
                <c:pt idx="90" formatCode="0.0">
                  <c:v>17.599999999999998</c:v>
                </c:pt>
                <c:pt idx="91" formatCode="0.0">
                  <c:v>3.2</c:v>
                </c:pt>
                <c:pt idx="93" formatCode="0.0">
                  <c:v>37.799999999999997</c:v>
                </c:pt>
                <c:pt idx="94" formatCode="0.0">
                  <c:v>40.799999999999997</c:v>
                </c:pt>
              </c:numCache>
            </c:numRef>
          </c:val>
          <c:extLst>
            <c:ext xmlns:c15="http://schemas.microsoft.com/office/drawing/2012/chart" uri="{02D57815-91ED-43cb-92C2-25804820EDAC}">
              <c15:categoryFilterExceptions>
                <c15:categoryFilterException>
                  <c15:sqref>'Graphique 2'!$B$25</c15:sqref>
                  <c15:spPr xmlns:c15="http://schemas.microsoft.com/office/drawing/2012/chart">
                    <a:solidFill>
                      <a:schemeClr val="accent1">
                        <a:lumMod val="75000"/>
                      </a:schemeClr>
                    </a:solidFill>
                    <a:ln>
                      <a:noFill/>
                    </a:ln>
                    <a:effectLst/>
                  </c15:spPr>
                  <c15:invertIfNegative val="0"/>
                  <c15:bubble3D val="0"/>
                </c15:categoryFilterException>
                <c15:categoryFilterException>
                  <c15:sqref>'Graphique 2'!$B$26</c15:sqref>
                  <c15:spPr xmlns:c15="http://schemas.microsoft.com/office/drawing/2012/chart">
                    <a:solidFill>
                      <a:schemeClr val="accent1">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58-B576-4B57-B8EC-6FC79FA7B801}"/>
            </c:ext>
          </c:extLst>
        </c:ser>
        <c:ser>
          <c:idx val="1"/>
          <c:order val="1"/>
          <c:tx>
            <c:strRef>
              <c:f>'Graphique 2'!$C$3</c:f>
              <c:strCache>
                <c:ptCount val="1"/>
                <c:pt idx="0">
                  <c:v>Elle a diminué très fortement
 (de 50 % ou plus)</c:v>
                </c:pt>
              </c:strCache>
            </c:strRef>
          </c:tx>
          <c:spPr>
            <a:solidFill>
              <a:srgbClr val="0070C0"/>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5A-B576-4B57-B8EC-6FC79FA7B801}"/>
              </c:ext>
            </c:extLst>
          </c:dPt>
          <c:dPt>
            <c:idx val="3"/>
            <c:invertIfNegative val="0"/>
            <c:bubble3D val="0"/>
            <c:spPr>
              <a:solidFill>
                <a:srgbClr val="0070C0"/>
              </a:solidFill>
              <a:ln>
                <a:noFill/>
              </a:ln>
              <a:effectLst/>
            </c:spPr>
            <c:extLst>
              <c:ext xmlns:c16="http://schemas.microsoft.com/office/drawing/2014/chart" uri="{C3380CC4-5D6E-409C-BE32-E72D297353CC}">
                <c16:uniqueId val="{0000005C-B576-4B57-B8EC-6FC79FA7B801}"/>
              </c:ext>
            </c:extLst>
          </c:dPt>
          <c:dPt>
            <c:idx val="4"/>
            <c:invertIfNegative val="0"/>
            <c:bubble3D val="0"/>
            <c:spPr>
              <a:solidFill>
                <a:srgbClr val="0070C0"/>
              </a:solidFill>
              <a:ln>
                <a:noFill/>
              </a:ln>
              <a:effectLst/>
            </c:spPr>
            <c:extLst>
              <c:ext xmlns:c16="http://schemas.microsoft.com/office/drawing/2014/chart" uri="{C3380CC4-5D6E-409C-BE32-E72D297353CC}">
                <c16:uniqueId val="{0000005E-B576-4B57-B8EC-6FC79FA7B801}"/>
              </c:ext>
            </c:extLst>
          </c:dPt>
          <c:dPt>
            <c:idx val="7"/>
            <c:invertIfNegative val="0"/>
            <c:bubble3D val="0"/>
            <c:spPr>
              <a:solidFill>
                <a:srgbClr val="0070C0"/>
              </a:solidFill>
              <a:ln>
                <a:noFill/>
              </a:ln>
              <a:effectLst/>
            </c:spPr>
            <c:extLst>
              <c:ext xmlns:c16="http://schemas.microsoft.com/office/drawing/2014/chart" uri="{C3380CC4-5D6E-409C-BE32-E72D297353CC}">
                <c16:uniqueId val="{00000060-B576-4B57-B8EC-6FC79FA7B801}"/>
              </c:ext>
            </c:extLst>
          </c:dPt>
          <c:dPt>
            <c:idx val="9"/>
            <c:invertIfNegative val="0"/>
            <c:bubble3D val="0"/>
            <c:spPr>
              <a:solidFill>
                <a:srgbClr val="0070C0"/>
              </a:solidFill>
              <a:ln>
                <a:noFill/>
              </a:ln>
              <a:effectLst/>
            </c:spPr>
            <c:extLst>
              <c:ext xmlns:c16="http://schemas.microsoft.com/office/drawing/2014/chart" uri="{C3380CC4-5D6E-409C-BE32-E72D297353CC}">
                <c16:uniqueId val="{00000062-B576-4B57-B8EC-6FC79FA7B801}"/>
              </c:ext>
            </c:extLst>
          </c:dPt>
          <c:dPt>
            <c:idx val="10"/>
            <c:invertIfNegative val="0"/>
            <c:bubble3D val="0"/>
            <c:spPr>
              <a:solidFill>
                <a:srgbClr val="0070C0"/>
              </a:solidFill>
              <a:ln>
                <a:noFill/>
              </a:ln>
              <a:effectLst/>
            </c:spPr>
            <c:extLst>
              <c:ext xmlns:c16="http://schemas.microsoft.com/office/drawing/2014/chart" uri="{C3380CC4-5D6E-409C-BE32-E72D297353CC}">
                <c16:uniqueId val="{00000064-B576-4B57-B8EC-6FC79FA7B801}"/>
              </c:ext>
            </c:extLst>
          </c:dPt>
          <c:dPt>
            <c:idx val="13"/>
            <c:invertIfNegative val="0"/>
            <c:bubble3D val="0"/>
            <c:spPr>
              <a:solidFill>
                <a:srgbClr val="0070C0"/>
              </a:solidFill>
              <a:ln>
                <a:noFill/>
              </a:ln>
              <a:effectLst/>
            </c:spPr>
            <c:extLst>
              <c:ext xmlns:c16="http://schemas.microsoft.com/office/drawing/2014/chart" uri="{C3380CC4-5D6E-409C-BE32-E72D297353CC}">
                <c16:uniqueId val="{00000066-B576-4B57-B8EC-6FC79FA7B801}"/>
              </c:ext>
            </c:extLst>
          </c:dPt>
          <c:dPt>
            <c:idx val="15"/>
            <c:invertIfNegative val="0"/>
            <c:bubble3D val="0"/>
            <c:spPr>
              <a:solidFill>
                <a:srgbClr val="0070C0"/>
              </a:solidFill>
              <a:ln>
                <a:noFill/>
              </a:ln>
              <a:effectLst/>
            </c:spPr>
            <c:extLst>
              <c:ext xmlns:c16="http://schemas.microsoft.com/office/drawing/2014/chart" uri="{C3380CC4-5D6E-409C-BE32-E72D297353CC}">
                <c16:uniqueId val="{00000068-B576-4B57-B8EC-6FC79FA7B801}"/>
              </c:ext>
            </c:extLst>
          </c:dPt>
          <c:dPt>
            <c:idx val="16"/>
            <c:invertIfNegative val="0"/>
            <c:bubble3D val="0"/>
            <c:spPr>
              <a:solidFill>
                <a:srgbClr val="0070C0"/>
              </a:solidFill>
              <a:ln>
                <a:noFill/>
              </a:ln>
              <a:effectLst/>
            </c:spPr>
            <c:extLst>
              <c:ext xmlns:c16="http://schemas.microsoft.com/office/drawing/2014/chart" uri="{C3380CC4-5D6E-409C-BE32-E72D297353CC}">
                <c16:uniqueId val="{0000006A-B576-4B57-B8EC-6FC79FA7B801}"/>
              </c:ext>
            </c:extLst>
          </c:dPt>
          <c:dPt>
            <c:idx val="19"/>
            <c:invertIfNegative val="0"/>
            <c:bubble3D val="0"/>
            <c:spPr>
              <a:solidFill>
                <a:srgbClr val="0070C0"/>
              </a:solidFill>
              <a:ln>
                <a:noFill/>
              </a:ln>
              <a:effectLst/>
            </c:spPr>
            <c:extLst>
              <c:ext xmlns:c16="http://schemas.microsoft.com/office/drawing/2014/chart" uri="{C3380CC4-5D6E-409C-BE32-E72D297353CC}">
                <c16:uniqueId val="{0000006C-B576-4B57-B8EC-6FC79FA7B801}"/>
              </c:ext>
            </c:extLst>
          </c:dPt>
          <c:dPt>
            <c:idx val="21"/>
            <c:invertIfNegative val="0"/>
            <c:bubble3D val="0"/>
            <c:spPr>
              <a:solidFill>
                <a:srgbClr val="0070C0"/>
              </a:solidFill>
              <a:ln>
                <a:noFill/>
              </a:ln>
              <a:effectLst/>
            </c:spPr>
            <c:extLst>
              <c:ext xmlns:c16="http://schemas.microsoft.com/office/drawing/2014/chart" uri="{C3380CC4-5D6E-409C-BE32-E72D297353CC}">
                <c16:uniqueId val="{0000006E-B576-4B57-B8EC-6FC79FA7B801}"/>
              </c:ext>
            </c:extLst>
          </c:dPt>
          <c:dPt>
            <c:idx val="22"/>
            <c:invertIfNegative val="0"/>
            <c:bubble3D val="0"/>
            <c:spPr>
              <a:solidFill>
                <a:srgbClr val="0070C0"/>
              </a:solidFill>
              <a:ln>
                <a:noFill/>
              </a:ln>
              <a:effectLst/>
            </c:spPr>
            <c:extLst>
              <c:ext xmlns:c16="http://schemas.microsoft.com/office/drawing/2014/chart" uri="{C3380CC4-5D6E-409C-BE32-E72D297353CC}">
                <c16:uniqueId val="{00000070-B576-4B57-B8EC-6FC79FA7B801}"/>
              </c:ext>
            </c:extLst>
          </c:dPt>
          <c:dPt>
            <c:idx val="25"/>
            <c:invertIfNegative val="0"/>
            <c:bubble3D val="0"/>
            <c:spPr>
              <a:solidFill>
                <a:srgbClr val="0070C0"/>
              </a:solidFill>
              <a:ln>
                <a:noFill/>
              </a:ln>
              <a:effectLst/>
            </c:spPr>
            <c:extLst>
              <c:ext xmlns:c16="http://schemas.microsoft.com/office/drawing/2014/chart" uri="{C3380CC4-5D6E-409C-BE32-E72D297353CC}">
                <c16:uniqueId val="{00000072-B576-4B57-B8EC-6FC79FA7B801}"/>
              </c:ext>
            </c:extLst>
          </c:dPt>
          <c:dPt>
            <c:idx val="27"/>
            <c:invertIfNegative val="0"/>
            <c:bubble3D val="0"/>
            <c:spPr>
              <a:solidFill>
                <a:srgbClr val="0070C0"/>
              </a:solidFill>
              <a:ln>
                <a:noFill/>
              </a:ln>
              <a:effectLst/>
            </c:spPr>
            <c:extLst>
              <c:ext xmlns:c16="http://schemas.microsoft.com/office/drawing/2014/chart" uri="{C3380CC4-5D6E-409C-BE32-E72D297353CC}">
                <c16:uniqueId val="{00000074-B576-4B57-B8EC-6FC79FA7B801}"/>
              </c:ext>
            </c:extLst>
          </c:dPt>
          <c:dPt>
            <c:idx val="28"/>
            <c:invertIfNegative val="0"/>
            <c:bubble3D val="0"/>
            <c:spPr>
              <a:solidFill>
                <a:srgbClr val="0070C0"/>
              </a:solidFill>
              <a:ln>
                <a:noFill/>
              </a:ln>
              <a:effectLst/>
            </c:spPr>
            <c:extLst>
              <c:ext xmlns:c16="http://schemas.microsoft.com/office/drawing/2014/chart" uri="{C3380CC4-5D6E-409C-BE32-E72D297353CC}">
                <c16:uniqueId val="{00000076-B576-4B57-B8EC-6FC79FA7B801}"/>
              </c:ext>
            </c:extLst>
          </c:dPt>
          <c:dPt>
            <c:idx val="31"/>
            <c:invertIfNegative val="0"/>
            <c:bubble3D val="0"/>
            <c:spPr>
              <a:solidFill>
                <a:srgbClr val="0070C0"/>
              </a:solidFill>
              <a:ln>
                <a:noFill/>
              </a:ln>
              <a:effectLst/>
            </c:spPr>
            <c:extLst>
              <c:ext xmlns:c16="http://schemas.microsoft.com/office/drawing/2014/chart" uri="{C3380CC4-5D6E-409C-BE32-E72D297353CC}">
                <c16:uniqueId val="{00000078-B576-4B57-B8EC-6FC79FA7B801}"/>
              </c:ext>
            </c:extLst>
          </c:dPt>
          <c:dPt>
            <c:idx val="33"/>
            <c:invertIfNegative val="0"/>
            <c:bubble3D val="0"/>
            <c:spPr>
              <a:solidFill>
                <a:srgbClr val="0070C0"/>
              </a:solidFill>
              <a:ln>
                <a:noFill/>
              </a:ln>
              <a:effectLst/>
            </c:spPr>
            <c:extLst>
              <c:ext xmlns:c16="http://schemas.microsoft.com/office/drawing/2014/chart" uri="{C3380CC4-5D6E-409C-BE32-E72D297353CC}">
                <c16:uniqueId val="{0000007A-B576-4B57-B8EC-6FC79FA7B801}"/>
              </c:ext>
            </c:extLst>
          </c:dPt>
          <c:dPt>
            <c:idx val="34"/>
            <c:invertIfNegative val="0"/>
            <c:bubble3D val="0"/>
            <c:spPr>
              <a:solidFill>
                <a:srgbClr val="0070C0"/>
              </a:solidFill>
              <a:ln>
                <a:noFill/>
              </a:ln>
              <a:effectLst/>
            </c:spPr>
            <c:extLst>
              <c:ext xmlns:c16="http://schemas.microsoft.com/office/drawing/2014/chart" uri="{C3380CC4-5D6E-409C-BE32-E72D297353CC}">
                <c16:uniqueId val="{0000007C-B576-4B57-B8EC-6FC79FA7B801}"/>
              </c:ext>
            </c:extLst>
          </c:dPt>
          <c:dPt>
            <c:idx val="37"/>
            <c:invertIfNegative val="0"/>
            <c:bubble3D val="0"/>
            <c:spPr>
              <a:solidFill>
                <a:srgbClr val="0070C0"/>
              </a:solidFill>
              <a:ln>
                <a:noFill/>
              </a:ln>
              <a:effectLst/>
            </c:spPr>
            <c:extLst>
              <c:ext xmlns:c16="http://schemas.microsoft.com/office/drawing/2014/chart" uri="{C3380CC4-5D6E-409C-BE32-E72D297353CC}">
                <c16:uniqueId val="{0000007E-B576-4B57-B8EC-6FC79FA7B801}"/>
              </c:ext>
            </c:extLst>
          </c:dPt>
          <c:dPt>
            <c:idx val="39"/>
            <c:invertIfNegative val="0"/>
            <c:bubble3D val="0"/>
            <c:spPr>
              <a:solidFill>
                <a:srgbClr val="0070C0"/>
              </a:solidFill>
              <a:ln>
                <a:noFill/>
              </a:ln>
              <a:effectLst/>
            </c:spPr>
            <c:extLst>
              <c:ext xmlns:c16="http://schemas.microsoft.com/office/drawing/2014/chart" uri="{C3380CC4-5D6E-409C-BE32-E72D297353CC}">
                <c16:uniqueId val="{00000080-B576-4B57-B8EC-6FC79FA7B801}"/>
              </c:ext>
            </c:extLst>
          </c:dPt>
          <c:dPt>
            <c:idx val="40"/>
            <c:invertIfNegative val="0"/>
            <c:bubble3D val="0"/>
            <c:spPr>
              <a:solidFill>
                <a:srgbClr val="0070C0"/>
              </a:solidFill>
              <a:ln>
                <a:noFill/>
              </a:ln>
              <a:effectLst/>
            </c:spPr>
            <c:extLst>
              <c:ext xmlns:c16="http://schemas.microsoft.com/office/drawing/2014/chart" uri="{C3380CC4-5D6E-409C-BE32-E72D297353CC}">
                <c16:uniqueId val="{00000082-B576-4B57-B8EC-6FC79FA7B801}"/>
              </c:ext>
            </c:extLst>
          </c:dPt>
          <c:dPt>
            <c:idx val="43"/>
            <c:invertIfNegative val="0"/>
            <c:bubble3D val="0"/>
            <c:spPr>
              <a:solidFill>
                <a:srgbClr val="0070C0"/>
              </a:solidFill>
              <a:ln>
                <a:noFill/>
              </a:ln>
              <a:effectLst/>
            </c:spPr>
            <c:extLst>
              <c:ext xmlns:c16="http://schemas.microsoft.com/office/drawing/2014/chart" uri="{C3380CC4-5D6E-409C-BE32-E72D297353CC}">
                <c16:uniqueId val="{00000084-B576-4B57-B8EC-6FC79FA7B801}"/>
              </c:ext>
            </c:extLst>
          </c:dPt>
          <c:dPt>
            <c:idx val="45"/>
            <c:invertIfNegative val="0"/>
            <c:bubble3D val="0"/>
            <c:spPr>
              <a:solidFill>
                <a:srgbClr val="0070C0"/>
              </a:solidFill>
              <a:ln>
                <a:noFill/>
              </a:ln>
              <a:effectLst/>
            </c:spPr>
            <c:extLst>
              <c:ext xmlns:c16="http://schemas.microsoft.com/office/drawing/2014/chart" uri="{C3380CC4-5D6E-409C-BE32-E72D297353CC}">
                <c16:uniqueId val="{00000086-B576-4B57-B8EC-6FC79FA7B801}"/>
              </c:ext>
            </c:extLst>
          </c:dPt>
          <c:dPt>
            <c:idx val="46"/>
            <c:invertIfNegative val="0"/>
            <c:bubble3D val="0"/>
            <c:spPr>
              <a:solidFill>
                <a:srgbClr val="0070C0"/>
              </a:solidFill>
              <a:ln>
                <a:noFill/>
              </a:ln>
              <a:effectLst/>
            </c:spPr>
            <c:extLst>
              <c:ext xmlns:c16="http://schemas.microsoft.com/office/drawing/2014/chart" uri="{C3380CC4-5D6E-409C-BE32-E72D297353CC}">
                <c16:uniqueId val="{00000088-B576-4B57-B8EC-6FC79FA7B801}"/>
              </c:ext>
            </c:extLst>
          </c:dPt>
          <c:dPt>
            <c:idx val="49"/>
            <c:invertIfNegative val="0"/>
            <c:bubble3D val="0"/>
            <c:spPr>
              <a:solidFill>
                <a:srgbClr val="0070C0"/>
              </a:solidFill>
              <a:ln>
                <a:noFill/>
              </a:ln>
              <a:effectLst/>
            </c:spPr>
            <c:extLst>
              <c:ext xmlns:c16="http://schemas.microsoft.com/office/drawing/2014/chart" uri="{C3380CC4-5D6E-409C-BE32-E72D297353CC}">
                <c16:uniqueId val="{0000008A-B576-4B57-B8EC-6FC79FA7B801}"/>
              </c:ext>
            </c:extLst>
          </c:dPt>
          <c:dPt>
            <c:idx val="51"/>
            <c:invertIfNegative val="0"/>
            <c:bubble3D val="0"/>
            <c:spPr>
              <a:solidFill>
                <a:srgbClr val="0070C0"/>
              </a:solidFill>
              <a:ln>
                <a:noFill/>
              </a:ln>
              <a:effectLst/>
            </c:spPr>
            <c:extLst>
              <c:ext xmlns:c16="http://schemas.microsoft.com/office/drawing/2014/chart" uri="{C3380CC4-5D6E-409C-BE32-E72D297353CC}">
                <c16:uniqueId val="{0000008C-B576-4B57-B8EC-6FC79FA7B801}"/>
              </c:ext>
            </c:extLst>
          </c:dPt>
          <c:dPt>
            <c:idx val="52"/>
            <c:invertIfNegative val="0"/>
            <c:bubble3D val="0"/>
            <c:spPr>
              <a:solidFill>
                <a:srgbClr val="0070C0"/>
              </a:solidFill>
              <a:ln>
                <a:noFill/>
              </a:ln>
              <a:effectLst/>
            </c:spPr>
            <c:extLst>
              <c:ext xmlns:c16="http://schemas.microsoft.com/office/drawing/2014/chart" uri="{C3380CC4-5D6E-409C-BE32-E72D297353CC}">
                <c16:uniqueId val="{0000008E-B576-4B57-B8EC-6FC79FA7B801}"/>
              </c:ext>
            </c:extLst>
          </c:dPt>
          <c:dPt>
            <c:idx val="55"/>
            <c:invertIfNegative val="0"/>
            <c:bubble3D val="0"/>
            <c:spPr>
              <a:solidFill>
                <a:srgbClr val="0070C0"/>
              </a:solidFill>
              <a:ln>
                <a:noFill/>
              </a:ln>
              <a:effectLst/>
            </c:spPr>
            <c:extLst>
              <c:ext xmlns:c16="http://schemas.microsoft.com/office/drawing/2014/chart" uri="{C3380CC4-5D6E-409C-BE32-E72D297353CC}">
                <c16:uniqueId val="{00000090-B576-4B57-B8EC-6FC79FA7B801}"/>
              </c:ext>
            </c:extLst>
          </c:dPt>
          <c:dPt>
            <c:idx val="57"/>
            <c:invertIfNegative val="0"/>
            <c:bubble3D val="0"/>
            <c:spPr>
              <a:solidFill>
                <a:srgbClr val="0070C0"/>
              </a:solidFill>
              <a:ln>
                <a:noFill/>
              </a:ln>
              <a:effectLst/>
            </c:spPr>
            <c:extLst>
              <c:ext xmlns:c16="http://schemas.microsoft.com/office/drawing/2014/chart" uri="{C3380CC4-5D6E-409C-BE32-E72D297353CC}">
                <c16:uniqueId val="{00000092-B576-4B57-B8EC-6FC79FA7B801}"/>
              </c:ext>
            </c:extLst>
          </c:dPt>
          <c:dPt>
            <c:idx val="58"/>
            <c:invertIfNegative val="0"/>
            <c:bubble3D val="0"/>
            <c:spPr>
              <a:solidFill>
                <a:srgbClr val="0070C0"/>
              </a:solidFill>
              <a:ln>
                <a:noFill/>
              </a:ln>
              <a:effectLst/>
            </c:spPr>
            <c:extLst>
              <c:ext xmlns:c16="http://schemas.microsoft.com/office/drawing/2014/chart" uri="{C3380CC4-5D6E-409C-BE32-E72D297353CC}">
                <c16:uniqueId val="{00000094-B576-4B57-B8EC-6FC79FA7B801}"/>
              </c:ext>
            </c:extLst>
          </c:dPt>
          <c:dPt>
            <c:idx val="61"/>
            <c:invertIfNegative val="0"/>
            <c:bubble3D val="0"/>
            <c:spPr>
              <a:solidFill>
                <a:srgbClr val="0070C0"/>
              </a:solidFill>
              <a:ln>
                <a:noFill/>
              </a:ln>
              <a:effectLst/>
            </c:spPr>
            <c:extLst>
              <c:ext xmlns:c16="http://schemas.microsoft.com/office/drawing/2014/chart" uri="{C3380CC4-5D6E-409C-BE32-E72D297353CC}">
                <c16:uniqueId val="{00000096-B576-4B57-B8EC-6FC79FA7B801}"/>
              </c:ext>
            </c:extLst>
          </c:dPt>
          <c:dPt>
            <c:idx val="63"/>
            <c:invertIfNegative val="0"/>
            <c:bubble3D val="0"/>
            <c:spPr>
              <a:solidFill>
                <a:srgbClr val="0070C0"/>
              </a:solidFill>
              <a:ln>
                <a:noFill/>
              </a:ln>
              <a:effectLst/>
            </c:spPr>
            <c:extLst>
              <c:ext xmlns:c16="http://schemas.microsoft.com/office/drawing/2014/chart" uri="{C3380CC4-5D6E-409C-BE32-E72D297353CC}">
                <c16:uniqueId val="{00000098-B576-4B57-B8EC-6FC79FA7B801}"/>
              </c:ext>
            </c:extLst>
          </c:dPt>
          <c:dPt>
            <c:idx val="64"/>
            <c:invertIfNegative val="0"/>
            <c:bubble3D val="0"/>
            <c:spPr>
              <a:solidFill>
                <a:srgbClr val="0070C0"/>
              </a:solidFill>
              <a:ln>
                <a:noFill/>
              </a:ln>
              <a:effectLst/>
            </c:spPr>
            <c:extLst>
              <c:ext xmlns:c16="http://schemas.microsoft.com/office/drawing/2014/chart" uri="{C3380CC4-5D6E-409C-BE32-E72D297353CC}">
                <c16:uniqueId val="{0000009A-B576-4B57-B8EC-6FC79FA7B801}"/>
              </c:ext>
            </c:extLst>
          </c:dPt>
          <c:dPt>
            <c:idx val="67"/>
            <c:invertIfNegative val="0"/>
            <c:bubble3D val="0"/>
            <c:spPr>
              <a:solidFill>
                <a:srgbClr val="0070C0"/>
              </a:solidFill>
              <a:ln>
                <a:noFill/>
              </a:ln>
              <a:effectLst/>
            </c:spPr>
            <c:extLst>
              <c:ext xmlns:c16="http://schemas.microsoft.com/office/drawing/2014/chart" uri="{C3380CC4-5D6E-409C-BE32-E72D297353CC}">
                <c16:uniqueId val="{0000009C-B576-4B57-B8EC-6FC79FA7B801}"/>
              </c:ext>
            </c:extLst>
          </c:dPt>
          <c:dPt>
            <c:idx val="69"/>
            <c:invertIfNegative val="0"/>
            <c:bubble3D val="0"/>
            <c:spPr>
              <a:solidFill>
                <a:srgbClr val="0070C0"/>
              </a:solidFill>
              <a:ln>
                <a:noFill/>
              </a:ln>
              <a:effectLst/>
            </c:spPr>
            <c:extLst>
              <c:ext xmlns:c16="http://schemas.microsoft.com/office/drawing/2014/chart" uri="{C3380CC4-5D6E-409C-BE32-E72D297353CC}">
                <c16:uniqueId val="{0000009E-B576-4B57-B8EC-6FC79FA7B801}"/>
              </c:ext>
            </c:extLst>
          </c:dPt>
          <c:dPt>
            <c:idx val="70"/>
            <c:invertIfNegative val="0"/>
            <c:bubble3D val="0"/>
            <c:spPr>
              <a:solidFill>
                <a:srgbClr val="0070C0"/>
              </a:solidFill>
              <a:ln>
                <a:noFill/>
              </a:ln>
              <a:effectLst/>
            </c:spPr>
            <c:extLst>
              <c:ext xmlns:c16="http://schemas.microsoft.com/office/drawing/2014/chart" uri="{C3380CC4-5D6E-409C-BE32-E72D297353CC}">
                <c16:uniqueId val="{000000A0-B576-4B57-B8EC-6FC79FA7B801}"/>
              </c:ext>
            </c:extLst>
          </c:dPt>
          <c:dPt>
            <c:idx val="73"/>
            <c:invertIfNegative val="0"/>
            <c:bubble3D val="0"/>
            <c:spPr>
              <a:solidFill>
                <a:srgbClr val="0070C0"/>
              </a:solidFill>
              <a:ln>
                <a:noFill/>
              </a:ln>
              <a:effectLst/>
            </c:spPr>
            <c:extLst>
              <c:ext xmlns:c16="http://schemas.microsoft.com/office/drawing/2014/chart" uri="{C3380CC4-5D6E-409C-BE32-E72D297353CC}">
                <c16:uniqueId val="{000000A2-B576-4B57-B8EC-6FC79FA7B801}"/>
              </c:ext>
            </c:extLst>
          </c:dPt>
          <c:dPt>
            <c:idx val="75"/>
            <c:invertIfNegative val="0"/>
            <c:bubble3D val="0"/>
            <c:spPr>
              <a:solidFill>
                <a:srgbClr val="0070C0"/>
              </a:solidFill>
              <a:ln>
                <a:noFill/>
              </a:ln>
              <a:effectLst/>
            </c:spPr>
            <c:extLst>
              <c:ext xmlns:c16="http://schemas.microsoft.com/office/drawing/2014/chart" uri="{C3380CC4-5D6E-409C-BE32-E72D297353CC}">
                <c16:uniqueId val="{000000A4-B576-4B57-B8EC-6FC79FA7B801}"/>
              </c:ext>
            </c:extLst>
          </c:dPt>
          <c:dPt>
            <c:idx val="76"/>
            <c:invertIfNegative val="0"/>
            <c:bubble3D val="0"/>
            <c:spPr>
              <a:solidFill>
                <a:srgbClr val="0070C0"/>
              </a:solidFill>
              <a:ln>
                <a:noFill/>
              </a:ln>
              <a:effectLst/>
            </c:spPr>
            <c:extLst>
              <c:ext xmlns:c16="http://schemas.microsoft.com/office/drawing/2014/chart" uri="{C3380CC4-5D6E-409C-BE32-E72D297353CC}">
                <c16:uniqueId val="{000000A6-B576-4B57-B8EC-6FC79FA7B801}"/>
              </c:ext>
            </c:extLst>
          </c:dPt>
          <c:dPt>
            <c:idx val="79"/>
            <c:invertIfNegative val="0"/>
            <c:bubble3D val="0"/>
            <c:spPr>
              <a:solidFill>
                <a:srgbClr val="0070C0"/>
              </a:solidFill>
              <a:ln>
                <a:noFill/>
              </a:ln>
              <a:effectLst/>
            </c:spPr>
            <c:extLst>
              <c:ext xmlns:c16="http://schemas.microsoft.com/office/drawing/2014/chart" uri="{C3380CC4-5D6E-409C-BE32-E72D297353CC}">
                <c16:uniqueId val="{000000A8-B576-4B57-B8EC-6FC79FA7B801}"/>
              </c:ext>
            </c:extLst>
          </c:dPt>
          <c:dPt>
            <c:idx val="81"/>
            <c:invertIfNegative val="0"/>
            <c:bubble3D val="0"/>
            <c:spPr>
              <a:solidFill>
                <a:srgbClr val="0070C0"/>
              </a:solidFill>
              <a:ln>
                <a:noFill/>
              </a:ln>
              <a:effectLst/>
            </c:spPr>
            <c:extLst>
              <c:ext xmlns:c16="http://schemas.microsoft.com/office/drawing/2014/chart" uri="{C3380CC4-5D6E-409C-BE32-E72D297353CC}">
                <c16:uniqueId val="{000000AA-B576-4B57-B8EC-6FC79FA7B801}"/>
              </c:ext>
            </c:extLst>
          </c:dPt>
          <c:dPt>
            <c:idx val="82"/>
            <c:invertIfNegative val="0"/>
            <c:bubble3D val="0"/>
            <c:spPr>
              <a:solidFill>
                <a:srgbClr val="0070C0"/>
              </a:solidFill>
              <a:ln>
                <a:noFill/>
              </a:ln>
              <a:effectLst/>
            </c:spPr>
            <c:extLst>
              <c:ext xmlns:c16="http://schemas.microsoft.com/office/drawing/2014/chart" uri="{C3380CC4-5D6E-409C-BE32-E72D297353CC}">
                <c16:uniqueId val="{000000AC-B576-4B57-B8EC-6FC79FA7B801}"/>
              </c:ext>
            </c:extLst>
          </c:dPt>
          <c:dPt>
            <c:idx val="85"/>
            <c:invertIfNegative val="0"/>
            <c:bubble3D val="0"/>
            <c:spPr>
              <a:solidFill>
                <a:srgbClr val="0070C0"/>
              </a:solidFill>
              <a:ln>
                <a:noFill/>
              </a:ln>
              <a:effectLst/>
            </c:spPr>
            <c:extLst>
              <c:ext xmlns:c16="http://schemas.microsoft.com/office/drawing/2014/chart" uri="{C3380CC4-5D6E-409C-BE32-E72D297353CC}">
                <c16:uniqueId val="{000000AE-B576-4B57-B8EC-6FC79FA7B801}"/>
              </c:ext>
            </c:extLst>
          </c:dPt>
          <c:dPt>
            <c:idx val="87"/>
            <c:invertIfNegative val="0"/>
            <c:bubble3D val="0"/>
            <c:spPr>
              <a:solidFill>
                <a:srgbClr val="0070C0"/>
              </a:solidFill>
              <a:ln>
                <a:noFill/>
              </a:ln>
              <a:effectLst/>
            </c:spPr>
            <c:extLst>
              <c:ext xmlns:c16="http://schemas.microsoft.com/office/drawing/2014/chart" uri="{C3380CC4-5D6E-409C-BE32-E72D297353CC}">
                <c16:uniqueId val="{000000B0-B576-4B57-B8EC-6FC79FA7B801}"/>
              </c:ext>
            </c:extLst>
          </c:dPt>
          <c:dPt>
            <c:idx val="88"/>
            <c:invertIfNegative val="0"/>
            <c:bubble3D val="0"/>
            <c:spPr>
              <a:solidFill>
                <a:srgbClr val="0070C0"/>
              </a:solidFill>
              <a:ln>
                <a:noFill/>
              </a:ln>
              <a:effectLst/>
            </c:spPr>
            <c:extLst>
              <c:ext xmlns:c16="http://schemas.microsoft.com/office/drawing/2014/chart" uri="{C3380CC4-5D6E-409C-BE32-E72D297353CC}">
                <c16:uniqueId val="{000000B2-B576-4B57-B8EC-6FC79FA7B801}"/>
              </c:ext>
            </c:extLst>
          </c:dPt>
          <c:dPt>
            <c:idx val="91"/>
            <c:invertIfNegative val="0"/>
            <c:bubble3D val="0"/>
            <c:spPr>
              <a:solidFill>
                <a:srgbClr val="0070C0"/>
              </a:solidFill>
              <a:ln>
                <a:noFill/>
              </a:ln>
              <a:effectLst/>
            </c:spPr>
            <c:extLst>
              <c:ext xmlns:c16="http://schemas.microsoft.com/office/drawing/2014/chart" uri="{C3380CC4-5D6E-409C-BE32-E72D297353CC}">
                <c16:uniqueId val="{000000B4-B576-4B57-B8EC-6FC79FA7B801}"/>
              </c:ext>
            </c:extLst>
          </c:dPt>
          <c:dPt>
            <c:idx val="93"/>
            <c:invertIfNegative val="0"/>
            <c:bubble3D val="0"/>
            <c:spPr>
              <a:solidFill>
                <a:srgbClr val="0070C0"/>
              </a:solidFill>
              <a:ln>
                <a:noFill/>
              </a:ln>
              <a:effectLst/>
            </c:spPr>
            <c:extLst>
              <c:ext xmlns:c16="http://schemas.microsoft.com/office/drawing/2014/chart" uri="{C3380CC4-5D6E-409C-BE32-E72D297353CC}">
                <c16:uniqueId val="{000000B6-B576-4B57-B8EC-6FC79FA7B801}"/>
              </c:ext>
            </c:extLst>
          </c:dPt>
          <c:dPt>
            <c:idx val="94"/>
            <c:invertIfNegative val="0"/>
            <c:bubble3D val="0"/>
            <c:spPr>
              <a:solidFill>
                <a:srgbClr val="0070C0"/>
              </a:solidFill>
              <a:ln>
                <a:noFill/>
              </a:ln>
              <a:effectLst/>
            </c:spPr>
            <c:extLst>
              <c:ext xmlns:c16="http://schemas.microsoft.com/office/drawing/2014/chart" uri="{C3380CC4-5D6E-409C-BE32-E72D297353CC}">
                <c16:uniqueId val="{000000B8-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2'!$C$4:$C$105</c15:sqref>
                  </c15:fullRef>
                </c:ext>
              </c:extLst>
              <c:f>('Graphique 2'!$C$4:$C$21,'Graphique 2'!$C$28:$C$105)</c:f>
              <c:numCache>
                <c:formatCode>0.0</c:formatCode>
                <c:ptCount val="96"/>
                <c:pt idx="0">
                  <c:v>7.1999999999999993</c:v>
                </c:pt>
                <c:pt idx="1">
                  <c:v>5</c:v>
                </c:pt>
                <c:pt idx="3">
                  <c:v>32.4</c:v>
                </c:pt>
                <c:pt idx="4">
                  <c:v>30</c:v>
                </c:pt>
                <c:pt idx="6">
                  <c:v>1.5</c:v>
                </c:pt>
                <c:pt idx="7">
                  <c:v>1.5</c:v>
                </c:pt>
                <c:pt idx="9">
                  <c:v>24.1</c:v>
                </c:pt>
                <c:pt idx="10">
                  <c:v>26.2</c:v>
                </c:pt>
                <c:pt idx="12">
                  <c:v>0</c:v>
                </c:pt>
                <c:pt idx="13">
                  <c:v>0</c:v>
                </c:pt>
                <c:pt idx="15">
                  <c:v>17.8</c:v>
                </c:pt>
                <c:pt idx="16">
                  <c:v>18.899999999999999</c:v>
                </c:pt>
                <c:pt idx="18">
                  <c:v>0</c:v>
                </c:pt>
                <c:pt idx="19">
                  <c:v>0</c:v>
                </c:pt>
                <c:pt idx="21">
                  <c:v>36.700000000000003</c:v>
                </c:pt>
                <c:pt idx="22">
                  <c:v>30.2</c:v>
                </c:pt>
                <c:pt idx="24">
                  <c:v>1.7999999999999998</c:v>
                </c:pt>
                <c:pt idx="25">
                  <c:v>2.2999999999999998</c:v>
                </c:pt>
                <c:pt idx="27">
                  <c:v>42.1</c:v>
                </c:pt>
                <c:pt idx="28">
                  <c:v>62.9</c:v>
                </c:pt>
                <c:pt idx="30">
                  <c:v>4.2</c:v>
                </c:pt>
                <c:pt idx="31">
                  <c:v>3.8</c:v>
                </c:pt>
                <c:pt idx="33">
                  <c:v>45.4</c:v>
                </c:pt>
                <c:pt idx="34">
                  <c:v>33.6</c:v>
                </c:pt>
                <c:pt idx="36">
                  <c:v>1.3</c:v>
                </c:pt>
                <c:pt idx="37">
                  <c:v>2.1</c:v>
                </c:pt>
                <c:pt idx="39">
                  <c:v>55.7</c:v>
                </c:pt>
                <c:pt idx="40">
                  <c:v>33.700000000000003</c:v>
                </c:pt>
                <c:pt idx="42">
                  <c:v>10.7</c:v>
                </c:pt>
                <c:pt idx="43">
                  <c:v>3.3000000000000003</c:v>
                </c:pt>
                <c:pt idx="45">
                  <c:v>32.5</c:v>
                </c:pt>
                <c:pt idx="46">
                  <c:v>29.5</c:v>
                </c:pt>
                <c:pt idx="48">
                  <c:v>13.5</c:v>
                </c:pt>
                <c:pt idx="49">
                  <c:v>12</c:v>
                </c:pt>
                <c:pt idx="51">
                  <c:v>37.799999999999997</c:v>
                </c:pt>
                <c:pt idx="52">
                  <c:v>39.6</c:v>
                </c:pt>
                <c:pt idx="54">
                  <c:v>26.6</c:v>
                </c:pt>
                <c:pt idx="55">
                  <c:v>22</c:v>
                </c:pt>
                <c:pt idx="57">
                  <c:v>19.899999999999999</c:v>
                </c:pt>
                <c:pt idx="58">
                  <c:v>20.399999999999999</c:v>
                </c:pt>
                <c:pt idx="60">
                  <c:v>4.5999999999999996</c:v>
                </c:pt>
                <c:pt idx="61">
                  <c:v>2.7</c:v>
                </c:pt>
                <c:pt idx="63">
                  <c:v>13.2</c:v>
                </c:pt>
                <c:pt idx="64">
                  <c:v>15</c:v>
                </c:pt>
                <c:pt idx="66">
                  <c:v>0.89999999999999991</c:v>
                </c:pt>
                <c:pt idx="67">
                  <c:v>0.5</c:v>
                </c:pt>
                <c:pt idx="69">
                  <c:v>20.8</c:v>
                </c:pt>
                <c:pt idx="70">
                  <c:v>15.1</c:v>
                </c:pt>
                <c:pt idx="72">
                  <c:v>5.4</c:v>
                </c:pt>
                <c:pt idx="73">
                  <c:v>5.2</c:v>
                </c:pt>
                <c:pt idx="75">
                  <c:v>33.6</c:v>
                </c:pt>
                <c:pt idx="76">
                  <c:v>30.6</c:v>
                </c:pt>
                <c:pt idx="78">
                  <c:v>6.5</c:v>
                </c:pt>
                <c:pt idx="79">
                  <c:v>6</c:v>
                </c:pt>
                <c:pt idx="81">
                  <c:v>33.9</c:v>
                </c:pt>
                <c:pt idx="82">
                  <c:v>36.299999999999997</c:v>
                </c:pt>
                <c:pt idx="84">
                  <c:v>2.8000000000000003</c:v>
                </c:pt>
                <c:pt idx="85">
                  <c:v>0.89999999999999991</c:v>
                </c:pt>
                <c:pt idx="87">
                  <c:v>28.7</c:v>
                </c:pt>
                <c:pt idx="88">
                  <c:v>26.4</c:v>
                </c:pt>
                <c:pt idx="90">
                  <c:v>18.2</c:v>
                </c:pt>
                <c:pt idx="91">
                  <c:v>13.8</c:v>
                </c:pt>
                <c:pt idx="93">
                  <c:v>27.6</c:v>
                </c:pt>
                <c:pt idx="94">
                  <c:v>27.1</c:v>
                </c:pt>
              </c:numCache>
            </c:numRef>
          </c:val>
          <c:extLst>
            <c:ext xmlns:c15="http://schemas.microsoft.com/office/drawing/2012/chart" uri="{02D57815-91ED-43cb-92C2-25804820EDAC}">
              <c15:categoryFilterExceptions>
                <c15:categoryFilterException>
                  <c15:sqref>'Graphique 2'!$C$25</c15:sqref>
                  <c15:spPr xmlns:c15="http://schemas.microsoft.com/office/drawing/2012/chart">
                    <a:solidFill>
                      <a:srgbClr val="0070C0"/>
                    </a:solidFill>
                    <a:ln>
                      <a:noFill/>
                    </a:ln>
                    <a:effectLst/>
                  </c15:spPr>
                  <c15:invertIfNegative val="0"/>
                  <c15:bubble3D val="0"/>
                </c15:categoryFilterException>
                <c15:categoryFilterException>
                  <c15:sqref>'Graphique 2'!$C$26</c15:sqref>
                  <c15:spPr xmlns:c15="http://schemas.microsoft.com/office/drawing/2012/chart">
                    <a:solidFill>
                      <a:srgbClr val="0070C0"/>
                    </a:solidFill>
                    <a:ln>
                      <a:noFill/>
                    </a:ln>
                    <a:effectLst/>
                  </c15:spPr>
                  <c15:invertIfNegative val="0"/>
                  <c15:bubble3D val="0"/>
                </c15:categoryFilterException>
              </c15:categoryFilterExceptions>
            </c:ext>
            <c:ext xmlns:c16="http://schemas.microsoft.com/office/drawing/2014/chart" uri="{C3380CC4-5D6E-409C-BE32-E72D297353CC}">
              <c16:uniqueId val="{000000B9-B576-4B57-B8EC-6FC79FA7B801}"/>
            </c:ext>
          </c:extLst>
        </c:ser>
        <c:ser>
          <c:idx val="2"/>
          <c:order val="2"/>
          <c:tx>
            <c:strRef>
              <c:f>'Graphique 2'!$D$3</c:f>
              <c:strCache>
                <c:ptCount val="1"/>
                <c:pt idx="0">
                  <c:v>Elle a diminué fortement
 (de moins de 50 %)</c:v>
                </c:pt>
              </c:strCache>
            </c:strRef>
          </c:tx>
          <c:spPr>
            <a:solidFill>
              <a:schemeClr val="accent1">
                <a:lumMod val="40000"/>
                <a:lumOff val="60000"/>
              </a:schemeClr>
            </a:solidFill>
            <a:ln>
              <a:noFill/>
            </a:ln>
            <a:effectLst/>
          </c:spPr>
          <c:invertIfNegative val="0"/>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B-B576-4B57-B8EC-6FC79FA7B801}"/>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D-B576-4B57-B8EC-6FC79FA7B801}"/>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F-B576-4B57-B8EC-6FC79FA7B801}"/>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1-B576-4B57-B8EC-6FC79FA7B801}"/>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3-B576-4B57-B8EC-6FC79FA7B801}"/>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5-B576-4B57-B8EC-6FC79FA7B801}"/>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7-B576-4B57-B8EC-6FC79FA7B801}"/>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9-B576-4B57-B8EC-6FC79FA7B801}"/>
              </c:ext>
            </c:extLst>
          </c:dPt>
          <c:dPt>
            <c:idx val="1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B-B576-4B57-B8EC-6FC79FA7B801}"/>
              </c:ext>
            </c:extLst>
          </c:dPt>
          <c:dPt>
            <c:idx val="1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D-B576-4B57-B8EC-6FC79FA7B801}"/>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F-B576-4B57-B8EC-6FC79FA7B801}"/>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1-B576-4B57-B8EC-6FC79FA7B801}"/>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3-B576-4B57-B8EC-6FC79FA7B801}"/>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5-B576-4B57-B8EC-6FC79FA7B801}"/>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7-B576-4B57-B8EC-6FC79FA7B801}"/>
              </c:ext>
            </c:extLst>
          </c:dPt>
          <c:dPt>
            <c:idx val="3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9-B576-4B57-B8EC-6FC79FA7B801}"/>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B-B576-4B57-B8EC-6FC79FA7B801}"/>
              </c:ext>
            </c:extLst>
          </c:dPt>
          <c:dPt>
            <c:idx val="3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D-B576-4B57-B8EC-6FC79FA7B801}"/>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F-B576-4B57-B8EC-6FC79FA7B801}"/>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1-B576-4B57-B8EC-6FC79FA7B801}"/>
              </c:ext>
            </c:extLst>
          </c:dPt>
          <c:dPt>
            <c:idx val="4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3-B576-4B57-B8EC-6FC79FA7B801}"/>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5-B576-4B57-B8EC-6FC79FA7B801}"/>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7-B576-4B57-B8EC-6FC79FA7B801}"/>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9-B576-4B57-B8EC-6FC79FA7B801}"/>
              </c:ext>
            </c:extLst>
          </c:dPt>
          <c:dPt>
            <c:idx val="4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B-B576-4B57-B8EC-6FC79FA7B801}"/>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D-B576-4B57-B8EC-6FC79FA7B801}"/>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F-B576-4B57-B8EC-6FC79FA7B801}"/>
              </c:ext>
            </c:extLst>
          </c:dPt>
          <c:dPt>
            <c:idx val="5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1-B576-4B57-B8EC-6FC79FA7B801}"/>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3-B576-4B57-B8EC-6FC79FA7B801}"/>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5-B576-4B57-B8EC-6FC79FA7B801}"/>
              </c:ext>
            </c:extLst>
          </c:dPt>
          <c:dPt>
            <c:idx val="6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7-B576-4B57-B8EC-6FC79FA7B801}"/>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9-B576-4B57-B8EC-6FC79FA7B801}"/>
              </c:ext>
            </c:extLst>
          </c:dPt>
          <c:dPt>
            <c:idx val="6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B-B576-4B57-B8EC-6FC79FA7B801}"/>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D-B576-4B57-B8EC-6FC79FA7B801}"/>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F-B576-4B57-B8EC-6FC79FA7B801}"/>
              </c:ext>
            </c:extLst>
          </c:dPt>
          <c:dPt>
            <c:idx val="7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1-B576-4B57-B8EC-6FC79FA7B801}"/>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3-B576-4B57-B8EC-6FC79FA7B801}"/>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5-B576-4B57-B8EC-6FC79FA7B801}"/>
              </c:ext>
            </c:extLst>
          </c:dPt>
          <c:dPt>
            <c:idx val="7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7-B576-4B57-B8EC-6FC79FA7B801}"/>
              </c:ext>
            </c:extLst>
          </c:dPt>
          <c:dPt>
            <c:idx val="7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9-B576-4B57-B8EC-6FC79FA7B801}"/>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B-B576-4B57-B8EC-6FC79FA7B801}"/>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D-B576-4B57-B8EC-6FC79FA7B801}"/>
              </c:ext>
            </c:extLst>
          </c:dPt>
          <c:dPt>
            <c:idx val="8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F-B576-4B57-B8EC-6FC79FA7B801}"/>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1-B576-4B57-B8EC-6FC79FA7B801}"/>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3-B576-4B57-B8EC-6FC79FA7B801}"/>
              </c:ext>
            </c:extLst>
          </c:dPt>
          <c:dPt>
            <c:idx val="9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5-B576-4B57-B8EC-6FC79FA7B801}"/>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7-B576-4B57-B8EC-6FC79FA7B801}"/>
              </c:ext>
            </c:extLst>
          </c:dPt>
          <c:dPt>
            <c:idx val="9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9-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2'!$D$4:$D$105</c15:sqref>
                  </c15:fullRef>
                </c:ext>
              </c:extLst>
              <c:f>('Graphique 2'!$D$4:$D$21,'Graphique 2'!$D$28:$D$105)</c:f>
              <c:numCache>
                <c:formatCode>General</c:formatCode>
                <c:ptCount val="96"/>
                <c:pt idx="0" formatCode="0.0">
                  <c:v>27.900000000000002</c:v>
                </c:pt>
                <c:pt idx="1">
                  <c:v>26.3</c:v>
                </c:pt>
                <c:pt idx="3" formatCode="0.0">
                  <c:v>35</c:v>
                </c:pt>
                <c:pt idx="4" formatCode="0.0">
                  <c:v>31.9</c:v>
                </c:pt>
                <c:pt idx="6" formatCode="0.0">
                  <c:v>39.900000000000006</c:v>
                </c:pt>
                <c:pt idx="7" formatCode="0.0">
                  <c:v>27.6</c:v>
                </c:pt>
                <c:pt idx="9" formatCode="0.0">
                  <c:v>66.099999999999994</c:v>
                </c:pt>
                <c:pt idx="10" formatCode="0.0">
                  <c:v>61</c:v>
                </c:pt>
                <c:pt idx="12" formatCode="0.0">
                  <c:v>27.3</c:v>
                </c:pt>
                <c:pt idx="13" formatCode="0.0">
                  <c:v>18.899999999999999</c:v>
                </c:pt>
                <c:pt idx="15" formatCode="0.0">
                  <c:v>33.4</c:v>
                </c:pt>
                <c:pt idx="16" formatCode="0.0">
                  <c:v>30.4</c:v>
                </c:pt>
                <c:pt idx="18" formatCode="0.0">
                  <c:v>26.5</c:v>
                </c:pt>
                <c:pt idx="19" formatCode="0.0">
                  <c:v>31</c:v>
                </c:pt>
                <c:pt idx="21" formatCode="0.0">
                  <c:v>47.7</c:v>
                </c:pt>
                <c:pt idx="22" formatCode="0.0">
                  <c:v>39.6</c:v>
                </c:pt>
                <c:pt idx="24" formatCode="0.0">
                  <c:v>38.6</c:v>
                </c:pt>
                <c:pt idx="25" formatCode="0.0">
                  <c:v>36.1</c:v>
                </c:pt>
                <c:pt idx="27" formatCode="0.0">
                  <c:v>31.4</c:v>
                </c:pt>
                <c:pt idx="28" formatCode="0.0">
                  <c:v>7.2</c:v>
                </c:pt>
                <c:pt idx="30" formatCode="0.0">
                  <c:v>28.599999999999998</c:v>
                </c:pt>
                <c:pt idx="31" formatCode="0.0">
                  <c:v>28.599999999999998</c:v>
                </c:pt>
                <c:pt idx="33" formatCode="0.0">
                  <c:v>28.9</c:v>
                </c:pt>
                <c:pt idx="34" formatCode="0.0">
                  <c:v>23.5</c:v>
                </c:pt>
                <c:pt idx="36" formatCode="0.0">
                  <c:v>12</c:v>
                </c:pt>
                <c:pt idx="37" formatCode="0.0">
                  <c:v>13.200000000000001</c:v>
                </c:pt>
                <c:pt idx="39" formatCode="0.0">
                  <c:v>24.5</c:v>
                </c:pt>
                <c:pt idx="40" formatCode="0.0">
                  <c:v>11.4</c:v>
                </c:pt>
                <c:pt idx="42" formatCode="0.0">
                  <c:v>31.4</c:v>
                </c:pt>
                <c:pt idx="43" formatCode="0.0">
                  <c:v>27.700000000000003</c:v>
                </c:pt>
                <c:pt idx="45" formatCode="0.0">
                  <c:v>26.4</c:v>
                </c:pt>
                <c:pt idx="46" formatCode="0.0">
                  <c:v>26.3</c:v>
                </c:pt>
                <c:pt idx="48" formatCode="0.0">
                  <c:v>25.5</c:v>
                </c:pt>
                <c:pt idx="49" formatCode="0.0">
                  <c:v>17.599999999999998</c:v>
                </c:pt>
                <c:pt idx="51" formatCode="0.0">
                  <c:v>45.8</c:v>
                </c:pt>
                <c:pt idx="52" formatCode="0.0">
                  <c:v>45.2</c:v>
                </c:pt>
                <c:pt idx="54" formatCode="0.0">
                  <c:v>28.1</c:v>
                </c:pt>
                <c:pt idx="55" formatCode="0.0">
                  <c:v>53.6</c:v>
                </c:pt>
                <c:pt idx="57" formatCode="0.0">
                  <c:v>6.4</c:v>
                </c:pt>
                <c:pt idx="58" formatCode="0.0">
                  <c:v>2.2999999999999998</c:v>
                </c:pt>
                <c:pt idx="60" formatCode="0.0">
                  <c:v>45.6</c:v>
                </c:pt>
                <c:pt idx="61" formatCode="0.0">
                  <c:v>45.5</c:v>
                </c:pt>
                <c:pt idx="63" formatCode="0.0">
                  <c:v>63.4</c:v>
                </c:pt>
                <c:pt idx="64" formatCode="0.0">
                  <c:v>64.5</c:v>
                </c:pt>
                <c:pt idx="66" formatCode="0.0">
                  <c:v>33.200000000000003</c:v>
                </c:pt>
                <c:pt idx="67" formatCode="0.0">
                  <c:v>26.5</c:v>
                </c:pt>
                <c:pt idx="69" formatCode="0.0">
                  <c:v>51.3</c:v>
                </c:pt>
                <c:pt idx="70" formatCode="0.0">
                  <c:v>57.5</c:v>
                </c:pt>
                <c:pt idx="72" formatCode="0.0">
                  <c:v>22.400000000000002</c:v>
                </c:pt>
                <c:pt idx="73" formatCode="0.0">
                  <c:v>6.5</c:v>
                </c:pt>
                <c:pt idx="75" formatCode="0.0">
                  <c:v>35.6</c:v>
                </c:pt>
                <c:pt idx="76" formatCode="0.0">
                  <c:v>42.1</c:v>
                </c:pt>
                <c:pt idx="78" formatCode="0.0">
                  <c:v>31.7</c:v>
                </c:pt>
                <c:pt idx="79" formatCode="0.0">
                  <c:v>29.9</c:v>
                </c:pt>
                <c:pt idx="81" formatCode="0.0">
                  <c:v>42.1</c:v>
                </c:pt>
                <c:pt idx="82" formatCode="0.0">
                  <c:v>37.5</c:v>
                </c:pt>
                <c:pt idx="84" formatCode="0.0">
                  <c:v>19.5</c:v>
                </c:pt>
                <c:pt idx="85" formatCode="0.0">
                  <c:v>17</c:v>
                </c:pt>
                <c:pt idx="87" formatCode="0.0">
                  <c:v>29.4</c:v>
                </c:pt>
                <c:pt idx="88" formatCode="0.0">
                  <c:v>27.6</c:v>
                </c:pt>
                <c:pt idx="90" formatCode="0.0">
                  <c:v>18.899999999999999</c:v>
                </c:pt>
                <c:pt idx="91" formatCode="0.0">
                  <c:v>20.8</c:v>
                </c:pt>
                <c:pt idx="93" formatCode="0.0">
                  <c:v>16.7</c:v>
                </c:pt>
                <c:pt idx="94" formatCode="0.0">
                  <c:v>16.5</c:v>
                </c:pt>
              </c:numCache>
            </c:numRef>
          </c:val>
          <c:extLst>
            <c:ext xmlns:c15="http://schemas.microsoft.com/office/drawing/2012/chart" uri="{02D57815-91ED-43cb-92C2-25804820EDAC}">
              <c15:categoryFilterExceptions>
                <c15:categoryFilterException>
                  <c15:sqref>'Graphique 2'!$D$23</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2'!$D$25</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2'!$D$26</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A-B576-4B57-B8EC-6FC79FA7B801}"/>
            </c:ext>
          </c:extLst>
        </c:ser>
        <c:ser>
          <c:idx val="3"/>
          <c:order val="3"/>
          <c:tx>
            <c:strRef>
              <c:f>'Graphique 2'!$E$3</c:f>
              <c:strCache>
                <c:ptCount val="1"/>
                <c:pt idx="0">
                  <c:v>Elle est restée inchangée</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11C-B576-4B57-B8EC-6FC79FA7B801}"/>
              </c:ext>
            </c:extLst>
          </c:dPt>
          <c:dPt>
            <c:idx val="1"/>
            <c:invertIfNegative val="0"/>
            <c:bubble3D val="0"/>
            <c:spPr>
              <a:solidFill>
                <a:schemeClr val="accent2"/>
              </a:solidFill>
              <a:ln>
                <a:noFill/>
              </a:ln>
              <a:effectLst/>
            </c:spPr>
            <c:extLst>
              <c:ext xmlns:c16="http://schemas.microsoft.com/office/drawing/2014/chart" uri="{C3380CC4-5D6E-409C-BE32-E72D297353CC}">
                <c16:uniqueId val="{0000011E-B576-4B57-B8EC-6FC79FA7B801}"/>
              </c:ext>
            </c:extLst>
          </c:dPt>
          <c:dPt>
            <c:idx val="3"/>
            <c:invertIfNegative val="0"/>
            <c:bubble3D val="0"/>
            <c:spPr>
              <a:solidFill>
                <a:schemeClr val="accent2"/>
              </a:solidFill>
              <a:ln>
                <a:noFill/>
              </a:ln>
              <a:effectLst/>
            </c:spPr>
            <c:extLst>
              <c:ext xmlns:c16="http://schemas.microsoft.com/office/drawing/2014/chart" uri="{C3380CC4-5D6E-409C-BE32-E72D297353CC}">
                <c16:uniqueId val="{00000120-B576-4B57-B8EC-6FC79FA7B801}"/>
              </c:ext>
            </c:extLst>
          </c:dPt>
          <c:dPt>
            <c:idx val="4"/>
            <c:invertIfNegative val="0"/>
            <c:bubble3D val="0"/>
            <c:spPr>
              <a:solidFill>
                <a:schemeClr val="accent2"/>
              </a:solidFill>
              <a:ln>
                <a:noFill/>
              </a:ln>
              <a:effectLst/>
            </c:spPr>
            <c:extLst>
              <c:ext xmlns:c16="http://schemas.microsoft.com/office/drawing/2014/chart" uri="{C3380CC4-5D6E-409C-BE32-E72D297353CC}">
                <c16:uniqueId val="{00000122-B576-4B57-B8EC-6FC79FA7B801}"/>
              </c:ext>
            </c:extLst>
          </c:dPt>
          <c:dPt>
            <c:idx val="6"/>
            <c:invertIfNegative val="0"/>
            <c:bubble3D val="0"/>
            <c:spPr>
              <a:solidFill>
                <a:schemeClr val="accent2"/>
              </a:solidFill>
              <a:ln>
                <a:noFill/>
              </a:ln>
              <a:effectLst/>
            </c:spPr>
            <c:extLst>
              <c:ext xmlns:c16="http://schemas.microsoft.com/office/drawing/2014/chart" uri="{C3380CC4-5D6E-409C-BE32-E72D297353CC}">
                <c16:uniqueId val="{00000124-B576-4B57-B8EC-6FC79FA7B801}"/>
              </c:ext>
            </c:extLst>
          </c:dPt>
          <c:dPt>
            <c:idx val="7"/>
            <c:invertIfNegative val="0"/>
            <c:bubble3D val="0"/>
            <c:spPr>
              <a:solidFill>
                <a:schemeClr val="accent2"/>
              </a:solidFill>
              <a:ln>
                <a:noFill/>
              </a:ln>
              <a:effectLst/>
            </c:spPr>
            <c:extLst>
              <c:ext xmlns:c16="http://schemas.microsoft.com/office/drawing/2014/chart" uri="{C3380CC4-5D6E-409C-BE32-E72D297353CC}">
                <c16:uniqueId val="{00000126-B576-4B57-B8EC-6FC79FA7B801}"/>
              </c:ext>
            </c:extLst>
          </c:dPt>
          <c:dPt>
            <c:idx val="9"/>
            <c:invertIfNegative val="0"/>
            <c:bubble3D val="0"/>
            <c:spPr>
              <a:solidFill>
                <a:schemeClr val="accent2"/>
              </a:solidFill>
              <a:ln>
                <a:noFill/>
              </a:ln>
              <a:effectLst/>
            </c:spPr>
            <c:extLst>
              <c:ext xmlns:c16="http://schemas.microsoft.com/office/drawing/2014/chart" uri="{C3380CC4-5D6E-409C-BE32-E72D297353CC}">
                <c16:uniqueId val="{00000128-B576-4B57-B8EC-6FC79FA7B801}"/>
              </c:ext>
            </c:extLst>
          </c:dPt>
          <c:dPt>
            <c:idx val="10"/>
            <c:invertIfNegative val="0"/>
            <c:bubble3D val="0"/>
            <c:spPr>
              <a:solidFill>
                <a:schemeClr val="accent2"/>
              </a:solidFill>
              <a:ln>
                <a:noFill/>
              </a:ln>
              <a:effectLst/>
            </c:spPr>
            <c:extLst>
              <c:ext xmlns:c16="http://schemas.microsoft.com/office/drawing/2014/chart" uri="{C3380CC4-5D6E-409C-BE32-E72D297353CC}">
                <c16:uniqueId val="{0000012A-B576-4B57-B8EC-6FC79FA7B801}"/>
              </c:ext>
            </c:extLst>
          </c:dPt>
          <c:dPt>
            <c:idx val="12"/>
            <c:invertIfNegative val="0"/>
            <c:bubble3D val="0"/>
            <c:spPr>
              <a:solidFill>
                <a:schemeClr val="accent2"/>
              </a:solidFill>
              <a:ln>
                <a:noFill/>
              </a:ln>
              <a:effectLst/>
            </c:spPr>
            <c:extLst>
              <c:ext xmlns:c16="http://schemas.microsoft.com/office/drawing/2014/chart" uri="{C3380CC4-5D6E-409C-BE32-E72D297353CC}">
                <c16:uniqueId val="{0000012C-B576-4B57-B8EC-6FC79FA7B801}"/>
              </c:ext>
            </c:extLst>
          </c:dPt>
          <c:dPt>
            <c:idx val="13"/>
            <c:invertIfNegative val="0"/>
            <c:bubble3D val="0"/>
            <c:spPr>
              <a:solidFill>
                <a:schemeClr val="accent2"/>
              </a:solidFill>
              <a:ln>
                <a:noFill/>
              </a:ln>
              <a:effectLst/>
            </c:spPr>
            <c:extLst>
              <c:ext xmlns:c16="http://schemas.microsoft.com/office/drawing/2014/chart" uri="{C3380CC4-5D6E-409C-BE32-E72D297353CC}">
                <c16:uniqueId val="{0000012E-B576-4B57-B8EC-6FC79FA7B801}"/>
              </c:ext>
            </c:extLst>
          </c:dPt>
          <c:dPt>
            <c:idx val="15"/>
            <c:invertIfNegative val="0"/>
            <c:bubble3D val="0"/>
            <c:spPr>
              <a:solidFill>
                <a:schemeClr val="accent2"/>
              </a:solidFill>
              <a:ln>
                <a:noFill/>
              </a:ln>
              <a:effectLst/>
            </c:spPr>
            <c:extLst>
              <c:ext xmlns:c16="http://schemas.microsoft.com/office/drawing/2014/chart" uri="{C3380CC4-5D6E-409C-BE32-E72D297353CC}">
                <c16:uniqueId val="{00000130-B576-4B57-B8EC-6FC79FA7B801}"/>
              </c:ext>
            </c:extLst>
          </c:dPt>
          <c:dPt>
            <c:idx val="16"/>
            <c:invertIfNegative val="0"/>
            <c:bubble3D val="0"/>
            <c:spPr>
              <a:solidFill>
                <a:schemeClr val="accent2"/>
              </a:solidFill>
              <a:ln>
                <a:noFill/>
              </a:ln>
              <a:effectLst/>
            </c:spPr>
            <c:extLst>
              <c:ext xmlns:c16="http://schemas.microsoft.com/office/drawing/2014/chart" uri="{C3380CC4-5D6E-409C-BE32-E72D297353CC}">
                <c16:uniqueId val="{00000132-B576-4B57-B8EC-6FC79FA7B801}"/>
              </c:ext>
            </c:extLst>
          </c:dPt>
          <c:dPt>
            <c:idx val="18"/>
            <c:invertIfNegative val="0"/>
            <c:bubble3D val="0"/>
            <c:spPr>
              <a:solidFill>
                <a:schemeClr val="accent2"/>
              </a:solidFill>
              <a:ln>
                <a:noFill/>
              </a:ln>
              <a:effectLst/>
            </c:spPr>
            <c:extLst>
              <c:ext xmlns:c16="http://schemas.microsoft.com/office/drawing/2014/chart" uri="{C3380CC4-5D6E-409C-BE32-E72D297353CC}">
                <c16:uniqueId val="{00000134-B576-4B57-B8EC-6FC79FA7B801}"/>
              </c:ext>
            </c:extLst>
          </c:dPt>
          <c:dPt>
            <c:idx val="19"/>
            <c:invertIfNegative val="0"/>
            <c:bubble3D val="0"/>
            <c:spPr>
              <a:solidFill>
                <a:schemeClr val="accent2"/>
              </a:solidFill>
              <a:ln>
                <a:noFill/>
              </a:ln>
              <a:effectLst/>
            </c:spPr>
            <c:extLst>
              <c:ext xmlns:c16="http://schemas.microsoft.com/office/drawing/2014/chart" uri="{C3380CC4-5D6E-409C-BE32-E72D297353CC}">
                <c16:uniqueId val="{00000136-B576-4B57-B8EC-6FC79FA7B801}"/>
              </c:ext>
            </c:extLst>
          </c:dPt>
          <c:dPt>
            <c:idx val="21"/>
            <c:invertIfNegative val="0"/>
            <c:bubble3D val="0"/>
            <c:spPr>
              <a:solidFill>
                <a:schemeClr val="accent2"/>
              </a:solidFill>
              <a:ln>
                <a:noFill/>
              </a:ln>
              <a:effectLst/>
            </c:spPr>
            <c:extLst>
              <c:ext xmlns:c16="http://schemas.microsoft.com/office/drawing/2014/chart" uri="{C3380CC4-5D6E-409C-BE32-E72D297353CC}">
                <c16:uniqueId val="{00000138-B576-4B57-B8EC-6FC79FA7B801}"/>
              </c:ext>
            </c:extLst>
          </c:dPt>
          <c:dPt>
            <c:idx val="22"/>
            <c:invertIfNegative val="0"/>
            <c:bubble3D val="0"/>
            <c:spPr>
              <a:solidFill>
                <a:schemeClr val="accent2"/>
              </a:solidFill>
              <a:ln>
                <a:noFill/>
              </a:ln>
              <a:effectLst/>
            </c:spPr>
            <c:extLst>
              <c:ext xmlns:c16="http://schemas.microsoft.com/office/drawing/2014/chart" uri="{C3380CC4-5D6E-409C-BE32-E72D297353CC}">
                <c16:uniqueId val="{0000013A-B576-4B57-B8EC-6FC79FA7B801}"/>
              </c:ext>
            </c:extLst>
          </c:dPt>
          <c:dPt>
            <c:idx val="24"/>
            <c:invertIfNegative val="0"/>
            <c:bubble3D val="0"/>
            <c:spPr>
              <a:solidFill>
                <a:schemeClr val="accent2"/>
              </a:solidFill>
              <a:ln>
                <a:noFill/>
              </a:ln>
              <a:effectLst/>
            </c:spPr>
            <c:extLst>
              <c:ext xmlns:c16="http://schemas.microsoft.com/office/drawing/2014/chart" uri="{C3380CC4-5D6E-409C-BE32-E72D297353CC}">
                <c16:uniqueId val="{0000013C-B576-4B57-B8EC-6FC79FA7B801}"/>
              </c:ext>
            </c:extLst>
          </c:dPt>
          <c:dPt>
            <c:idx val="25"/>
            <c:invertIfNegative val="0"/>
            <c:bubble3D val="0"/>
            <c:spPr>
              <a:solidFill>
                <a:schemeClr val="accent2"/>
              </a:solidFill>
              <a:ln>
                <a:noFill/>
              </a:ln>
              <a:effectLst/>
            </c:spPr>
            <c:extLst>
              <c:ext xmlns:c16="http://schemas.microsoft.com/office/drawing/2014/chart" uri="{C3380CC4-5D6E-409C-BE32-E72D297353CC}">
                <c16:uniqueId val="{0000013E-B576-4B57-B8EC-6FC79FA7B801}"/>
              </c:ext>
            </c:extLst>
          </c:dPt>
          <c:dPt>
            <c:idx val="27"/>
            <c:invertIfNegative val="0"/>
            <c:bubble3D val="0"/>
            <c:spPr>
              <a:solidFill>
                <a:schemeClr val="accent2"/>
              </a:solidFill>
              <a:ln>
                <a:noFill/>
              </a:ln>
              <a:effectLst/>
            </c:spPr>
            <c:extLst>
              <c:ext xmlns:c16="http://schemas.microsoft.com/office/drawing/2014/chart" uri="{C3380CC4-5D6E-409C-BE32-E72D297353CC}">
                <c16:uniqueId val="{00000140-B576-4B57-B8EC-6FC79FA7B801}"/>
              </c:ext>
            </c:extLst>
          </c:dPt>
          <c:dPt>
            <c:idx val="28"/>
            <c:invertIfNegative val="0"/>
            <c:bubble3D val="0"/>
            <c:spPr>
              <a:solidFill>
                <a:schemeClr val="accent2"/>
              </a:solidFill>
              <a:ln>
                <a:noFill/>
              </a:ln>
              <a:effectLst/>
            </c:spPr>
            <c:extLst>
              <c:ext xmlns:c16="http://schemas.microsoft.com/office/drawing/2014/chart" uri="{C3380CC4-5D6E-409C-BE32-E72D297353CC}">
                <c16:uniqueId val="{00000142-B576-4B57-B8EC-6FC79FA7B801}"/>
              </c:ext>
            </c:extLst>
          </c:dPt>
          <c:dPt>
            <c:idx val="30"/>
            <c:invertIfNegative val="0"/>
            <c:bubble3D val="0"/>
            <c:spPr>
              <a:solidFill>
                <a:schemeClr val="accent2"/>
              </a:solidFill>
              <a:ln>
                <a:noFill/>
              </a:ln>
              <a:effectLst/>
            </c:spPr>
            <c:extLst>
              <c:ext xmlns:c16="http://schemas.microsoft.com/office/drawing/2014/chart" uri="{C3380CC4-5D6E-409C-BE32-E72D297353CC}">
                <c16:uniqueId val="{00000144-B576-4B57-B8EC-6FC79FA7B801}"/>
              </c:ext>
            </c:extLst>
          </c:dPt>
          <c:dPt>
            <c:idx val="31"/>
            <c:invertIfNegative val="0"/>
            <c:bubble3D val="0"/>
            <c:spPr>
              <a:solidFill>
                <a:schemeClr val="accent2"/>
              </a:solidFill>
              <a:ln>
                <a:noFill/>
              </a:ln>
              <a:effectLst/>
            </c:spPr>
            <c:extLst>
              <c:ext xmlns:c16="http://schemas.microsoft.com/office/drawing/2014/chart" uri="{C3380CC4-5D6E-409C-BE32-E72D297353CC}">
                <c16:uniqueId val="{00000146-B576-4B57-B8EC-6FC79FA7B801}"/>
              </c:ext>
            </c:extLst>
          </c:dPt>
          <c:dPt>
            <c:idx val="33"/>
            <c:invertIfNegative val="0"/>
            <c:bubble3D val="0"/>
            <c:spPr>
              <a:solidFill>
                <a:schemeClr val="accent2"/>
              </a:solidFill>
              <a:ln>
                <a:noFill/>
              </a:ln>
              <a:effectLst/>
            </c:spPr>
            <c:extLst>
              <c:ext xmlns:c16="http://schemas.microsoft.com/office/drawing/2014/chart" uri="{C3380CC4-5D6E-409C-BE32-E72D297353CC}">
                <c16:uniqueId val="{00000148-B576-4B57-B8EC-6FC79FA7B801}"/>
              </c:ext>
            </c:extLst>
          </c:dPt>
          <c:dPt>
            <c:idx val="34"/>
            <c:invertIfNegative val="0"/>
            <c:bubble3D val="0"/>
            <c:spPr>
              <a:solidFill>
                <a:schemeClr val="accent2"/>
              </a:solidFill>
              <a:ln>
                <a:noFill/>
              </a:ln>
              <a:effectLst/>
            </c:spPr>
            <c:extLst>
              <c:ext xmlns:c16="http://schemas.microsoft.com/office/drawing/2014/chart" uri="{C3380CC4-5D6E-409C-BE32-E72D297353CC}">
                <c16:uniqueId val="{0000014A-B576-4B57-B8EC-6FC79FA7B801}"/>
              </c:ext>
            </c:extLst>
          </c:dPt>
          <c:dPt>
            <c:idx val="36"/>
            <c:invertIfNegative val="0"/>
            <c:bubble3D val="0"/>
            <c:spPr>
              <a:solidFill>
                <a:schemeClr val="accent2"/>
              </a:solidFill>
              <a:ln>
                <a:noFill/>
              </a:ln>
              <a:effectLst/>
            </c:spPr>
            <c:extLst>
              <c:ext xmlns:c16="http://schemas.microsoft.com/office/drawing/2014/chart" uri="{C3380CC4-5D6E-409C-BE32-E72D297353CC}">
                <c16:uniqueId val="{0000014C-B576-4B57-B8EC-6FC79FA7B801}"/>
              </c:ext>
            </c:extLst>
          </c:dPt>
          <c:dPt>
            <c:idx val="37"/>
            <c:invertIfNegative val="0"/>
            <c:bubble3D val="0"/>
            <c:spPr>
              <a:solidFill>
                <a:schemeClr val="accent2"/>
              </a:solidFill>
              <a:ln>
                <a:noFill/>
              </a:ln>
              <a:effectLst/>
            </c:spPr>
            <c:extLst>
              <c:ext xmlns:c16="http://schemas.microsoft.com/office/drawing/2014/chart" uri="{C3380CC4-5D6E-409C-BE32-E72D297353CC}">
                <c16:uniqueId val="{0000014E-B576-4B57-B8EC-6FC79FA7B801}"/>
              </c:ext>
            </c:extLst>
          </c:dPt>
          <c:dPt>
            <c:idx val="39"/>
            <c:invertIfNegative val="0"/>
            <c:bubble3D val="0"/>
            <c:spPr>
              <a:solidFill>
                <a:schemeClr val="accent2"/>
              </a:solidFill>
              <a:ln>
                <a:noFill/>
              </a:ln>
              <a:effectLst/>
            </c:spPr>
            <c:extLst>
              <c:ext xmlns:c16="http://schemas.microsoft.com/office/drawing/2014/chart" uri="{C3380CC4-5D6E-409C-BE32-E72D297353CC}">
                <c16:uniqueId val="{00000150-B576-4B57-B8EC-6FC79FA7B801}"/>
              </c:ext>
            </c:extLst>
          </c:dPt>
          <c:dPt>
            <c:idx val="40"/>
            <c:invertIfNegative val="0"/>
            <c:bubble3D val="0"/>
            <c:spPr>
              <a:solidFill>
                <a:schemeClr val="accent2"/>
              </a:solidFill>
              <a:ln>
                <a:noFill/>
              </a:ln>
              <a:effectLst/>
            </c:spPr>
            <c:extLst>
              <c:ext xmlns:c16="http://schemas.microsoft.com/office/drawing/2014/chart" uri="{C3380CC4-5D6E-409C-BE32-E72D297353CC}">
                <c16:uniqueId val="{00000152-B576-4B57-B8EC-6FC79FA7B801}"/>
              </c:ext>
            </c:extLst>
          </c:dPt>
          <c:dPt>
            <c:idx val="42"/>
            <c:invertIfNegative val="0"/>
            <c:bubble3D val="0"/>
            <c:spPr>
              <a:solidFill>
                <a:schemeClr val="accent2"/>
              </a:solidFill>
              <a:ln>
                <a:noFill/>
              </a:ln>
              <a:effectLst/>
            </c:spPr>
            <c:extLst>
              <c:ext xmlns:c16="http://schemas.microsoft.com/office/drawing/2014/chart" uri="{C3380CC4-5D6E-409C-BE32-E72D297353CC}">
                <c16:uniqueId val="{00000154-B576-4B57-B8EC-6FC79FA7B801}"/>
              </c:ext>
            </c:extLst>
          </c:dPt>
          <c:dPt>
            <c:idx val="43"/>
            <c:invertIfNegative val="0"/>
            <c:bubble3D val="0"/>
            <c:spPr>
              <a:solidFill>
                <a:schemeClr val="accent2"/>
              </a:solidFill>
              <a:ln>
                <a:noFill/>
              </a:ln>
              <a:effectLst/>
            </c:spPr>
            <c:extLst>
              <c:ext xmlns:c16="http://schemas.microsoft.com/office/drawing/2014/chart" uri="{C3380CC4-5D6E-409C-BE32-E72D297353CC}">
                <c16:uniqueId val="{00000156-B576-4B57-B8EC-6FC79FA7B801}"/>
              </c:ext>
            </c:extLst>
          </c:dPt>
          <c:dPt>
            <c:idx val="45"/>
            <c:invertIfNegative val="0"/>
            <c:bubble3D val="0"/>
            <c:spPr>
              <a:solidFill>
                <a:schemeClr val="accent2"/>
              </a:solidFill>
              <a:ln>
                <a:noFill/>
              </a:ln>
              <a:effectLst/>
            </c:spPr>
            <c:extLst>
              <c:ext xmlns:c16="http://schemas.microsoft.com/office/drawing/2014/chart" uri="{C3380CC4-5D6E-409C-BE32-E72D297353CC}">
                <c16:uniqueId val="{00000158-B576-4B57-B8EC-6FC79FA7B801}"/>
              </c:ext>
            </c:extLst>
          </c:dPt>
          <c:dPt>
            <c:idx val="46"/>
            <c:invertIfNegative val="0"/>
            <c:bubble3D val="0"/>
            <c:spPr>
              <a:solidFill>
                <a:schemeClr val="accent2"/>
              </a:solidFill>
              <a:ln>
                <a:noFill/>
              </a:ln>
              <a:effectLst/>
            </c:spPr>
            <c:extLst>
              <c:ext xmlns:c16="http://schemas.microsoft.com/office/drawing/2014/chart" uri="{C3380CC4-5D6E-409C-BE32-E72D297353CC}">
                <c16:uniqueId val="{0000015A-B576-4B57-B8EC-6FC79FA7B801}"/>
              </c:ext>
            </c:extLst>
          </c:dPt>
          <c:dPt>
            <c:idx val="48"/>
            <c:invertIfNegative val="0"/>
            <c:bubble3D val="0"/>
            <c:spPr>
              <a:solidFill>
                <a:schemeClr val="accent2"/>
              </a:solidFill>
              <a:ln>
                <a:noFill/>
              </a:ln>
              <a:effectLst/>
            </c:spPr>
            <c:extLst>
              <c:ext xmlns:c16="http://schemas.microsoft.com/office/drawing/2014/chart" uri="{C3380CC4-5D6E-409C-BE32-E72D297353CC}">
                <c16:uniqueId val="{0000015C-B576-4B57-B8EC-6FC79FA7B801}"/>
              </c:ext>
            </c:extLst>
          </c:dPt>
          <c:dPt>
            <c:idx val="49"/>
            <c:invertIfNegative val="0"/>
            <c:bubble3D val="0"/>
            <c:spPr>
              <a:solidFill>
                <a:schemeClr val="accent2"/>
              </a:solidFill>
              <a:ln>
                <a:noFill/>
              </a:ln>
              <a:effectLst/>
            </c:spPr>
            <c:extLst>
              <c:ext xmlns:c16="http://schemas.microsoft.com/office/drawing/2014/chart" uri="{C3380CC4-5D6E-409C-BE32-E72D297353CC}">
                <c16:uniqueId val="{0000015E-B576-4B57-B8EC-6FC79FA7B801}"/>
              </c:ext>
            </c:extLst>
          </c:dPt>
          <c:dPt>
            <c:idx val="51"/>
            <c:invertIfNegative val="0"/>
            <c:bubble3D val="0"/>
            <c:spPr>
              <a:solidFill>
                <a:schemeClr val="accent2"/>
              </a:solidFill>
              <a:ln>
                <a:noFill/>
              </a:ln>
              <a:effectLst/>
            </c:spPr>
            <c:extLst>
              <c:ext xmlns:c16="http://schemas.microsoft.com/office/drawing/2014/chart" uri="{C3380CC4-5D6E-409C-BE32-E72D297353CC}">
                <c16:uniqueId val="{00000160-B576-4B57-B8EC-6FC79FA7B801}"/>
              </c:ext>
            </c:extLst>
          </c:dPt>
          <c:dPt>
            <c:idx val="52"/>
            <c:invertIfNegative val="0"/>
            <c:bubble3D val="0"/>
            <c:spPr>
              <a:solidFill>
                <a:schemeClr val="accent2"/>
              </a:solidFill>
              <a:ln>
                <a:noFill/>
              </a:ln>
              <a:effectLst/>
            </c:spPr>
            <c:extLst>
              <c:ext xmlns:c16="http://schemas.microsoft.com/office/drawing/2014/chart" uri="{C3380CC4-5D6E-409C-BE32-E72D297353CC}">
                <c16:uniqueId val="{00000162-B576-4B57-B8EC-6FC79FA7B801}"/>
              </c:ext>
            </c:extLst>
          </c:dPt>
          <c:dPt>
            <c:idx val="54"/>
            <c:invertIfNegative val="0"/>
            <c:bubble3D val="0"/>
            <c:spPr>
              <a:solidFill>
                <a:schemeClr val="accent2"/>
              </a:solidFill>
              <a:ln>
                <a:noFill/>
              </a:ln>
              <a:effectLst/>
            </c:spPr>
            <c:extLst>
              <c:ext xmlns:c16="http://schemas.microsoft.com/office/drawing/2014/chart" uri="{C3380CC4-5D6E-409C-BE32-E72D297353CC}">
                <c16:uniqueId val="{00000164-B576-4B57-B8EC-6FC79FA7B801}"/>
              </c:ext>
            </c:extLst>
          </c:dPt>
          <c:dPt>
            <c:idx val="55"/>
            <c:invertIfNegative val="0"/>
            <c:bubble3D val="0"/>
            <c:spPr>
              <a:solidFill>
                <a:schemeClr val="accent2"/>
              </a:solidFill>
              <a:ln>
                <a:noFill/>
              </a:ln>
              <a:effectLst/>
            </c:spPr>
            <c:extLst>
              <c:ext xmlns:c16="http://schemas.microsoft.com/office/drawing/2014/chart" uri="{C3380CC4-5D6E-409C-BE32-E72D297353CC}">
                <c16:uniqueId val="{00000166-B576-4B57-B8EC-6FC79FA7B801}"/>
              </c:ext>
            </c:extLst>
          </c:dPt>
          <c:dPt>
            <c:idx val="57"/>
            <c:invertIfNegative val="0"/>
            <c:bubble3D val="0"/>
            <c:spPr>
              <a:solidFill>
                <a:schemeClr val="accent2"/>
              </a:solidFill>
              <a:ln>
                <a:noFill/>
              </a:ln>
              <a:effectLst/>
            </c:spPr>
            <c:extLst>
              <c:ext xmlns:c16="http://schemas.microsoft.com/office/drawing/2014/chart" uri="{C3380CC4-5D6E-409C-BE32-E72D297353CC}">
                <c16:uniqueId val="{00000168-B576-4B57-B8EC-6FC79FA7B801}"/>
              </c:ext>
            </c:extLst>
          </c:dPt>
          <c:dPt>
            <c:idx val="58"/>
            <c:invertIfNegative val="0"/>
            <c:bubble3D val="0"/>
            <c:spPr>
              <a:solidFill>
                <a:schemeClr val="accent2"/>
              </a:solidFill>
              <a:ln>
                <a:noFill/>
              </a:ln>
              <a:effectLst/>
            </c:spPr>
            <c:extLst>
              <c:ext xmlns:c16="http://schemas.microsoft.com/office/drawing/2014/chart" uri="{C3380CC4-5D6E-409C-BE32-E72D297353CC}">
                <c16:uniqueId val="{0000016A-B576-4B57-B8EC-6FC79FA7B801}"/>
              </c:ext>
            </c:extLst>
          </c:dPt>
          <c:dPt>
            <c:idx val="60"/>
            <c:invertIfNegative val="0"/>
            <c:bubble3D val="0"/>
            <c:spPr>
              <a:solidFill>
                <a:schemeClr val="accent2"/>
              </a:solidFill>
              <a:ln>
                <a:noFill/>
              </a:ln>
              <a:effectLst/>
            </c:spPr>
            <c:extLst>
              <c:ext xmlns:c16="http://schemas.microsoft.com/office/drawing/2014/chart" uri="{C3380CC4-5D6E-409C-BE32-E72D297353CC}">
                <c16:uniqueId val="{0000016C-B576-4B57-B8EC-6FC79FA7B801}"/>
              </c:ext>
            </c:extLst>
          </c:dPt>
          <c:dPt>
            <c:idx val="61"/>
            <c:invertIfNegative val="0"/>
            <c:bubble3D val="0"/>
            <c:spPr>
              <a:solidFill>
                <a:schemeClr val="accent2"/>
              </a:solidFill>
              <a:ln>
                <a:noFill/>
              </a:ln>
              <a:effectLst/>
            </c:spPr>
            <c:extLst>
              <c:ext xmlns:c16="http://schemas.microsoft.com/office/drawing/2014/chart" uri="{C3380CC4-5D6E-409C-BE32-E72D297353CC}">
                <c16:uniqueId val="{0000016E-B576-4B57-B8EC-6FC79FA7B801}"/>
              </c:ext>
            </c:extLst>
          </c:dPt>
          <c:dPt>
            <c:idx val="63"/>
            <c:invertIfNegative val="0"/>
            <c:bubble3D val="0"/>
            <c:spPr>
              <a:solidFill>
                <a:schemeClr val="accent2"/>
              </a:solidFill>
              <a:ln>
                <a:noFill/>
              </a:ln>
              <a:effectLst/>
            </c:spPr>
            <c:extLst>
              <c:ext xmlns:c16="http://schemas.microsoft.com/office/drawing/2014/chart" uri="{C3380CC4-5D6E-409C-BE32-E72D297353CC}">
                <c16:uniqueId val="{00000170-B576-4B57-B8EC-6FC79FA7B801}"/>
              </c:ext>
            </c:extLst>
          </c:dPt>
          <c:dPt>
            <c:idx val="64"/>
            <c:invertIfNegative val="0"/>
            <c:bubble3D val="0"/>
            <c:spPr>
              <a:solidFill>
                <a:schemeClr val="accent2"/>
              </a:solidFill>
              <a:ln>
                <a:noFill/>
              </a:ln>
              <a:effectLst/>
            </c:spPr>
            <c:extLst>
              <c:ext xmlns:c16="http://schemas.microsoft.com/office/drawing/2014/chart" uri="{C3380CC4-5D6E-409C-BE32-E72D297353CC}">
                <c16:uniqueId val="{00000172-B576-4B57-B8EC-6FC79FA7B801}"/>
              </c:ext>
            </c:extLst>
          </c:dPt>
          <c:dPt>
            <c:idx val="66"/>
            <c:invertIfNegative val="0"/>
            <c:bubble3D val="0"/>
            <c:spPr>
              <a:solidFill>
                <a:schemeClr val="accent2"/>
              </a:solidFill>
              <a:ln>
                <a:noFill/>
              </a:ln>
              <a:effectLst/>
            </c:spPr>
            <c:extLst>
              <c:ext xmlns:c16="http://schemas.microsoft.com/office/drawing/2014/chart" uri="{C3380CC4-5D6E-409C-BE32-E72D297353CC}">
                <c16:uniqueId val="{00000174-B576-4B57-B8EC-6FC79FA7B801}"/>
              </c:ext>
            </c:extLst>
          </c:dPt>
          <c:dPt>
            <c:idx val="67"/>
            <c:invertIfNegative val="0"/>
            <c:bubble3D val="0"/>
            <c:spPr>
              <a:solidFill>
                <a:schemeClr val="accent2"/>
              </a:solidFill>
              <a:ln>
                <a:noFill/>
              </a:ln>
              <a:effectLst/>
            </c:spPr>
            <c:extLst>
              <c:ext xmlns:c16="http://schemas.microsoft.com/office/drawing/2014/chart" uri="{C3380CC4-5D6E-409C-BE32-E72D297353CC}">
                <c16:uniqueId val="{00000176-B576-4B57-B8EC-6FC79FA7B801}"/>
              </c:ext>
            </c:extLst>
          </c:dPt>
          <c:dPt>
            <c:idx val="69"/>
            <c:invertIfNegative val="0"/>
            <c:bubble3D val="0"/>
            <c:spPr>
              <a:solidFill>
                <a:schemeClr val="accent2"/>
              </a:solidFill>
              <a:ln>
                <a:noFill/>
              </a:ln>
              <a:effectLst/>
            </c:spPr>
            <c:extLst>
              <c:ext xmlns:c16="http://schemas.microsoft.com/office/drawing/2014/chart" uri="{C3380CC4-5D6E-409C-BE32-E72D297353CC}">
                <c16:uniqueId val="{00000178-B576-4B57-B8EC-6FC79FA7B801}"/>
              </c:ext>
            </c:extLst>
          </c:dPt>
          <c:dPt>
            <c:idx val="70"/>
            <c:invertIfNegative val="0"/>
            <c:bubble3D val="0"/>
            <c:spPr>
              <a:solidFill>
                <a:schemeClr val="accent2"/>
              </a:solidFill>
              <a:ln>
                <a:noFill/>
              </a:ln>
              <a:effectLst/>
            </c:spPr>
            <c:extLst>
              <c:ext xmlns:c16="http://schemas.microsoft.com/office/drawing/2014/chart" uri="{C3380CC4-5D6E-409C-BE32-E72D297353CC}">
                <c16:uniqueId val="{0000017A-B576-4B57-B8EC-6FC79FA7B801}"/>
              </c:ext>
            </c:extLst>
          </c:dPt>
          <c:dPt>
            <c:idx val="72"/>
            <c:invertIfNegative val="0"/>
            <c:bubble3D val="0"/>
            <c:spPr>
              <a:solidFill>
                <a:schemeClr val="accent2"/>
              </a:solidFill>
              <a:ln>
                <a:noFill/>
              </a:ln>
              <a:effectLst/>
            </c:spPr>
            <c:extLst>
              <c:ext xmlns:c16="http://schemas.microsoft.com/office/drawing/2014/chart" uri="{C3380CC4-5D6E-409C-BE32-E72D297353CC}">
                <c16:uniqueId val="{0000017C-B576-4B57-B8EC-6FC79FA7B801}"/>
              </c:ext>
            </c:extLst>
          </c:dPt>
          <c:dPt>
            <c:idx val="73"/>
            <c:invertIfNegative val="0"/>
            <c:bubble3D val="0"/>
            <c:spPr>
              <a:solidFill>
                <a:schemeClr val="accent2"/>
              </a:solidFill>
              <a:ln>
                <a:noFill/>
              </a:ln>
              <a:effectLst/>
            </c:spPr>
            <c:extLst>
              <c:ext xmlns:c16="http://schemas.microsoft.com/office/drawing/2014/chart" uri="{C3380CC4-5D6E-409C-BE32-E72D297353CC}">
                <c16:uniqueId val="{0000017E-B576-4B57-B8EC-6FC79FA7B801}"/>
              </c:ext>
            </c:extLst>
          </c:dPt>
          <c:dPt>
            <c:idx val="75"/>
            <c:invertIfNegative val="0"/>
            <c:bubble3D val="0"/>
            <c:spPr>
              <a:solidFill>
                <a:schemeClr val="accent2"/>
              </a:solidFill>
              <a:ln>
                <a:noFill/>
              </a:ln>
              <a:effectLst/>
            </c:spPr>
            <c:extLst>
              <c:ext xmlns:c16="http://schemas.microsoft.com/office/drawing/2014/chart" uri="{C3380CC4-5D6E-409C-BE32-E72D297353CC}">
                <c16:uniqueId val="{00000180-B576-4B57-B8EC-6FC79FA7B801}"/>
              </c:ext>
            </c:extLst>
          </c:dPt>
          <c:dPt>
            <c:idx val="76"/>
            <c:invertIfNegative val="0"/>
            <c:bubble3D val="0"/>
            <c:spPr>
              <a:solidFill>
                <a:schemeClr val="accent2"/>
              </a:solidFill>
              <a:ln>
                <a:noFill/>
              </a:ln>
              <a:effectLst/>
            </c:spPr>
            <c:extLst>
              <c:ext xmlns:c16="http://schemas.microsoft.com/office/drawing/2014/chart" uri="{C3380CC4-5D6E-409C-BE32-E72D297353CC}">
                <c16:uniqueId val="{00000182-B576-4B57-B8EC-6FC79FA7B801}"/>
              </c:ext>
            </c:extLst>
          </c:dPt>
          <c:dPt>
            <c:idx val="78"/>
            <c:invertIfNegative val="0"/>
            <c:bubble3D val="0"/>
            <c:spPr>
              <a:solidFill>
                <a:schemeClr val="accent2"/>
              </a:solidFill>
              <a:ln>
                <a:noFill/>
              </a:ln>
              <a:effectLst/>
            </c:spPr>
            <c:extLst>
              <c:ext xmlns:c16="http://schemas.microsoft.com/office/drawing/2014/chart" uri="{C3380CC4-5D6E-409C-BE32-E72D297353CC}">
                <c16:uniqueId val="{00000184-B576-4B57-B8EC-6FC79FA7B801}"/>
              </c:ext>
            </c:extLst>
          </c:dPt>
          <c:dPt>
            <c:idx val="79"/>
            <c:invertIfNegative val="0"/>
            <c:bubble3D val="0"/>
            <c:spPr>
              <a:solidFill>
                <a:schemeClr val="accent2"/>
              </a:solidFill>
              <a:ln>
                <a:noFill/>
              </a:ln>
              <a:effectLst/>
            </c:spPr>
            <c:extLst>
              <c:ext xmlns:c16="http://schemas.microsoft.com/office/drawing/2014/chart" uri="{C3380CC4-5D6E-409C-BE32-E72D297353CC}">
                <c16:uniqueId val="{00000186-B576-4B57-B8EC-6FC79FA7B801}"/>
              </c:ext>
            </c:extLst>
          </c:dPt>
          <c:dPt>
            <c:idx val="81"/>
            <c:invertIfNegative val="0"/>
            <c:bubble3D val="0"/>
            <c:spPr>
              <a:solidFill>
                <a:schemeClr val="accent2"/>
              </a:solidFill>
              <a:ln>
                <a:noFill/>
              </a:ln>
              <a:effectLst/>
            </c:spPr>
            <c:extLst>
              <c:ext xmlns:c16="http://schemas.microsoft.com/office/drawing/2014/chart" uri="{C3380CC4-5D6E-409C-BE32-E72D297353CC}">
                <c16:uniqueId val="{00000188-B576-4B57-B8EC-6FC79FA7B801}"/>
              </c:ext>
            </c:extLst>
          </c:dPt>
          <c:dPt>
            <c:idx val="82"/>
            <c:invertIfNegative val="0"/>
            <c:bubble3D val="0"/>
            <c:spPr>
              <a:solidFill>
                <a:schemeClr val="accent2"/>
              </a:solidFill>
              <a:ln>
                <a:noFill/>
              </a:ln>
              <a:effectLst/>
            </c:spPr>
            <c:extLst>
              <c:ext xmlns:c16="http://schemas.microsoft.com/office/drawing/2014/chart" uri="{C3380CC4-5D6E-409C-BE32-E72D297353CC}">
                <c16:uniqueId val="{0000018A-B576-4B57-B8EC-6FC79FA7B801}"/>
              </c:ext>
            </c:extLst>
          </c:dPt>
          <c:dPt>
            <c:idx val="84"/>
            <c:invertIfNegative val="0"/>
            <c:bubble3D val="0"/>
            <c:spPr>
              <a:solidFill>
                <a:schemeClr val="accent2"/>
              </a:solidFill>
              <a:ln>
                <a:noFill/>
              </a:ln>
              <a:effectLst/>
            </c:spPr>
            <c:extLst>
              <c:ext xmlns:c16="http://schemas.microsoft.com/office/drawing/2014/chart" uri="{C3380CC4-5D6E-409C-BE32-E72D297353CC}">
                <c16:uniqueId val="{0000018C-B576-4B57-B8EC-6FC79FA7B801}"/>
              </c:ext>
            </c:extLst>
          </c:dPt>
          <c:dPt>
            <c:idx val="85"/>
            <c:invertIfNegative val="0"/>
            <c:bubble3D val="0"/>
            <c:spPr>
              <a:solidFill>
                <a:schemeClr val="accent2"/>
              </a:solidFill>
              <a:ln>
                <a:noFill/>
              </a:ln>
              <a:effectLst/>
            </c:spPr>
            <c:extLst>
              <c:ext xmlns:c16="http://schemas.microsoft.com/office/drawing/2014/chart" uri="{C3380CC4-5D6E-409C-BE32-E72D297353CC}">
                <c16:uniqueId val="{0000018E-B576-4B57-B8EC-6FC79FA7B801}"/>
              </c:ext>
            </c:extLst>
          </c:dPt>
          <c:dPt>
            <c:idx val="87"/>
            <c:invertIfNegative val="0"/>
            <c:bubble3D val="0"/>
            <c:spPr>
              <a:solidFill>
                <a:schemeClr val="accent2"/>
              </a:solidFill>
              <a:ln>
                <a:noFill/>
              </a:ln>
              <a:effectLst/>
            </c:spPr>
            <c:extLst>
              <c:ext xmlns:c16="http://schemas.microsoft.com/office/drawing/2014/chart" uri="{C3380CC4-5D6E-409C-BE32-E72D297353CC}">
                <c16:uniqueId val="{00000190-B576-4B57-B8EC-6FC79FA7B801}"/>
              </c:ext>
            </c:extLst>
          </c:dPt>
          <c:dPt>
            <c:idx val="88"/>
            <c:invertIfNegative val="0"/>
            <c:bubble3D val="0"/>
            <c:spPr>
              <a:solidFill>
                <a:schemeClr val="accent2"/>
              </a:solidFill>
              <a:ln>
                <a:noFill/>
              </a:ln>
              <a:effectLst/>
            </c:spPr>
            <c:extLst>
              <c:ext xmlns:c16="http://schemas.microsoft.com/office/drawing/2014/chart" uri="{C3380CC4-5D6E-409C-BE32-E72D297353CC}">
                <c16:uniqueId val="{00000192-B576-4B57-B8EC-6FC79FA7B801}"/>
              </c:ext>
            </c:extLst>
          </c:dPt>
          <c:dPt>
            <c:idx val="90"/>
            <c:invertIfNegative val="0"/>
            <c:bubble3D val="0"/>
            <c:spPr>
              <a:solidFill>
                <a:schemeClr val="accent2"/>
              </a:solidFill>
              <a:ln>
                <a:noFill/>
              </a:ln>
              <a:effectLst/>
            </c:spPr>
            <c:extLst>
              <c:ext xmlns:c16="http://schemas.microsoft.com/office/drawing/2014/chart" uri="{C3380CC4-5D6E-409C-BE32-E72D297353CC}">
                <c16:uniqueId val="{00000194-B576-4B57-B8EC-6FC79FA7B801}"/>
              </c:ext>
            </c:extLst>
          </c:dPt>
          <c:dPt>
            <c:idx val="91"/>
            <c:invertIfNegative val="0"/>
            <c:bubble3D val="0"/>
            <c:spPr>
              <a:solidFill>
                <a:schemeClr val="accent2"/>
              </a:solidFill>
              <a:ln>
                <a:noFill/>
              </a:ln>
              <a:effectLst/>
            </c:spPr>
            <c:extLst>
              <c:ext xmlns:c16="http://schemas.microsoft.com/office/drawing/2014/chart" uri="{C3380CC4-5D6E-409C-BE32-E72D297353CC}">
                <c16:uniqueId val="{00000196-B576-4B57-B8EC-6FC79FA7B801}"/>
              </c:ext>
            </c:extLst>
          </c:dPt>
          <c:dPt>
            <c:idx val="93"/>
            <c:invertIfNegative val="0"/>
            <c:bubble3D val="0"/>
            <c:spPr>
              <a:solidFill>
                <a:schemeClr val="accent2"/>
              </a:solidFill>
              <a:ln>
                <a:noFill/>
              </a:ln>
              <a:effectLst/>
            </c:spPr>
            <c:extLst>
              <c:ext xmlns:c16="http://schemas.microsoft.com/office/drawing/2014/chart" uri="{C3380CC4-5D6E-409C-BE32-E72D297353CC}">
                <c16:uniqueId val="{00000198-B576-4B57-B8EC-6FC79FA7B801}"/>
              </c:ext>
            </c:extLst>
          </c:dPt>
          <c:dPt>
            <c:idx val="94"/>
            <c:invertIfNegative val="0"/>
            <c:bubble3D val="0"/>
            <c:spPr>
              <a:solidFill>
                <a:schemeClr val="accent2"/>
              </a:solidFill>
              <a:ln>
                <a:noFill/>
              </a:ln>
              <a:effectLst/>
            </c:spPr>
            <c:extLst>
              <c:ext xmlns:c16="http://schemas.microsoft.com/office/drawing/2014/chart" uri="{C3380CC4-5D6E-409C-BE32-E72D297353CC}">
                <c16:uniqueId val="{0000019A-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2'!$E$4:$E$105</c15:sqref>
                  </c15:fullRef>
                </c:ext>
              </c:extLst>
              <c:f>('Graphique 2'!$E$4:$E$21,'Graphique 2'!$E$28:$E$105)</c:f>
              <c:numCache>
                <c:formatCode>General</c:formatCode>
                <c:ptCount val="96"/>
                <c:pt idx="0" formatCode="0.0">
                  <c:v>54.1</c:v>
                </c:pt>
                <c:pt idx="1">
                  <c:v>60.5</c:v>
                </c:pt>
                <c:pt idx="3" formatCode="0.0">
                  <c:v>15.8</c:v>
                </c:pt>
                <c:pt idx="4" formatCode="0.0">
                  <c:v>14.9</c:v>
                </c:pt>
                <c:pt idx="6" formatCode="0.0">
                  <c:v>57.3</c:v>
                </c:pt>
                <c:pt idx="7" formatCode="0.0">
                  <c:v>70.399999999999991</c:v>
                </c:pt>
                <c:pt idx="9" formatCode="0.0">
                  <c:v>8.1999999999999993</c:v>
                </c:pt>
                <c:pt idx="10" formatCode="0.0">
                  <c:v>8.5</c:v>
                </c:pt>
                <c:pt idx="12" formatCode="0.0">
                  <c:v>64.7</c:v>
                </c:pt>
                <c:pt idx="13" formatCode="0.0">
                  <c:v>74.099999999999994</c:v>
                </c:pt>
                <c:pt idx="15" formatCode="0.0">
                  <c:v>32.200000000000003</c:v>
                </c:pt>
                <c:pt idx="16" formatCode="0.0">
                  <c:v>35.5</c:v>
                </c:pt>
                <c:pt idx="18" formatCode="0.0">
                  <c:v>64.3</c:v>
                </c:pt>
                <c:pt idx="19" formatCode="0.0">
                  <c:v>61.9</c:v>
                </c:pt>
                <c:pt idx="21" formatCode="0.0">
                  <c:v>10.9</c:v>
                </c:pt>
                <c:pt idx="22" formatCode="0.0">
                  <c:v>10.1</c:v>
                </c:pt>
                <c:pt idx="24" formatCode="0.0">
                  <c:v>52.5</c:v>
                </c:pt>
                <c:pt idx="25" formatCode="0.0">
                  <c:v>54.7</c:v>
                </c:pt>
                <c:pt idx="27" formatCode="0.0">
                  <c:v>0.6</c:v>
                </c:pt>
                <c:pt idx="28" formatCode="0.0">
                  <c:v>0.8</c:v>
                </c:pt>
                <c:pt idx="30" formatCode="0.0">
                  <c:v>58.699999999999996</c:v>
                </c:pt>
                <c:pt idx="31" formatCode="0.0">
                  <c:v>58.9</c:v>
                </c:pt>
                <c:pt idx="33" formatCode="0.0">
                  <c:v>15.2</c:v>
                </c:pt>
                <c:pt idx="34" formatCode="0.0">
                  <c:v>14.4</c:v>
                </c:pt>
                <c:pt idx="36" formatCode="0.0">
                  <c:v>82.899999999999991</c:v>
                </c:pt>
                <c:pt idx="37" formatCode="0.0">
                  <c:v>81.2</c:v>
                </c:pt>
                <c:pt idx="39" formatCode="0.0">
                  <c:v>2.8</c:v>
                </c:pt>
                <c:pt idx="40" formatCode="0.0">
                  <c:v>1.6</c:v>
                </c:pt>
                <c:pt idx="42" formatCode="0.0">
                  <c:v>42.4</c:v>
                </c:pt>
                <c:pt idx="43" formatCode="0.0">
                  <c:v>57.4</c:v>
                </c:pt>
                <c:pt idx="45" formatCode="0.0">
                  <c:v>14.9</c:v>
                </c:pt>
                <c:pt idx="46" formatCode="0.0">
                  <c:v>11.8</c:v>
                </c:pt>
                <c:pt idx="48" formatCode="0.0">
                  <c:v>39</c:v>
                </c:pt>
                <c:pt idx="49" formatCode="0.0">
                  <c:v>48.5</c:v>
                </c:pt>
                <c:pt idx="51" formatCode="0.0">
                  <c:v>7.2</c:v>
                </c:pt>
                <c:pt idx="52" formatCode="0.0">
                  <c:v>6.1</c:v>
                </c:pt>
                <c:pt idx="54" formatCode="0.0">
                  <c:v>0</c:v>
                </c:pt>
                <c:pt idx="55" formatCode="0.0">
                  <c:v>15.2</c:v>
                </c:pt>
                <c:pt idx="57" formatCode="0.0">
                  <c:v>0</c:v>
                </c:pt>
                <c:pt idx="58" formatCode="0.0">
                  <c:v>1.9</c:v>
                </c:pt>
                <c:pt idx="60" formatCode="0.0">
                  <c:v>47</c:v>
                </c:pt>
                <c:pt idx="61" formatCode="0.0">
                  <c:v>50.1</c:v>
                </c:pt>
                <c:pt idx="63" formatCode="0.0">
                  <c:v>20.9</c:v>
                </c:pt>
                <c:pt idx="64" formatCode="0.0">
                  <c:v>17.8</c:v>
                </c:pt>
                <c:pt idx="66" formatCode="0.0">
                  <c:v>61.5</c:v>
                </c:pt>
                <c:pt idx="67" formatCode="0.0">
                  <c:v>67.5</c:v>
                </c:pt>
                <c:pt idx="69" formatCode="0.0">
                  <c:v>26.3</c:v>
                </c:pt>
                <c:pt idx="70" formatCode="0.0">
                  <c:v>25.8</c:v>
                </c:pt>
                <c:pt idx="72" formatCode="0.0">
                  <c:v>71</c:v>
                </c:pt>
                <c:pt idx="73" formatCode="0.0">
                  <c:v>86.3</c:v>
                </c:pt>
                <c:pt idx="75" formatCode="0.0">
                  <c:v>23.3</c:v>
                </c:pt>
                <c:pt idx="76" formatCode="0.0">
                  <c:v>12.3</c:v>
                </c:pt>
                <c:pt idx="78" formatCode="0.0">
                  <c:v>56.999999999999993</c:v>
                </c:pt>
                <c:pt idx="79" formatCode="0.0">
                  <c:v>60.6</c:v>
                </c:pt>
                <c:pt idx="81" formatCode="0.0">
                  <c:v>17.2</c:v>
                </c:pt>
                <c:pt idx="82" formatCode="0.0">
                  <c:v>16.899999999999999</c:v>
                </c:pt>
                <c:pt idx="84" formatCode="0.0">
                  <c:v>69.8</c:v>
                </c:pt>
                <c:pt idx="85" formatCode="0.0">
                  <c:v>73.599999999999994</c:v>
                </c:pt>
                <c:pt idx="87" formatCode="0.0">
                  <c:v>26.1</c:v>
                </c:pt>
                <c:pt idx="88" formatCode="0.0">
                  <c:v>26.7</c:v>
                </c:pt>
                <c:pt idx="90" formatCode="0.0">
                  <c:v>41.8</c:v>
                </c:pt>
                <c:pt idx="91" formatCode="0.0">
                  <c:v>58.5</c:v>
                </c:pt>
                <c:pt idx="93" formatCode="0.0">
                  <c:v>13.2</c:v>
                </c:pt>
                <c:pt idx="94" formatCode="0.0">
                  <c:v>14.4</c:v>
                </c:pt>
              </c:numCache>
            </c:numRef>
          </c:val>
          <c:extLst>
            <c:ext xmlns:c15="http://schemas.microsoft.com/office/drawing/2012/chart" uri="{02D57815-91ED-43cb-92C2-25804820EDAC}">
              <c15:categoryFilterExceptions>
                <c15:categoryFilterException>
                  <c15:sqref>'Graphique 2'!$E$25</c15:sqref>
                  <c15:spPr xmlns:c15="http://schemas.microsoft.com/office/drawing/2012/chart">
                    <a:solidFill>
                      <a:schemeClr val="accent2"/>
                    </a:solidFill>
                    <a:ln>
                      <a:noFill/>
                    </a:ln>
                    <a:effectLst/>
                  </c15:spPr>
                  <c15:invertIfNegative val="0"/>
                  <c15:bubble3D val="0"/>
                </c15:categoryFilterException>
                <c15:categoryFilterException>
                  <c15:sqref>'Graphique 2'!$E$26</c15:sqref>
                  <c15:spPr xmlns:c15="http://schemas.microsoft.com/office/drawing/2012/chart">
                    <a:solidFill>
                      <a:schemeClr val="accent2"/>
                    </a:solidFill>
                    <a:ln>
                      <a:noFill/>
                    </a:ln>
                    <a:effectLst/>
                  </c15:spPr>
                  <c15:invertIfNegative val="0"/>
                  <c15:bubble3D val="0"/>
                </c15:categoryFilterException>
              </c15:categoryFilterExceptions>
            </c:ext>
            <c:ext xmlns:c16="http://schemas.microsoft.com/office/drawing/2014/chart" uri="{C3380CC4-5D6E-409C-BE32-E72D297353CC}">
              <c16:uniqueId val="{0000019B-B576-4B57-B8EC-6FC79FA7B801}"/>
            </c:ext>
          </c:extLst>
        </c:ser>
        <c:ser>
          <c:idx val="4"/>
          <c:order val="4"/>
          <c:tx>
            <c:strRef>
              <c:f>'Graphique 2'!$F$3</c:f>
              <c:strCache>
                <c:ptCount val="1"/>
                <c:pt idx="0">
                  <c:v>Elle a augmenté</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19D-B576-4B57-B8EC-6FC79FA7B801}"/>
              </c:ext>
            </c:extLst>
          </c:dPt>
          <c:dPt>
            <c:idx val="1"/>
            <c:invertIfNegative val="0"/>
            <c:bubble3D val="0"/>
            <c:spPr>
              <a:solidFill>
                <a:schemeClr val="accent3"/>
              </a:solidFill>
              <a:ln>
                <a:noFill/>
              </a:ln>
              <a:effectLst/>
            </c:spPr>
            <c:extLst>
              <c:ext xmlns:c16="http://schemas.microsoft.com/office/drawing/2014/chart" uri="{C3380CC4-5D6E-409C-BE32-E72D297353CC}">
                <c16:uniqueId val="{0000019F-B576-4B57-B8EC-6FC79FA7B801}"/>
              </c:ext>
            </c:extLst>
          </c:dPt>
          <c:dPt>
            <c:idx val="3"/>
            <c:invertIfNegative val="0"/>
            <c:bubble3D val="0"/>
            <c:spPr>
              <a:solidFill>
                <a:schemeClr val="accent3"/>
              </a:solidFill>
              <a:ln>
                <a:noFill/>
              </a:ln>
              <a:effectLst/>
            </c:spPr>
            <c:extLst>
              <c:ext xmlns:c16="http://schemas.microsoft.com/office/drawing/2014/chart" uri="{C3380CC4-5D6E-409C-BE32-E72D297353CC}">
                <c16:uniqueId val="{000001A1-B576-4B57-B8EC-6FC79FA7B801}"/>
              </c:ext>
            </c:extLst>
          </c:dPt>
          <c:dPt>
            <c:idx val="4"/>
            <c:invertIfNegative val="0"/>
            <c:bubble3D val="0"/>
            <c:spPr>
              <a:solidFill>
                <a:schemeClr val="accent3"/>
              </a:solidFill>
              <a:ln>
                <a:noFill/>
              </a:ln>
              <a:effectLst/>
            </c:spPr>
            <c:extLst>
              <c:ext xmlns:c16="http://schemas.microsoft.com/office/drawing/2014/chart" uri="{C3380CC4-5D6E-409C-BE32-E72D297353CC}">
                <c16:uniqueId val="{000001A3-B576-4B57-B8EC-6FC79FA7B801}"/>
              </c:ext>
            </c:extLst>
          </c:dPt>
          <c:dPt>
            <c:idx val="6"/>
            <c:invertIfNegative val="0"/>
            <c:bubble3D val="0"/>
            <c:spPr>
              <a:solidFill>
                <a:schemeClr val="accent3"/>
              </a:solidFill>
              <a:ln>
                <a:noFill/>
              </a:ln>
              <a:effectLst/>
            </c:spPr>
            <c:extLst>
              <c:ext xmlns:c16="http://schemas.microsoft.com/office/drawing/2014/chart" uri="{C3380CC4-5D6E-409C-BE32-E72D297353CC}">
                <c16:uniqueId val="{000001A5-B576-4B57-B8EC-6FC79FA7B801}"/>
              </c:ext>
            </c:extLst>
          </c:dPt>
          <c:dPt>
            <c:idx val="7"/>
            <c:invertIfNegative val="0"/>
            <c:bubble3D val="0"/>
            <c:spPr>
              <a:solidFill>
                <a:schemeClr val="accent3"/>
              </a:solidFill>
              <a:ln>
                <a:noFill/>
              </a:ln>
              <a:effectLst/>
            </c:spPr>
            <c:extLst>
              <c:ext xmlns:c16="http://schemas.microsoft.com/office/drawing/2014/chart" uri="{C3380CC4-5D6E-409C-BE32-E72D297353CC}">
                <c16:uniqueId val="{000001A7-B576-4B57-B8EC-6FC79FA7B801}"/>
              </c:ext>
            </c:extLst>
          </c:dPt>
          <c:dPt>
            <c:idx val="9"/>
            <c:invertIfNegative val="0"/>
            <c:bubble3D val="0"/>
            <c:spPr>
              <a:solidFill>
                <a:schemeClr val="accent3"/>
              </a:solidFill>
              <a:ln>
                <a:noFill/>
              </a:ln>
              <a:effectLst/>
            </c:spPr>
            <c:extLst>
              <c:ext xmlns:c16="http://schemas.microsoft.com/office/drawing/2014/chart" uri="{C3380CC4-5D6E-409C-BE32-E72D297353CC}">
                <c16:uniqueId val="{000001A9-B576-4B57-B8EC-6FC79FA7B801}"/>
              </c:ext>
            </c:extLst>
          </c:dPt>
          <c:dPt>
            <c:idx val="10"/>
            <c:invertIfNegative val="0"/>
            <c:bubble3D val="0"/>
            <c:spPr>
              <a:solidFill>
                <a:schemeClr val="accent3"/>
              </a:solidFill>
              <a:ln>
                <a:noFill/>
              </a:ln>
              <a:effectLst/>
            </c:spPr>
            <c:extLst>
              <c:ext xmlns:c16="http://schemas.microsoft.com/office/drawing/2014/chart" uri="{C3380CC4-5D6E-409C-BE32-E72D297353CC}">
                <c16:uniqueId val="{000001AB-B576-4B57-B8EC-6FC79FA7B801}"/>
              </c:ext>
            </c:extLst>
          </c:dPt>
          <c:dPt>
            <c:idx val="12"/>
            <c:invertIfNegative val="0"/>
            <c:bubble3D val="0"/>
            <c:spPr>
              <a:solidFill>
                <a:schemeClr val="accent3"/>
              </a:solidFill>
              <a:ln>
                <a:noFill/>
              </a:ln>
              <a:effectLst/>
            </c:spPr>
            <c:extLst>
              <c:ext xmlns:c16="http://schemas.microsoft.com/office/drawing/2014/chart" uri="{C3380CC4-5D6E-409C-BE32-E72D297353CC}">
                <c16:uniqueId val="{000001AD-B576-4B57-B8EC-6FC79FA7B801}"/>
              </c:ext>
            </c:extLst>
          </c:dPt>
          <c:dPt>
            <c:idx val="13"/>
            <c:invertIfNegative val="0"/>
            <c:bubble3D val="0"/>
            <c:spPr>
              <a:solidFill>
                <a:schemeClr val="accent3"/>
              </a:solidFill>
              <a:ln>
                <a:noFill/>
              </a:ln>
              <a:effectLst/>
            </c:spPr>
            <c:extLst>
              <c:ext xmlns:c16="http://schemas.microsoft.com/office/drawing/2014/chart" uri="{C3380CC4-5D6E-409C-BE32-E72D297353CC}">
                <c16:uniqueId val="{000001AF-B576-4B57-B8EC-6FC79FA7B801}"/>
              </c:ext>
            </c:extLst>
          </c:dPt>
          <c:dPt>
            <c:idx val="15"/>
            <c:invertIfNegative val="0"/>
            <c:bubble3D val="0"/>
            <c:spPr>
              <a:solidFill>
                <a:schemeClr val="accent3"/>
              </a:solidFill>
              <a:ln>
                <a:noFill/>
              </a:ln>
              <a:effectLst/>
            </c:spPr>
            <c:extLst>
              <c:ext xmlns:c16="http://schemas.microsoft.com/office/drawing/2014/chart" uri="{C3380CC4-5D6E-409C-BE32-E72D297353CC}">
                <c16:uniqueId val="{000001B1-B576-4B57-B8EC-6FC79FA7B801}"/>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B3-B576-4B57-B8EC-6FC79FA7B801}"/>
              </c:ext>
            </c:extLst>
          </c:dPt>
          <c:dPt>
            <c:idx val="18"/>
            <c:invertIfNegative val="0"/>
            <c:bubble3D val="0"/>
            <c:spPr>
              <a:solidFill>
                <a:schemeClr val="accent3"/>
              </a:solidFill>
              <a:ln>
                <a:noFill/>
              </a:ln>
              <a:effectLst/>
            </c:spPr>
            <c:extLst>
              <c:ext xmlns:c16="http://schemas.microsoft.com/office/drawing/2014/chart" uri="{C3380CC4-5D6E-409C-BE32-E72D297353CC}">
                <c16:uniqueId val="{000001B5-B576-4B57-B8EC-6FC79FA7B801}"/>
              </c:ext>
            </c:extLst>
          </c:dPt>
          <c:dPt>
            <c:idx val="19"/>
            <c:invertIfNegative val="0"/>
            <c:bubble3D val="0"/>
            <c:spPr>
              <a:solidFill>
                <a:schemeClr val="accent3"/>
              </a:solidFill>
              <a:ln>
                <a:noFill/>
              </a:ln>
              <a:effectLst/>
            </c:spPr>
            <c:extLst>
              <c:ext xmlns:c16="http://schemas.microsoft.com/office/drawing/2014/chart" uri="{C3380CC4-5D6E-409C-BE32-E72D297353CC}">
                <c16:uniqueId val="{000001B7-B576-4B57-B8EC-6FC79FA7B801}"/>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B9-B576-4B57-B8EC-6FC79FA7B801}"/>
              </c:ext>
            </c:extLst>
          </c:dPt>
          <c:dPt>
            <c:idx val="22"/>
            <c:invertIfNegative val="0"/>
            <c:bubble3D val="0"/>
            <c:spPr>
              <a:solidFill>
                <a:schemeClr val="accent3"/>
              </a:solidFill>
              <a:ln>
                <a:noFill/>
              </a:ln>
              <a:effectLst/>
            </c:spPr>
            <c:extLst>
              <c:ext xmlns:c16="http://schemas.microsoft.com/office/drawing/2014/chart" uri="{C3380CC4-5D6E-409C-BE32-E72D297353CC}">
                <c16:uniqueId val="{000001BB-B576-4B57-B8EC-6FC79FA7B801}"/>
              </c:ext>
            </c:extLst>
          </c:dPt>
          <c:dPt>
            <c:idx val="24"/>
            <c:invertIfNegative val="0"/>
            <c:bubble3D val="0"/>
            <c:spPr>
              <a:solidFill>
                <a:schemeClr val="accent3"/>
              </a:solidFill>
              <a:ln>
                <a:noFill/>
              </a:ln>
              <a:effectLst/>
            </c:spPr>
            <c:extLst>
              <c:ext xmlns:c16="http://schemas.microsoft.com/office/drawing/2014/chart" uri="{C3380CC4-5D6E-409C-BE32-E72D297353CC}">
                <c16:uniqueId val="{000001BD-B576-4B57-B8EC-6FC79FA7B801}"/>
              </c:ext>
            </c:extLst>
          </c:dPt>
          <c:dPt>
            <c:idx val="25"/>
            <c:invertIfNegative val="0"/>
            <c:bubble3D val="0"/>
            <c:spPr>
              <a:solidFill>
                <a:schemeClr val="accent3"/>
              </a:solidFill>
              <a:ln>
                <a:noFill/>
              </a:ln>
              <a:effectLst/>
            </c:spPr>
            <c:extLst>
              <c:ext xmlns:c16="http://schemas.microsoft.com/office/drawing/2014/chart" uri="{C3380CC4-5D6E-409C-BE32-E72D297353CC}">
                <c16:uniqueId val="{000001BF-B576-4B57-B8EC-6FC79FA7B801}"/>
              </c:ext>
            </c:extLst>
          </c:dPt>
          <c:dPt>
            <c:idx val="27"/>
            <c:invertIfNegative val="0"/>
            <c:bubble3D val="0"/>
            <c:spPr>
              <a:solidFill>
                <a:schemeClr val="accent3"/>
              </a:solidFill>
              <a:ln>
                <a:noFill/>
              </a:ln>
              <a:effectLst/>
            </c:spPr>
            <c:extLst>
              <c:ext xmlns:c16="http://schemas.microsoft.com/office/drawing/2014/chart" uri="{C3380CC4-5D6E-409C-BE32-E72D297353CC}">
                <c16:uniqueId val="{000001C1-B576-4B57-B8EC-6FC79FA7B801}"/>
              </c:ext>
            </c:extLst>
          </c:dPt>
          <c:dPt>
            <c:idx val="28"/>
            <c:invertIfNegative val="0"/>
            <c:bubble3D val="0"/>
            <c:spPr>
              <a:solidFill>
                <a:schemeClr val="accent3"/>
              </a:solidFill>
              <a:ln>
                <a:noFill/>
              </a:ln>
              <a:effectLst/>
            </c:spPr>
            <c:extLst>
              <c:ext xmlns:c16="http://schemas.microsoft.com/office/drawing/2014/chart" uri="{C3380CC4-5D6E-409C-BE32-E72D297353CC}">
                <c16:uniqueId val="{000001C3-B576-4B57-B8EC-6FC79FA7B801}"/>
              </c:ext>
            </c:extLst>
          </c:dPt>
          <c:dPt>
            <c:idx val="30"/>
            <c:invertIfNegative val="0"/>
            <c:bubble3D val="0"/>
            <c:spPr>
              <a:solidFill>
                <a:schemeClr val="accent3"/>
              </a:solidFill>
              <a:ln>
                <a:noFill/>
              </a:ln>
              <a:effectLst/>
            </c:spPr>
            <c:extLst>
              <c:ext xmlns:c16="http://schemas.microsoft.com/office/drawing/2014/chart" uri="{C3380CC4-5D6E-409C-BE32-E72D297353CC}">
                <c16:uniqueId val="{000001C5-B576-4B57-B8EC-6FC79FA7B801}"/>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C7-B576-4B57-B8EC-6FC79FA7B801}"/>
              </c:ext>
            </c:extLst>
          </c:dPt>
          <c:dPt>
            <c:idx val="33"/>
            <c:invertIfNegative val="0"/>
            <c:bubble3D val="0"/>
            <c:spPr>
              <a:solidFill>
                <a:schemeClr val="accent3"/>
              </a:solidFill>
              <a:ln>
                <a:noFill/>
              </a:ln>
              <a:effectLst/>
            </c:spPr>
            <c:extLst>
              <c:ext xmlns:c16="http://schemas.microsoft.com/office/drawing/2014/chart" uri="{C3380CC4-5D6E-409C-BE32-E72D297353CC}">
                <c16:uniqueId val="{000001C9-B576-4B57-B8EC-6FC79FA7B801}"/>
              </c:ext>
            </c:extLst>
          </c:dPt>
          <c:dPt>
            <c:idx val="34"/>
            <c:invertIfNegative val="0"/>
            <c:bubble3D val="0"/>
            <c:spPr>
              <a:solidFill>
                <a:schemeClr val="accent3"/>
              </a:solidFill>
              <a:ln>
                <a:noFill/>
              </a:ln>
              <a:effectLst/>
            </c:spPr>
            <c:extLst>
              <c:ext xmlns:c16="http://schemas.microsoft.com/office/drawing/2014/chart" uri="{C3380CC4-5D6E-409C-BE32-E72D297353CC}">
                <c16:uniqueId val="{000001CB-B576-4B57-B8EC-6FC79FA7B801}"/>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CD-B576-4B57-B8EC-6FC79FA7B801}"/>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CF-B576-4B57-B8EC-6FC79FA7B801}"/>
              </c:ext>
            </c:extLst>
          </c:dPt>
          <c:dPt>
            <c:idx val="39"/>
            <c:invertIfNegative val="0"/>
            <c:bubble3D val="0"/>
            <c:spPr>
              <a:solidFill>
                <a:schemeClr val="accent3"/>
              </a:solidFill>
              <a:ln>
                <a:noFill/>
              </a:ln>
              <a:effectLst/>
            </c:spPr>
            <c:extLst>
              <c:ext xmlns:c16="http://schemas.microsoft.com/office/drawing/2014/chart" uri="{C3380CC4-5D6E-409C-BE32-E72D297353CC}">
                <c16:uniqueId val="{000001D1-B576-4B57-B8EC-6FC79FA7B801}"/>
              </c:ext>
            </c:extLst>
          </c:dPt>
          <c:dPt>
            <c:idx val="40"/>
            <c:invertIfNegative val="0"/>
            <c:bubble3D val="0"/>
            <c:spPr>
              <a:solidFill>
                <a:schemeClr val="accent3"/>
              </a:solidFill>
              <a:ln>
                <a:noFill/>
              </a:ln>
              <a:effectLst/>
            </c:spPr>
            <c:extLst>
              <c:ext xmlns:c16="http://schemas.microsoft.com/office/drawing/2014/chart" uri="{C3380CC4-5D6E-409C-BE32-E72D297353CC}">
                <c16:uniqueId val="{000001D3-B576-4B57-B8EC-6FC79FA7B801}"/>
              </c:ext>
            </c:extLst>
          </c:dPt>
          <c:dPt>
            <c:idx val="42"/>
            <c:invertIfNegative val="0"/>
            <c:bubble3D val="0"/>
            <c:spPr>
              <a:solidFill>
                <a:schemeClr val="accent3"/>
              </a:solidFill>
              <a:ln>
                <a:noFill/>
              </a:ln>
              <a:effectLst/>
            </c:spPr>
            <c:extLst>
              <c:ext xmlns:c16="http://schemas.microsoft.com/office/drawing/2014/chart" uri="{C3380CC4-5D6E-409C-BE32-E72D297353CC}">
                <c16:uniqueId val="{000001D5-B576-4B57-B8EC-6FC79FA7B801}"/>
              </c:ext>
            </c:extLst>
          </c:dPt>
          <c:dPt>
            <c:idx val="43"/>
            <c:invertIfNegative val="0"/>
            <c:bubble3D val="0"/>
            <c:spPr>
              <a:solidFill>
                <a:schemeClr val="accent3"/>
              </a:solidFill>
              <a:ln>
                <a:noFill/>
              </a:ln>
              <a:effectLst/>
            </c:spPr>
            <c:extLst>
              <c:ext xmlns:c16="http://schemas.microsoft.com/office/drawing/2014/chart" uri="{C3380CC4-5D6E-409C-BE32-E72D297353CC}">
                <c16:uniqueId val="{000001D7-B576-4B57-B8EC-6FC79FA7B801}"/>
              </c:ext>
            </c:extLst>
          </c:dPt>
          <c:dPt>
            <c:idx val="45"/>
            <c:invertIfNegative val="0"/>
            <c:bubble3D val="0"/>
            <c:spPr>
              <a:solidFill>
                <a:schemeClr val="accent3"/>
              </a:solidFill>
              <a:ln>
                <a:noFill/>
              </a:ln>
              <a:effectLst/>
            </c:spPr>
            <c:extLst>
              <c:ext xmlns:c16="http://schemas.microsoft.com/office/drawing/2014/chart" uri="{C3380CC4-5D6E-409C-BE32-E72D297353CC}">
                <c16:uniqueId val="{000001D9-B576-4B57-B8EC-6FC79FA7B801}"/>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DB-B576-4B57-B8EC-6FC79FA7B801}"/>
              </c:ext>
            </c:extLst>
          </c:dPt>
          <c:dPt>
            <c:idx val="48"/>
            <c:invertIfNegative val="0"/>
            <c:bubble3D val="0"/>
            <c:spPr>
              <a:solidFill>
                <a:schemeClr val="accent3"/>
              </a:solidFill>
              <a:ln>
                <a:noFill/>
              </a:ln>
              <a:effectLst/>
            </c:spPr>
            <c:extLst>
              <c:ext xmlns:c16="http://schemas.microsoft.com/office/drawing/2014/chart" uri="{C3380CC4-5D6E-409C-BE32-E72D297353CC}">
                <c16:uniqueId val="{000001DD-B576-4B57-B8EC-6FC79FA7B801}"/>
              </c:ext>
            </c:extLst>
          </c:dPt>
          <c:dPt>
            <c:idx val="49"/>
            <c:invertIfNegative val="0"/>
            <c:bubble3D val="0"/>
            <c:spPr>
              <a:solidFill>
                <a:schemeClr val="accent3"/>
              </a:solidFill>
              <a:ln>
                <a:noFill/>
              </a:ln>
              <a:effectLst/>
            </c:spPr>
            <c:extLst>
              <c:ext xmlns:c16="http://schemas.microsoft.com/office/drawing/2014/chart" uri="{C3380CC4-5D6E-409C-BE32-E72D297353CC}">
                <c16:uniqueId val="{000001DF-B576-4B57-B8EC-6FC79FA7B801}"/>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E1-B576-4B57-B8EC-6FC79FA7B801}"/>
              </c:ext>
            </c:extLst>
          </c:dPt>
          <c:dPt>
            <c:idx val="52"/>
            <c:invertIfNegative val="0"/>
            <c:bubble3D val="0"/>
            <c:spPr>
              <a:solidFill>
                <a:schemeClr val="accent3"/>
              </a:solidFill>
              <a:ln>
                <a:noFill/>
              </a:ln>
              <a:effectLst/>
            </c:spPr>
            <c:extLst>
              <c:ext xmlns:c16="http://schemas.microsoft.com/office/drawing/2014/chart" uri="{C3380CC4-5D6E-409C-BE32-E72D297353CC}">
                <c16:uniqueId val="{000001E3-B576-4B57-B8EC-6FC79FA7B801}"/>
              </c:ext>
            </c:extLst>
          </c:dPt>
          <c:dPt>
            <c:idx val="54"/>
            <c:invertIfNegative val="0"/>
            <c:bubble3D val="0"/>
            <c:spPr>
              <a:solidFill>
                <a:schemeClr val="accent3"/>
              </a:solidFill>
              <a:ln>
                <a:noFill/>
              </a:ln>
              <a:effectLst/>
            </c:spPr>
            <c:extLst>
              <c:ext xmlns:c16="http://schemas.microsoft.com/office/drawing/2014/chart" uri="{C3380CC4-5D6E-409C-BE32-E72D297353CC}">
                <c16:uniqueId val="{000001E5-B576-4B57-B8EC-6FC79FA7B801}"/>
              </c:ext>
            </c:extLst>
          </c:dPt>
          <c:dPt>
            <c:idx val="55"/>
            <c:invertIfNegative val="0"/>
            <c:bubble3D val="0"/>
            <c:spPr>
              <a:solidFill>
                <a:schemeClr val="accent3"/>
              </a:solidFill>
              <a:ln>
                <a:noFill/>
              </a:ln>
              <a:effectLst/>
            </c:spPr>
            <c:extLst>
              <c:ext xmlns:c16="http://schemas.microsoft.com/office/drawing/2014/chart" uri="{C3380CC4-5D6E-409C-BE32-E72D297353CC}">
                <c16:uniqueId val="{000001E7-B576-4B57-B8EC-6FC79FA7B801}"/>
              </c:ext>
            </c:extLst>
          </c:dPt>
          <c:dPt>
            <c:idx val="57"/>
            <c:invertIfNegative val="0"/>
            <c:bubble3D val="0"/>
            <c:spPr>
              <a:solidFill>
                <a:schemeClr val="accent3"/>
              </a:solidFill>
              <a:ln>
                <a:noFill/>
              </a:ln>
              <a:effectLst/>
            </c:spPr>
            <c:extLst>
              <c:ext xmlns:c16="http://schemas.microsoft.com/office/drawing/2014/chart" uri="{C3380CC4-5D6E-409C-BE32-E72D297353CC}">
                <c16:uniqueId val="{000001E9-B576-4B57-B8EC-6FC79FA7B801}"/>
              </c:ext>
            </c:extLst>
          </c:dPt>
          <c:dPt>
            <c:idx val="58"/>
            <c:invertIfNegative val="0"/>
            <c:bubble3D val="0"/>
            <c:spPr>
              <a:solidFill>
                <a:schemeClr val="accent3"/>
              </a:solidFill>
              <a:ln>
                <a:noFill/>
              </a:ln>
              <a:effectLst/>
            </c:spPr>
            <c:extLst>
              <c:ext xmlns:c16="http://schemas.microsoft.com/office/drawing/2014/chart" uri="{C3380CC4-5D6E-409C-BE32-E72D297353CC}">
                <c16:uniqueId val="{000001EB-B576-4B57-B8EC-6FC79FA7B801}"/>
              </c:ext>
            </c:extLst>
          </c:dPt>
          <c:dPt>
            <c:idx val="60"/>
            <c:invertIfNegative val="0"/>
            <c:bubble3D val="0"/>
            <c:spPr>
              <a:solidFill>
                <a:schemeClr val="accent3"/>
              </a:solidFill>
              <a:ln>
                <a:noFill/>
              </a:ln>
              <a:effectLst/>
            </c:spPr>
            <c:extLst>
              <c:ext xmlns:c16="http://schemas.microsoft.com/office/drawing/2014/chart" uri="{C3380CC4-5D6E-409C-BE32-E72D297353CC}">
                <c16:uniqueId val="{000001ED-B576-4B57-B8EC-6FC79FA7B801}"/>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EF-B576-4B57-B8EC-6FC79FA7B801}"/>
              </c:ext>
            </c:extLst>
          </c:dPt>
          <c:dPt>
            <c:idx val="63"/>
            <c:invertIfNegative val="0"/>
            <c:bubble3D val="0"/>
            <c:spPr>
              <a:solidFill>
                <a:schemeClr val="accent3"/>
              </a:solidFill>
              <a:ln>
                <a:noFill/>
              </a:ln>
              <a:effectLst/>
            </c:spPr>
            <c:extLst>
              <c:ext xmlns:c16="http://schemas.microsoft.com/office/drawing/2014/chart" uri="{C3380CC4-5D6E-409C-BE32-E72D297353CC}">
                <c16:uniqueId val="{000001F1-B576-4B57-B8EC-6FC79FA7B801}"/>
              </c:ext>
            </c:extLst>
          </c:dPt>
          <c:dPt>
            <c:idx val="64"/>
            <c:invertIfNegative val="0"/>
            <c:bubble3D val="0"/>
            <c:spPr>
              <a:solidFill>
                <a:schemeClr val="accent3"/>
              </a:solidFill>
              <a:ln>
                <a:noFill/>
              </a:ln>
              <a:effectLst/>
            </c:spPr>
            <c:extLst>
              <c:ext xmlns:c16="http://schemas.microsoft.com/office/drawing/2014/chart" uri="{C3380CC4-5D6E-409C-BE32-E72D297353CC}">
                <c16:uniqueId val="{000001F3-B576-4B57-B8EC-6FC79FA7B801}"/>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F5-B576-4B57-B8EC-6FC79FA7B801}"/>
              </c:ext>
            </c:extLst>
          </c:dPt>
          <c:dPt>
            <c:idx val="67"/>
            <c:invertIfNegative val="0"/>
            <c:bubble3D val="0"/>
            <c:spPr>
              <a:solidFill>
                <a:schemeClr val="accent3"/>
              </a:solidFill>
              <a:ln>
                <a:noFill/>
              </a:ln>
              <a:effectLst/>
            </c:spPr>
            <c:extLst>
              <c:ext xmlns:c16="http://schemas.microsoft.com/office/drawing/2014/chart" uri="{C3380CC4-5D6E-409C-BE32-E72D297353CC}">
                <c16:uniqueId val="{000001F7-B576-4B57-B8EC-6FC79FA7B801}"/>
              </c:ext>
            </c:extLst>
          </c:dPt>
          <c:dPt>
            <c:idx val="69"/>
            <c:invertIfNegative val="0"/>
            <c:bubble3D val="0"/>
            <c:spPr>
              <a:solidFill>
                <a:schemeClr val="accent3"/>
              </a:solidFill>
              <a:ln>
                <a:noFill/>
              </a:ln>
              <a:effectLst/>
            </c:spPr>
            <c:extLst>
              <c:ext xmlns:c16="http://schemas.microsoft.com/office/drawing/2014/chart" uri="{C3380CC4-5D6E-409C-BE32-E72D297353CC}">
                <c16:uniqueId val="{000001F9-B576-4B57-B8EC-6FC79FA7B801}"/>
              </c:ext>
            </c:extLst>
          </c:dPt>
          <c:dPt>
            <c:idx val="70"/>
            <c:invertIfNegative val="0"/>
            <c:bubble3D val="0"/>
            <c:spPr>
              <a:solidFill>
                <a:schemeClr val="accent3"/>
              </a:solidFill>
              <a:ln>
                <a:noFill/>
              </a:ln>
              <a:effectLst/>
            </c:spPr>
            <c:extLst>
              <c:ext xmlns:c16="http://schemas.microsoft.com/office/drawing/2014/chart" uri="{C3380CC4-5D6E-409C-BE32-E72D297353CC}">
                <c16:uniqueId val="{000001FB-B576-4B57-B8EC-6FC79FA7B801}"/>
              </c:ext>
            </c:extLst>
          </c:dPt>
          <c:dPt>
            <c:idx val="72"/>
            <c:invertIfNegative val="0"/>
            <c:bubble3D val="0"/>
            <c:spPr>
              <a:solidFill>
                <a:schemeClr val="accent3"/>
              </a:solidFill>
              <a:ln>
                <a:noFill/>
              </a:ln>
              <a:effectLst/>
            </c:spPr>
            <c:extLst>
              <c:ext xmlns:c16="http://schemas.microsoft.com/office/drawing/2014/chart" uri="{C3380CC4-5D6E-409C-BE32-E72D297353CC}">
                <c16:uniqueId val="{000001FD-B576-4B57-B8EC-6FC79FA7B801}"/>
              </c:ext>
            </c:extLst>
          </c:dPt>
          <c:dPt>
            <c:idx val="73"/>
            <c:invertIfNegative val="0"/>
            <c:bubble3D val="0"/>
            <c:spPr>
              <a:solidFill>
                <a:schemeClr val="accent3"/>
              </a:solidFill>
              <a:ln>
                <a:noFill/>
              </a:ln>
              <a:effectLst/>
            </c:spPr>
            <c:extLst>
              <c:ext xmlns:c16="http://schemas.microsoft.com/office/drawing/2014/chart" uri="{C3380CC4-5D6E-409C-BE32-E72D297353CC}">
                <c16:uniqueId val="{000001FF-B576-4B57-B8EC-6FC79FA7B801}"/>
              </c:ext>
            </c:extLst>
          </c:dPt>
          <c:dPt>
            <c:idx val="75"/>
            <c:invertIfNegative val="0"/>
            <c:bubble3D val="0"/>
            <c:spPr>
              <a:solidFill>
                <a:schemeClr val="accent3"/>
              </a:solidFill>
              <a:ln>
                <a:noFill/>
              </a:ln>
              <a:effectLst/>
            </c:spPr>
            <c:extLst>
              <c:ext xmlns:c16="http://schemas.microsoft.com/office/drawing/2014/chart" uri="{C3380CC4-5D6E-409C-BE32-E72D297353CC}">
                <c16:uniqueId val="{00000201-B576-4B57-B8EC-6FC79FA7B801}"/>
              </c:ext>
            </c:extLst>
          </c:dPt>
          <c:dPt>
            <c:idx val="76"/>
            <c:invertIfNegative val="0"/>
            <c:bubble3D val="0"/>
            <c:spPr>
              <a:solidFill>
                <a:schemeClr val="accent3"/>
              </a:solidFill>
              <a:ln>
                <a:noFill/>
              </a:ln>
              <a:effectLst/>
            </c:spPr>
            <c:extLst>
              <c:ext xmlns:c16="http://schemas.microsoft.com/office/drawing/2014/chart" uri="{C3380CC4-5D6E-409C-BE32-E72D297353CC}">
                <c16:uniqueId val="{00000203-B576-4B57-B8EC-6FC79FA7B801}"/>
              </c:ext>
            </c:extLst>
          </c:dPt>
          <c:dPt>
            <c:idx val="78"/>
            <c:invertIfNegative val="0"/>
            <c:bubble3D val="0"/>
            <c:spPr>
              <a:solidFill>
                <a:schemeClr val="accent3"/>
              </a:solidFill>
              <a:ln>
                <a:noFill/>
              </a:ln>
              <a:effectLst/>
            </c:spPr>
            <c:extLst>
              <c:ext xmlns:c16="http://schemas.microsoft.com/office/drawing/2014/chart" uri="{C3380CC4-5D6E-409C-BE32-E72D297353CC}">
                <c16:uniqueId val="{00000205-B576-4B57-B8EC-6FC79FA7B801}"/>
              </c:ext>
            </c:extLst>
          </c:dPt>
          <c:dPt>
            <c:idx val="79"/>
            <c:invertIfNegative val="0"/>
            <c:bubble3D val="0"/>
            <c:spPr>
              <a:solidFill>
                <a:schemeClr val="accent3"/>
              </a:solidFill>
              <a:ln>
                <a:noFill/>
              </a:ln>
              <a:effectLst/>
            </c:spPr>
            <c:extLst>
              <c:ext xmlns:c16="http://schemas.microsoft.com/office/drawing/2014/chart" uri="{C3380CC4-5D6E-409C-BE32-E72D297353CC}">
                <c16:uniqueId val="{00000207-B576-4B57-B8EC-6FC79FA7B801}"/>
              </c:ext>
            </c:extLst>
          </c:dPt>
          <c:dPt>
            <c:idx val="81"/>
            <c:invertIfNegative val="0"/>
            <c:bubble3D val="0"/>
            <c:spPr>
              <a:solidFill>
                <a:schemeClr val="accent3"/>
              </a:solidFill>
              <a:ln>
                <a:noFill/>
              </a:ln>
              <a:effectLst/>
            </c:spPr>
            <c:extLst>
              <c:ext xmlns:c16="http://schemas.microsoft.com/office/drawing/2014/chart" uri="{C3380CC4-5D6E-409C-BE32-E72D297353CC}">
                <c16:uniqueId val="{00000209-B576-4B57-B8EC-6FC79FA7B801}"/>
              </c:ext>
            </c:extLst>
          </c:dPt>
          <c:dPt>
            <c:idx val="82"/>
            <c:invertIfNegative val="0"/>
            <c:bubble3D val="0"/>
            <c:spPr>
              <a:solidFill>
                <a:schemeClr val="accent3"/>
              </a:solidFill>
              <a:ln>
                <a:noFill/>
              </a:ln>
              <a:effectLst/>
            </c:spPr>
            <c:extLst>
              <c:ext xmlns:c16="http://schemas.microsoft.com/office/drawing/2014/chart" uri="{C3380CC4-5D6E-409C-BE32-E72D297353CC}">
                <c16:uniqueId val="{0000020B-B576-4B57-B8EC-6FC79FA7B801}"/>
              </c:ext>
            </c:extLst>
          </c:dPt>
          <c:dPt>
            <c:idx val="84"/>
            <c:invertIfNegative val="0"/>
            <c:bubble3D val="0"/>
            <c:spPr>
              <a:solidFill>
                <a:schemeClr val="accent3"/>
              </a:solidFill>
              <a:ln>
                <a:noFill/>
              </a:ln>
              <a:effectLst/>
            </c:spPr>
            <c:extLst>
              <c:ext xmlns:c16="http://schemas.microsoft.com/office/drawing/2014/chart" uri="{C3380CC4-5D6E-409C-BE32-E72D297353CC}">
                <c16:uniqueId val="{0000020D-B576-4B57-B8EC-6FC79FA7B801}"/>
              </c:ext>
            </c:extLst>
          </c:dPt>
          <c:dPt>
            <c:idx val="85"/>
            <c:invertIfNegative val="0"/>
            <c:bubble3D val="0"/>
            <c:spPr>
              <a:solidFill>
                <a:schemeClr val="accent3"/>
              </a:solidFill>
              <a:ln>
                <a:noFill/>
              </a:ln>
              <a:effectLst/>
            </c:spPr>
            <c:extLst>
              <c:ext xmlns:c16="http://schemas.microsoft.com/office/drawing/2014/chart" uri="{C3380CC4-5D6E-409C-BE32-E72D297353CC}">
                <c16:uniqueId val="{0000020F-B576-4B57-B8EC-6FC79FA7B801}"/>
              </c:ext>
            </c:extLst>
          </c:dPt>
          <c:dPt>
            <c:idx val="87"/>
            <c:invertIfNegative val="0"/>
            <c:bubble3D val="0"/>
            <c:spPr>
              <a:solidFill>
                <a:schemeClr val="accent3"/>
              </a:solidFill>
              <a:ln>
                <a:noFill/>
              </a:ln>
              <a:effectLst/>
            </c:spPr>
            <c:extLst>
              <c:ext xmlns:c16="http://schemas.microsoft.com/office/drawing/2014/chart" uri="{C3380CC4-5D6E-409C-BE32-E72D297353CC}">
                <c16:uniqueId val="{00000211-B576-4B57-B8EC-6FC79FA7B801}"/>
              </c:ext>
            </c:extLst>
          </c:dPt>
          <c:dPt>
            <c:idx val="88"/>
            <c:invertIfNegative val="0"/>
            <c:bubble3D val="0"/>
            <c:spPr>
              <a:solidFill>
                <a:schemeClr val="accent3"/>
              </a:solidFill>
              <a:ln>
                <a:noFill/>
              </a:ln>
              <a:effectLst/>
            </c:spPr>
            <c:extLst>
              <c:ext xmlns:c16="http://schemas.microsoft.com/office/drawing/2014/chart" uri="{C3380CC4-5D6E-409C-BE32-E72D297353CC}">
                <c16:uniqueId val="{00000213-B576-4B57-B8EC-6FC79FA7B801}"/>
              </c:ext>
            </c:extLst>
          </c:dPt>
          <c:dPt>
            <c:idx val="90"/>
            <c:invertIfNegative val="0"/>
            <c:bubble3D val="0"/>
            <c:spPr>
              <a:solidFill>
                <a:schemeClr val="accent3"/>
              </a:solidFill>
              <a:ln>
                <a:noFill/>
              </a:ln>
              <a:effectLst/>
            </c:spPr>
            <c:extLst>
              <c:ext xmlns:c16="http://schemas.microsoft.com/office/drawing/2014/chart" uri="{C3380CC4-5D6E-409C-BE32-E72D297353CC}">
                <c16:uniqueId val="{00000215-B576-4B57-B8EC-6FC79FA7B801}"/>
              </c:ext>
            </c:extLst>
          </c:dPt>
          <c:dPt>
            <c:idx val="91"/>
            <c:invertIfNegative val="0"/>
            <c:bubble3D val="0"/>
            <c:spPr>
              <a:solidFill>
                <a:schemeClr val="accent3"/>
              </a:solidFill>
              <a:ln>
                <a:noFill/>
              </a:ln>
              <a:effectLst/>
            </c:spPr>
            <c:extLst>
              <c:ext xmlns:c16="http://schemas.microsoft.com/office/drawing/2014/chart" uri="{C3380CC4-5D6E-409C-BE32-E72D297353CC}">
                <c16:uniqueId val="{00000217-B576-4B57-B8EC-6FC79FA7B801}"/>
              </c:ext>
            </c:extLst>
          </c:dPt>
          <c:dPt>
            <c:idx val="93"/>
            <c:invertIfNegative val="0"/>
            <c:bubble3D val="0"/>
            <c:spPr>
              <a:solidFill>
                <a:schemeClr val="accent3"/>
              </a:solidFill>
              <a:ln>
                <a:noFill/>
              </a:ln>
              <a:effectLst/>
            </c:spPr>
            <c:extLst>
              <c:ext xmlns:c16="http://schemas.microsoft.com/office/drawing/2014/chart" uri="{C3380CC4-5D6E-409C-BE32-E72D297353CC}">
                <c16:uniqueId val="{00000219-B576-4B57-B8EC-6FC79FA7B801}"/>
              </c:ext>
            </c:extLst>
          </c:dPt>
          <c:dPt>
            <c:idx val="94"/>
            <c:invertIfNegative val="0"/>
            <c:bubble3D val="0"/>
            <c:spPr>
              <a:solidFill>
                <a:schemeClr val="accent3"/>
              </a:solidFill>
              <a:ln>
                <a:noFill/>
              </a:ln>
              <a:effectLst/>
            </c:spPr>
            <c:extLst>
              <c:ext xmlns:c16="http://schemas.microsoft.com/office/drawing/2014/chart" uri="{C3380CC4-5D6E-409C-BE32-E72D297353CC}">
                <c16:uniqueId val="{0000021B-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2'!$F$4:$F$105</c15:sqref>
                  </c15:fullRef>
                </c:ext>
              </c:extLst>
              <c:f>('Graphique 2'!$F$4:$F$21,'Graphique 2'!$F$28:$F$105)</c:f>
              <c:numCache>
                <c:formatCode>General</c:formatCode>
                <c:ptCount val="96"/>
                <c:pt idx="0" formatCode="0.0">
                  <c:v>7.1</c:v>
                </c:pt>
                <c:pt idx="1">
                  <c:v>7.5</c:v>
                </c:pt>
                <c:pt idx="3" formatCode="0.0">
                  <c:v>4.5999999999999996</c:v>
                </c:pt>
                <c:pt idx="4" formatCode="0.0">
                  <c:v>4.2</c:v>
                </c:pt>
                <c:pt idx="6" formatCode="0.0">
                  <c:v>0</c:v>
                </c:pt>
                <c:pt idx="7" formatCode="0.0">
                  <c:v>0.5</c:v>
                </c:pt>
                <c:pt idx="9" formatCode="0.0">
                  <c:v>0</c:v>
                </c:pt>
                <c:pt idx="10" formatCode="0.0">
                  <c:v>0.4</c:v>
                </c:pt>
                <c:pt idx="12" formatCode="0.0">
                  <c:v>4.9000000000000004</c:v>
                </c:pt>
                <c:pt idx="13" formatCode="0.0">
                  <c:v>5</c:v>
                </c:pt>
                <c:pt idx="15" formatCode="0.0">
                  <c:v>13.9</c:v>
                </c:pt>
                <c:pt idx="16" formatCode="0.0">
                  <c:v>10.6</c:v>
                </c:pt>
                <c:pt idx="18" formatCode="0.0">
                  <c:v>5</c:v>
                </c:pt>
                <c:pt idx="19" formatCode="0.0">
                  <c:v>4.1000000000000005</c:v>
                </c:pt>
                <c:pt idx="21" formatCode="0.0">
                  <c:v>1</c:v>
                </c:pt>
                <c:pt idx="22" formatCode="0.0">
                  <c:v>0.1</c:v>
                </c:pt>
                <c:pt idx="24" formatCode="0.0">
                  <c:v>6.9</c:v>
                </c:pt>
                <c:pt idx="25" formatCode="0.0">
                  <c:v>6.8000000000000007</c:v>
                </c:pt>
                <c:pt idx="27" formatCode="0.0">
                  <c:v>0</c:v>
                </c:pt>
                <c:pt idx="28" formatCode="0.0">
                  <c:v>0</c:v>
                </c:pt>
                <c:pt idx="30" formatCode="0.0">
                  <c:v>8.4</c:v>
                </c:pt>
                <c:pt idx="31" formatCode="0.0">
                  <c:v>8.3000000000000007</c:v>
                </c:pt>
                <c:pt idx="33" formatCode="0.0">
                  <c:v>3.4</c:v>
                </c:pt>
                <c:pt idx="34" formatCode="0.0">
                  <c:v>3</c:v>
                </c:pt>
                <c:pt idx="36" formatCode="0.0">
                  <c:v>3.2</c:v>
                </c:pt>
                <c:pt idx="37" formatCode="0.0">
                  <c:v>3.1</c:v>
                </c:pt>
                <c:pt idx="39" formatCode="0.0">
                  <c:v>0.6</c:v>
                </c:pt>
                <c:pt idx="40" formatCode="0.0">
                  <c:v>0</c:v>
                </c:pt>
                <c:pt idx="42" formatCode="0.0">
                  <c:v>10.6</c:v>
                </c:pt>
                <c:pt idx="43" formatCode="0.0">
                  <c:v>11.3</c:v>
                </c:pt>
                <c:pt idx="45" formatCode="0.0">
                  <c:v>11.4</c:v>
                </c:pt>
                <c:pt idx="46" formatCode="0.0">
                  <c:v>10.9</c:v>
                </c:pt>
                <c:pt idx="48" formatCode="0.0">
                  <c:v>21.099999999999998</c:v>
                </c:pt>
                <c:pt idx="49" formatCode="0.0">
                  <c:v>21.2</c:v>
                </c:pt>
                <c:pt idx="51" formatCode="0.0">
                  <c:v>4.3</c:v>
                </c:pt>
                <c:pt idx="52" formatCode="0.0">
                  <c:v>3.1</c:v>
                </c:pt>
                <c:pt idx="54" formatCode="0.0">
                  <c:v>0</c:v>
                </c:pt>
                <c:pt idx="55" formatCode="0.0">
                  <c:v>1.6</c:v>
                </c:pt>
                <c:pt idx="57" formatCode="0.0">
                  <c:v>0</c:v>
                </c:pt>
                <c:pt idx="58" formatCode="0.0">
                  <c:v>0.3</c:v>
                </c:pt>
                <c:pt idx="60" formatCode="0.0">
                  <c:v>1.7999999999999998</c:v>
                </c:pt>
                <c:pt idx="61" formatCode="0.0">
                  <c:v>1.3</c:v>
                </c:pt>
                <c:pt idx="63" formatCode="0.0">
                  <c:v>0.9</c:v>
                </c:pt>
                <c:pt idx="64" formatCode="0.0">
                  <c:v>0.8</c:v>
                </c:pt>
                <c:pt idx="66" formatCode="0.0">
                  <c:v>4.3999999999999995</c:v>
                </c:pt>
                <c:pt idx="67" formatCode="0.0">
                  <c:v>5.4</c:v>
                </c:pt>
                <c:pt idx="69" formatCode="0.0">
                  <c:v>1</c:v>
                </c:pt>
                <c:pt idx="70" formatCode="0.0">
                  <c:v>0.8</c:v>
                </c:pt>
                <c:pt idx="72" formatCode="0.0">
                  <c:v>0</c:v>
                </c:pt>
                <c:pt idx="73" formatCode="0.0">
                  <c:v>1.9</c:v>
                </c:pt>
                <c:pt idx="75" formatCode="0.0">
                  <c:v>0</c:v>
                </c:pt>
                <c:pt idx="76" formatCode="0.0">
                  <c:v>4.3</c:v>
                </c:pt>
                <c:pt idx="78" formatCode="0.0">
                  <c:v>3.3000000000000003</c:v>
                </c:pt>
                <c:pt idx="79" formatCode="0.0">
                  <c:v>3.1</c:v>
                </c:pt>
                <c:pt idx="81" formatCode="0.0">
                  <c:v>2</c:v>
                </c:pt>
                <c:pt idx="82" formatCode="0.0">
                  <c:v>1.6</c:v>
                </c:pt>
                <c:pt idx="84" formatCode="0.0">
                  <c:v>7.3999999999999995</c:v>
                </c:pt>
                <c:pt idx="85" formatCode="0.0">
                  <c:v>8.3000000000000007</c:v>
                </c:pt>
                <c:pt idx="87" formatCode="0.0">
                  <c:v>6.7</c:v>
                </c:pt>
                <c:pt idx="88" formatCode="0.0">
                  <c:v>7.6</c:v>
                </c:pt>
                <c:pt idx="90" formatCode="0.0">
                  <c:v>3.5000000000000004</c:v>
                </c:pt>
                <c:pt idx="91" formatCode="0.0">
                  <c:v>3.6999999999999997</c:v>
                </c:pt>
                <c:pt idx="93" formatCode="0.0">
                  <c:v>4.8</c:v>
                </c:pt>
                <c:pt idx="94" formatCode="0.0">
                  <c:v>1.3</c:v>
                </c:pt>
              </c:numCache>
            </c:numRef>
          </c:val>
          <c:extLst>
            <c:ext xmlns:c15="http://schemas.microsoft.com/office/drawing/2012/chart" uri="{02D57815-91ED-43cb-92C2-25804820EDAC}">
              <c15:categoryFilterExceptions>
                <c15:categoryFilterException>
                  <c15:sqref>'Graphique 2'!$F$22</c15:sqref>
                  <c15:spPr xmlns:c15="http://schemas.microsoft.com/office/drawing/2012/chart">
                    <a:solidFill>
                      <a:schemeClr val="accent3"/>
                    </a:solidFill>
                    <a:ln>
                      <a:noFill/>
                    </a:ln>
                    <a:effectLst/>
                  </c15:spPr>
                  <c15:invertIfNegative val="0"/>
                  <c15:bubble3D val="0"/>
                </c15:categoryFilterException>
                <c15:categoryFilterException>
                  <c15:sqref>'Graphique 2'!$F$25</c15:sqref>
                  <c15:spPr xmlns:c15="http://schemas.microsoft.com/office/drawing/2012/chart">
                    <a:solidFill>
                      <a:schemeClr val="accent3"/>
                    </a:solidFill>
                    <a:ln>
                      <a:noFill/>
                    </a:ln>
                    <a:effectLst/>
                  </c15:spPr>
                  <c15:invertIfNegative val="0"/>
                  <c15:bubble3D val="0"/>
                </c15:categoryFilterException>
                <c15:categoryFilterException>
                  <c15:sqref>'Graphique 2'!$F$26</c15:sqref>
                  <c15:spPr xmlns:c15="http://schemas.microsoft.com/office/drawing/2012/chart">
                    <a:solidFill>
                      <a:schemeClr val="accent3"/>
                    </a:solidFill>
                    <a:ln>
                      <a:noFill/>
                    </a:ln>
                    <a:effectLst/>
                  </c15:spPr>
                  <c15:invertIfNegative val="0"/>
                  <c15:bubble3D val="0"/>
                </c15:categoryFilterException>
              </c15:categoryFilterExceptions>
            </c:ext>
            <c:ext xmlns:c16="http://schemas.microsoft.com/office/drawing/2014/chart" uri="{C3380CC4-5D6E-409C-BE32-E72D297353CC}">
              <c16:uniqueId val="{0000021C-B576-4B57-B8EC-6FC79FA7B801}"/>
            </c:ext>
          </c:extLst>
        </c:ser>
        <c:ser>
          <c:idx val="5"/>
          <c:order val="5"/>
          <c:tx>
            <c:strRef>
              <c:f>'Graphique 2'!$G$3</c:f>
              <c:strCache>
                <c:ptCount val="1"/>
                <c:pt idx="0">
                  <c:v>nd</c:v>
                </c:pt>
              </c:strCache>
            </c:strRef>
          </c:tx>
          <c:spPr>
            <a:solidFill>
              <a:schemeClr val="tx1"/>
            </a:solidFill>
            <a:ln>
              <a:noFill/>
            </a:ln>
            <a:effectLst/>
          </c:spPr>
          <c:invertIfNegative val="0"/>
          <c:dPt>
            <c:idx val="3"/>
            <c:invertIfNegative val="0"/>
            <c:bubble3D val="0"/>
            <c:spPr>
              <a:solidFill>
                <a:schemeClr val="tx1"/>
              </a:solidFill>
              <a:ln>
                <a:noFill/>
              </a:ln>
              <a:effectLst/>
            </c:spPr>
            <c:extLst>
              <c:ext xmlns:c16="http://schemas.microsoft.com/office/drawing/2014/chart" uri="{C3380CC4-5D6E-409C-BE32-E72D297353CC}">
                <c16:uniqueId val="{0000021E-B576-4B57-B8EC-6FC79FA7B801}"/>
              </c:ext>
            </c:extLst>
          </c:dPt>
          <c:dPt>
            <c:idx val="4"/>
            <c:invertIfNegative val="0"/>
            <c:bubble3D val="0"/>
            <c:spPr>
              <a:solidFill>
                <a:schemeClr val="tx1"/>
              </a:solidFill>
              <a:ln>
                <a:noFill/>
              </a:ln>
              <a:effectLst/>
            </c:spPr>
            <c:extLst>
              <c:ext xmlns:c16="http://schemas.microsoft.com/office/drawing/2014/chart" uri="{C3380CC4-5D6E-409C-BE32-E72D297353CC}">
                <c16:uniqueId val="{00000220-B576-4B57-B8EC-6FC79FA7B801}"/>
              </c:ext>
            </c:extLst>
          </c:dPt>
          <c:dPt>
            <c:idx val="6"/>
            <c:invertIfNegative val="0"/>
            <c:bubble3D val="0"/>
            <c:spPr>
              <a:solidFill>
                <a:schemeClr val="tx1"/>
              </a:solidFill>
              <a:ln>
                <a:noFill/>
              </a:ln>
              <a:effectLst/>
            </c:spPr>
            <c:extLst>
              <c:ext xmlns:c16="http://schemas.microsoft.com/office/drawing/2014/chart" uri="{C3380CC4-5D6E-409C-BE32-E72D297353CC}">
                <c16:uniqueId val="{00000222-B576-4B57-B8EC-6FC79FA7B801}"/>
              </c:ext>
            </c:extLst>
          </c:dPt>
          <c:dPt>
            <c:idx val="7"/>
            <c:invertIfNegative val="0"/>
            <c:bubble3D val="0"/>
            <c:spPr>
              <a:solidFill>
                <a:schemeClr val="tx1"/>
              </a:solidFill>
              <a:ln>
                <a:noFill/>
              </a:ln>
              <a:effectLst/>
            </c:spPr>
            <c:extLst>
              <c:ext xmlns:c16="http://schemas.microsoft.com/office/drawing/2014/chart" uri="{C3380CC4-5D6E-409C-BE32-E72D297353CC}">
                <c16:uniqueId val="{00000224-B576-4B57-B8EC-6FC79FA7B801}"/>
              </c:ext>
            </c:extLst>
          </c:dPt>
          <c:dPt>
            <c:idx val="9"/>
            <c:invertIfNegative val="0"/>
            <c:bubble3D val="0"/>
            <c:spPr>
              <a:solidFill>
                <a:schemeClr val="tx1"/>
              </a:solidFill>
              <a:ln>
                <a:noFill/>
              </a:ln>
              <a:effectLst/>
            </c:spPr>
            <c:extLst>
              <c:ext xmlns:c16="http://schemas.microsoft.com/office/drawing/2014/chart" uri="{C3380CC4-5D6E-409C-BE32-E72D297353CC}">
                <c16:uniqueId val="{00000226-B576-4B57-B8EC-6FC79FA7B801}"/>
              </c:ext>
            </c:extLst>
          </c:dPt>
          <c:dPt>
            <c:idx val="10"/>
            <c:invertIfNegative val="0"/>
            <c:bubble3D val="0"/>
            <c:spPr>
              <a:solidFill>
                <a:schemeClr val="tx1"/>
              </a:solidFill>
              <a:ln>
                <a:noFill/>
              </a:ln>
              <a:effectLst/>
            </c:spPr>
            <c:extLst>
              <c:ext xmlns:c16="http://schemas.microsoft.com/office/drawing/2014/chart" uri="{C3380CC4-5D6E-409C-BE32-E72D297353CC}">
                <c16:uniqueId val="{00000228-B576-4B57-B8EC-6FC79FA7B801}"/>
              </c:ext>
            </c:extLst>
          </c:dPt>
          <c:dPt>
            <c:idx val="12"/>
            <c:invertIfNegative val="0"/>
            <c:bubble3D val="0"/>
            <c:spPr>
              <a:solidFill>
                <a:schemeClr val="tx1"/>
              </a:solidFill>
              <a:ln>
                <a:noFill/>
              </a:ln>
              <a:effectLst/>
            </c:spPr>
            <c:extLst>
              <c:ext xmlns:c16="http://schemas.microsoft.com/office/drawing/2014/chart" uri="{C3380CC4-5D6E-409C-BE32-E72D297353CC}">
                <c16:uniqueId val="{0000022A-B576-4B57-B8EC-6FC79FA7B801}"/>
              </c:ext>
            </c:extLst>
          </c:dPt>
          <c:dPt>
            <c:idx val="15"/>
            <c:invertIfNegative val="0"/>
            <c:bubble3D val="0"/>
            <c:spPr>
              <a:solidFill>
                <a:schemeClr val="tx1"/>
              </a:solidFill>
              <a:ln>
                <a:noFill/>
              </a:ln>
              <a:effectLst/>
            </c:spPr>
            <c:extLst>
              <c:ext xmlns:c16="http://schemas.microsoft.com/office/drawing/2014/chart" uri="{C3380CC4-5D6E-409C-BE32-E72D297353CC}">
                <c16:uniqueId val="{0000022C-B576-4B57-B8EC-6FC79FA7B801}"/>
              </c:ext>
            </c:extLst>
          </c:dPt>
          <c:dPt>
            <c:idx val="16"/>
            <c:invertIfNegative val="0"/>
            <c:bubble3D val="0"/>
            <c:spPr>
              <a:solidFill>
                <a:schemeClr val="tx1"/>
              </a:solidFill>
              <a:ln>
                <a:noFill/>
              </a:ln>
              <a:effectLst/>
            </c:spPr>
            <c:extLst>
              <c:ext xmlns:c16="http://schemas.microsoft.com/office/drawing/2014/chart" uri="{C3380CC4-5D6E-409C-BE32-E72D297353CC}">
                <c16:uniqueId val="{0000022E-B576-4B57-B8EC-6FC79FA7B801}"/>
              </c:ext>
            </c:extLst>
          </c:dPt>
          <c:dPt>
            <c:idx val="21"/>
            <c:invertIfNegative val="0"/>
            <c:bubble3D val="0"/>
            <c:spPr>
              <a:solidFill>
                <a:schemeClr val="tx1"/>
              </a:solidFill>
              <a:ln>
                <a:noFill/>
              </a:ln>
              <a:effectLst/>
            </c:spPr>
            <c:extLst>
              <c:ext xmlns:c16="http://schemas.microsoft.com/office/drawing/2014/chart" uri="{C3380CC4-5D6E-409C-BE32-E72D297353CC}">
                <c16:uniqueId val="{00000230-B576-4B57-B8EC-6FC79FA7B801}"/>
              </c:ext>
            </c:extLst>
          </c:dPt>
          <c:dPt>
            <c:idx val="22"/>
            <c:invertIfNegative val="0"/>
            <c:bubble3D val="0"/>
            <c:spPr>
              <a:solidFill>
                <a:schemeClr val="tx1"/>
              </a:solidFill>
              <a:ln>
                <a:noFill/>
              </a:ln>
              <a:effectLst/>
            </c:spPr>
            <c:extLst>
              <c:ext xmlns:c16="http://schemas.microsoft.com/office/drawing/2014/chart" uri="{C3380CC4-5D6E-409C-BE32-E72D297353CC}">
                <c16:uniqueId val="{00000232-B576-4B57-B8EC-6FC79FA7B801}"/>
              </c:ext>
            </c:extLst>
          </c:dPt>
          <c:dPt>
            <c:idx val="24"/>
            <c:invertIfNegative val="0"/>
            <c:bubble3D val="0"/>
            <c:spPr>
              <a:solidFill>
                <a:schemeClr val="tx1"/>
              </a:solidFill>
              <a:ln>
                <a:noFill/>
              </a:ln>
              <a:effectLst/>
            </c:spPr>
            <c:extLst>
              <c:ext xmlns:c16="http://schemas.microsoft.com/office/drawing/2014/chart" uri="{C3380CC4-5D6E-409C-BE32-E72D297353CC}">
                <c16:uniqueId val="{00000234-B576-4B57-B8EC-6FC79FA7B801}"/>
              </c:ext>
            </c:extLst>
          </c:dPt>
          <c:dPt>
            <c:idx val="27"/>
            <c:invertIfNegative val="0"/>
            <c:bubble3D val="0"/>
            <c:spPr>
              <a:solidFill>
                <a:schemeClr val="tx1"/>
              </a:solidFill>
              <a:ln>
                <a:noFill/>
              </a:ln>
              <a:effectLst/>
            </c:spPr>
            <c:extLst>
              <c:ext xmlns:c16="http://schemas.microsoft.com/office/drawing/2014/chart" uri="{C3380CC4-5D6E-409C-BE32-E72D297353CC}">
                <c16:uniqueId val="{00000236-B576-4B57-B8EC-6FC79FA7B801}"/>
              </c:ext>
            </c:extLst>
          </c:dPt>
          <c:dPt>
            <c:idx val="28"/>
            <c:invertIfNegative val="0"/>
            <c:bubble3D val="0"/>
            <c:spPr>
              <a:solidFill>
                <a:schemeClr val="tx1"/>
              </a:solidFill>
              <a:ln>
                <a:noFill/>
              </a:ln>
              <a:effectLst/>
            </c:spPr>
            <c:extLst>
              <c:ext xmlns:c16="http://schemas.microsoft.com/office/drawing/2014/chart" uri="{C3380CC4-5D6E-409C-BE32-E72D297353CC}">
                <c16:uniqueId val="{00000238-B576-4B57-B8EC-6FC79FA7B801}"/>
              </c:ext>
            </c:extLst>
          </c:dPt>
          <c:dPt>
            <c:idx val="33"/>
            <c:invertIfNegative val="0"/>
            <c:bubble3D val="0"/>
            <c:spPr>
              <a:solidFill>
                <a:schemeClr val="tx1"/>
              </a:solidFill>
              <a:ln>
                <a:noFill/>
              </a:ln>
              <a:effectLst/>
            </c:spPr>
            <c:extLst>
              <c:ext xmlns:c16="http://schemas.microsoft.com/office/drawing/2014/chart" uri="{C3380CC4-5D6E-409C-BE32-E72D297353CC}">
                <c16:uniqueId val="{0000023A-B576-4B57-B8EC-6FC79FA7B801}"/>
              </c:ext>
            </c:extLst>
          </c:dPt>
          <c:dPt>
            <c:idx val="34"/>
            <c:invertIfNegative val="0"/>
            <c:bubble3D val="0"/>
            <c:spPr>
              <a:solidFill>
                <a:schemeClr val="tx1"/>
              </a:solidFill>
              <a:ln>
                <a:noFill/>
              </a:ln>
              <a:effectLst/>
            </c:spPr>
            <c:extLst>
              <c:ext xmlns:c16="http://schemas.microsoft.com/office/drawing/2014/chart" uri="{C3380CC4-5D6E-409C-BE32-E72D297353CC}">
                <c16:uniqueId val="{0000023C-B576-4B57-B8EC-6FC79FA7B801}"/>
              </c:ext>
            </c:extLst>
          </c:dPt>
          <c:dPt>
            <c:idx val="39"/>
            <c:invertIfNegative val="0"/>
            <c:bubble3D val="0"/>
            <c:spPr>
              <a:solidFill>
                <a:schemeClr val="tx1"/>
              </a:solidFill>
              <a:ln>
                <a:noFill/>
              </a:ln>
              <a:effectLst/>
            </c:spPr>
            <c:extLst>
              <c:ext xmlns:c16="http://schemas.microsoft.com/office/drawing/2014/chart" uri="{C3380CC4-5D6E-409C-BE32-E72D297353CC}">
                <c16:uniqueId val="{0000023E-B576-4B57-B8EC-6FC79FA7B801}"/>
              </c:ext>
            </c:extLst>
          </c:dPt>
          <c:dPt>
            <c:idx val="40"/>
            <c:invertIfNegative val="0"/>
            <c:bubble3D val="0"/>
            <c:spPr>
              <a:solidFill>
                <a:schemeClr val="tx1"/>
              </a:solidFill>
              <a:ln>
                <a:noFill/>
              </a:ln>
              <a:effectLst/>
            </c:spPr>
            <c:extLst>
              <c:ext xmlns:c16="http://schemas.microsoft.com/office/drawing/2014/chart" uri="{C3380CC4-5D6E-409C-BE32-E72D297353CC}">
                <c16:uniqueId val="{00000240-B576-4B57-B8EC-6FC79FA7B801}"/>
              </c:ext>
            </c:extLst>
          </c:dPt>
          <c:dPt>
            <c:idx val="45"/>
            <c:invertIfNegative val="0"/>
            <c:bubble3D val="0"/>
            <c:spPr>
              <a:solidFill>
                <a:schemeClr val="tx1"/>
              </a:solidFill>
              <a:ln>
                <a:noFill/>
              </a:ln>
              <a:effectLst/>
            </c:spPr>
            <c:extLst>
              <c:ext xmlns:c16="http://schemas.microsoft.com/office/drawing/2014/chart" uri="{C3380CC4-5D6E-409C-BE32-E72D297353CC}">
                <c16:uniqueId val="{00000242-B576-4B57-B8EC-6FC79FA7B801}"/>
              </c:ext>
            </c:extLst>
          </c:dPt>
          <c:dPt>
            <c:idx val="46"/>
            <c:invertIfNegative val="0"/>
            <c:bubble3D val="0"/>
            <c:spPr>
              <a:solidFill>
                <a:schemeClr val="tx1"/>
              </a:solidFill>
              <a:ln>
                <a:noFill/>
              </a:ln>
              <a:effectLst/>
            </c:spPr>
            <c:extLst>
              <c:ext xmlns:c16="http://schemas.microsoft.com/office/drawing/2014/chart" uri="{C3380CC4-5D6E-409C-BE32-E72D297353CC}">
                <c16:uniqueId val="{00000244-B576-4B57-B8EC-6FC79FA7B801}"/>
              </c:ext>
            </c:extLst>
          </c:dPt>
          <c:dPt>
            <c:idx val="51"/>
            <c:invertIfNegative val="0"/>
            <c:bubble3D val="0"/>
            <c:spPr>
              <a:solidFill>
                <a:schemeClr val="tx1"/>
              </a:solidFill>
              <a:ln>
                <a:noFill/>
              </a:ln>
              <a:effectLst/>
            </c:spPr>
            <c:extLst>
              <c:ext xmlns:c16="http://schemas.microsoft.com/office/drawing/2014/chart" uri="{C3380CC4-5D6E-409C-BE32-E72D297353CC}">
                <c16:uniqueId val="{00000246-B576-4B57-B8EC-6FC79FA7B801}"/>
              </c:ext>
            </c:extLst>
          </c:dPt>
          <c:dPt>
            <c:idx val="52"/>
            <c:invertIfNegative val="0"/>
            <c:bubble3D val="0"/>
            <c:spPr>
              <a:solidFill>
                <a:schemeClr val="tx1"/>
              </a:solidFill>
              <a:ln>
                <a:noFill/>
              </a:ln>
              <a:effectLst/>
            </c:spPr>
            <c:extLst>
              <c:ext xmlns:c16="http://schemas.microsoft.com/office/drawing/2014/chart" uri="{C3380CC4-5D6E-409C-BE32-E72D297353CC}">
                <c16:uniqueId val="{00000248-B576-4B57-B8EC-6FC79FA7B801}"/>
              </c:ext>
            </c:extLst>
          </c:dPt>
          <c:dPt>
            <c:idx val="54"/>
            <c:invertIfNegative val="0"/>
            <c:bubble3D val="0"/>
            <c:spPr>
              <a:solidFill>
                <a:schemeClr val="tx1"/>
              </a:solidFill>
              <a:ln>
                <a:noFill/>
              </a:ln>
              <a:effectLst/>
            </c:spPr>
            <c:extLst>
              <c:ext xmlns:c16="http://schemas.microsoft.com/office/drawing/2014/chart" uri="{C3380CC4-5D6E-409C-BE32-E72D297353CC}">
                <c16:uniqueId val="{0000024A-B576-4B57-B8EC-6FC79FA7B801}"/>
              </c:ext>
            </c:extLst>
          </c:dPt>
          <c:dPt>
            <c:idx val="57"/>
            <c:invertIfNegative val="0"/>
            <c:bubble3D val="0"/>
            <c:spPr>
              <a:solidFill>
                <a:schemeClr val="tx1"/>
              </a:solidFill>
              <a:ln>
                <a:noFill/>
              </a:ln>
              <a:effectLst/>
            </c:spPr>
            <c:extLst>
              <c:ext xmlns:c16="http://schemas.microsoft.com/office/drawing/2014/chart" uri="{C3380CC4-5D6E-409C-BE32-E72D297353CC}">
                <c16:uniqueId val="{0000024C-B576-4B57-B8EC-6FC79FA7B801}"/>
              </c:ext>
            </c:extLst>
          </c:dPt>
          <c:dPt>
            <c:idx val="58"/>
            <c:invertIfNegative val="0"/>
            <c:bubble3D val="0"/>
            <c:spPr>
              <a:solidFill>
                <a:schemeClr val="tx1"/>
              </a:solidFill>
              <a:ln>
                <a:noFill/>
              </a:ln>
              <a:effectLst/>
            </c:spPr>
            <c:extLst>
              <c:ext xmlns:c16="http://schemas.microsoft.com/office/drawing/2014/chart" uri="{C3380CC4-5D6E-409C-BE32-E72D297353CC}">
                <c16:uniqueId val="{0000024E-B576-4B57-B8EC-6FC79FA7B801}"/>
              </c:ext>
            </c:extLst>
          </c:dPt>
          <c:dPt>
            <c:idx val="63"/>
            <c:invertIfNegative val="0"/>
            <c:bubble3D val="0"/>
            <c:spPr>
              <a:solidFill>
                <a:schemeClr val="tx1"/>
              </a:solidFill>
              <a:ln>
                <a:noFill/>
              </a:ln>
              <a:effectLst/>
            </c:spPr>
            <c:extLst>
              <c:ext xmlns:c16="http://schemas.microsoft.com/office/drawing/2014/chart" uri="{C3380CC4-5D6E-409C-BE32-E72D297353CC}">
                <c16:uniqueId val="{00000250-B576-4B57-B8EC-6FC79FA7B801}"/>
              </c:ext>
            </c:extLst>
          </c:dPt>
          <c:dPt>
            <c:idx val="64"/>
            <c:invertIfNegative val="0"/>
            <c:bubble3D val="0"/>
            <c:spPr>
              <a:solidFill>
                <a:schemeClr val="tx1"/>
              </a:solidFill>
              <a:ln>
                <a:noFill/>
              </a:ln>
              <a:effectLst/>
            </c:spPr>
            <c:extLst>
              <c:ext xmlns:c16="http://schemas.microsoft.com/office/drawing/2014/chart" uri="{C3380CC4-5D6E-409C-BE32-E72D297353CC}">
                <c16:uniqueId val="{00000252-B576-4B57-B8EC-6FC79FA7B801}"/>
              </c:ext>
            </c:extLst>
          </c:dPt>
          <c:dPt>
            <c:idx val="69"/>
            <c:invertIfNegative val="0"/>
            <c:bubble3D val="0"/>
            <c:spPr>
              <a:solidFill>
                <a:schemeClr val="tx1"/>
              </a:solidFill>
              <a:ln>
                <a:noFill/>
              </a:ln>
              <a:effectLst/>
            </c:spPr>
            <c:extLst>
              <c:ext xmlns:c16="http://schemas.microsoft.com/office/drawing/2014/chart" uri="{C3380CC4-5D6E-409C-BE32-E72D297353CC}">
                <c16:uniqueId val="{00000254-B576-4B57-B8EC-6FC79FA7B801}"/>
              </c:ext>
            </c:extLst>
          </c:dPt>
          <c:dPt>
            <c:idx val="70"/>
            <c:invertIfNegative val="0"/>
            <c:bubble3D val="0"/>
            <c:spPr>
              <a:solidFill>
                <a:schemeClr val="tx1"/>
              </a:solidFill>
              <a:ln>
                <a:noFill/>
              </a:ln>
              <a:effectLst/>
            </c:spPr>
            <c:extLst>
              <c:ext xmlns:c16="http://schemas.microsoft.com/office/drawing/2014/chart" uri="{C3380CC4-5D6E-409C-BE32-E72D297353CC}">
                <c16:uniqueId val="{00000256-B576-4B57-B8EC-6FC79FA7B801}"/>
              </c:ext>
            </c:extLst>
          </c:dPt>
          <c:dPt>
            <c:idx val="72"/>
            <c:invertIfNegative val="0"/>
            <c:bubble3D val="0"/>
            <c:spPr>
              <a:solidFill>
                <a:schemeClr val="tx1"/>
              </a:solidFill>
              <a:ln>
                <a:noFill/>
              </a:ln>
              <a:effectLst/>
            </c:spPr>
            <c:extLst>
              <c:ext xmlns:c16="http://schemas.microsoft.com/office/drawing/2014/chart" uri="{C3380CC4-5D6E-409C-BE32-E72D297353CC}">
                <c16:uniqueId val="{00000258-B576-4B57-B8EC-6FC79FA7B801}"/>
              </c:ext>
            </c:extLst>
          </c:dPt>
          <c:dPt>
            <c:idx val="75"/>
            <c:invertIfNegative val="0"/>
            <c:bubble3D val="0"/>
            <c:spPr>
              <a:solidFill>
                <a:schemeClr val="tx1"/>
              </a:solidFill>
              <a:ln>
                <a:noFill/>
              </a:ln>
              <a:effectLst/>
            </c:spPr>
            <c:extLst>
              <c:ext xmlns:c16="http://schemas.microsoft.com/office/drawing/2014/chart" uri="{C3380CC4-5D6E-409C-BE32-E72D297353CC}">
                <c16:uniqueId val="{0000025A-B576-4B57-B8EC-6FC79FA7B801}"/>
              </c:ext>
            </c:extLst>
          </c:dPt>
          <c:dPt>
            <c:idx val="76"/>
            <c:invertIfNegative val="0"/>
            <c:bubble3D val="0"/>
            <c:spPr>
              <a:solidFill>
                <a:schemeClr val="tx1"/>
              </a:solidFill>
              <a:ln>
                <a:noFill/>
              </a:ln>
              <a:effectLst/>
            </c:spPr>
            <c:extLst>
              <c:ext xmlns:c16="http://schemas.microsoft.com/office/drawing/2014/chart" uri="{C3380CC4-5D6E-409C-BE32-E72D297353CC}">
                <c16:uniqueId val="{0000025C-B576-4B57-B8EC-6FC79FA7B801}"/>
              </c:ext>
            </c:extLst>
          </c:dPt>
          <c:dPt>
            <c:idx val="81"/>
            <c:invertIfNegative val="0"/>
            <c:bubble3D val="0"/>
            <c:spPr>
              <a:solidFill>
                <a:schemeClr val="tx1"/>
              </a:solidFill>
              <a:ln>
                <a:noFill/>
              </a:ln>
              <a:effectLst/>
            </c:spPr>
            <c:extLst>
              <c:ext xmlns:c16="http://schemas.microsoft.com/office/drawing/2014/chart" uri="{C3380CC4-5D6E-409C-BE32-E72D297353CC}">
                <c16:uniqueId val="{0000025E-B576-4B57-B8EC-6FC79FA7B801}"/>
              </c:ext>
            </c:extLst>
          </c:dPt>
          <c:dPt>
            <c:idx val="82"/>
            <c:invertIfNegative val="0"/>
            <c:bubble3D val="0"/>
            <c:spPr>
              <a:solidFill>
                <a:schemeClr val="tx1"/>
              </a:solidFill>
              <a:ln>
                <a:noFill/>
              </a:ln>
              <a:effectLst/>
            </c:spPr>
            <c:extLst>
              <c:ext xmlns:c16="http://schemas.microsoft.com/office/drawing/2014/chart" uri="{C3380CC4-5D6E-409C-BE32-E72D297353CC}">
                <c16:uniqueId val="{00000260-B576-4B57-B8EC-6FC79FA7B801}"/>
              </c:ext>
            </c:extLst>
          </c:dPt>
          <c:dPt>
            <c:idx val="87"/>
            <c:invertIfNegative val="0"/>
            <c:bubble3D val="0"/>
            <c:spPr>
              <a:solidFill>
                <a:schemeClr val="tx1"/>
              </a:solidFill>
              <a:ln>
                <a:noFill/>
              </a:ln>
              <a:effectLst/>
            </c:spPr>
            <c:extLst>
              <c:ext xmlns:c16="http://schemas.microsoft.com/office/drawing/2014/chart" uri="{C3380CC4-5D6E-409C-BE32-E72D297353CC}">
                <c16:uniqueId val="{00000262-B576-4B57-B8EC-6FC79FA7B801}"/>
              </c:ext>
            </c:extLst>
          </c:dPt>
          <c:dPt>
            <c:idx val="88"/>
            <c:invertIfNegative val="0"/>
            <c:bubble3D val="0"/>
            <c:spPr>
              <a:solidFill>
                <a:schemeClr val="tx1"/>
              </a:solidFill>
              <a:ln>
                <a:noFill/>
              </a:ln>
              <a:effectLst/>
            </c:spPr>
            <c:extLst>
              <c:ext xmlns:c16="http://schemas.microsoft.com/office/drawing/2014/chart" uri="{C3380CC4-5D6E-409C-BE32-E72D297353CC}">
                <c16:uniqueId val="{00000264-B576-4B57-B8EC-6FC79FA7B801}"/>
              </c:ext>
            </c:extLst>
          </c:dPt>
          <c:dPt>
            <c:idx val="93"/>
            <c:invertIfNegative val="0"/>
            <c:bubble3D val="0"/>
            <c:spPr>
              <a:solidFill>
                <a:schemeClr val="tx1"/>
              </a:solidFill>
              <a:ln>
                <a:noFill/>
              </a:ln>
              <a:effectLst/>
            </c:spPr>
            <c:extLst>
              <c:ext xmlns:c16="http://schemas.microsoft.com/office/drawing/2014/chart" uri="{C3380CC4-5D6E-409C-BE32-E72D297353CC}">
                <c16:uniqueId val="{00000266-B576-4B57-B8EC-6FC79FA7B801}"/>
              </c:ext>
            </c:extLst>
          </c:dPt>
          <c:dPt>
            <c:idx val="94"/>
            <c:invertIfNegative val="0"/>
            <c:bubble3D val="0"/>
            <c:spPr>
              <a:solidFill>
                <a:schemeClr val="tx1"/>
              </a:solidFill>
              <a:ln>
                <a:noFill/>
              </a:ln>
              <a:effectLst/>
            </c:spPr>
            <c:extLst>
              <c:ext xmlns:c16="http://schemas.microsoft.com/office/drawing/2014/chart" uri="{C3380CC4-5D6E-409C-BE32-E72D297353CC}">
                <c16:uniqueId val="{00000268-B576-4B57-B8EC-6FC79FA7B801}"/>
              </c:ext>
            </c:extLst>
          </c:dPt>
          <c:cat>
            <c:strRef>
              <c:extLst>
                <c:ext xmlns:c15="http://schemas.microsoft.com/office/drawing/2012/chart" uri="{02D57815-91ED-43cb-92C2-25804820EDAC}">
                  <c15:fullRef>
                    <c15:sqref>'Graphique 2'!$A$4:$A$105</c15:sqref>
                  </c15:fullRef>
                </c:ext>
              </c:extLst>
              <c:f>('Graphique 2'!$A$4:$A$21,'Graphique 2'!$A$28:$A$105)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2'!$G$4:$G$105</c15:sqref>
                  </c15:fullRef>
                </c:ext>
              </c:extLst>
              <c:f>('Graphique 2'!$G$4:$G$21,'Graphique 2'!$G$28:$G$105)</c:f>
              <c:numCache>
                <c:formatCode>0.0</c:formatCode>
                <c:ptCount val="96"/>
                <c:pt idx="6">
                  <c:v>1.2999999999999972</c:v>
                </c:pt>
                <c:pt idx="9">
                  <c:v>1.6000000000000085</c:v>
                </c:pt>
                <c:pt idx="12">
                  <c:v>3.0999999999999943</c:v>
                </c:pt>
                <c:pt idx="13">
                  <c:v>2</c:v>
                </c:pt>
                <c:pt idx="18">
                  <c:v>4.2000000000000028</c:v>
                </c:pt>
                <c:pt idx="19">
                  <c:v>3</c:v>
                </c:pt>
                <c:pt idx="54">
                  <c:v>7.1999999999999886</c:v>
                </c:pt>
                <c:pt idx="57">
                  <c:v>2.1999999999999886</c:v>
                </c:pt>
                <c:pt idx="72">
                  <c:v>1.1999999999999886</c:v>
                </c:pt>
                <c:pt idx="75">
                  <c:v>7.5</c:v>
                </c:pt>
              </c:numCache>
            </c:numRef>
          </c:val>
          <c:extLst>
            <c:ext xmlns:c15="http://schemas.microsoft.com/office/drawing/2012/chart" uri="{02D57815-91ED-43cb-92C2-25804820EDAC}">
              <c15:categoryFilterExceptions>
                <c15:categoryFilterException>
                  <c15:sqref>'Graphique 2'!$G$22</c15:sqref>
                  <c15:spPr xmlns:c15="http://schemas.microsoft.com/office/drawing/2012/chart">
                    <a:solidFill>
                      <a:schemeClr val="tx1"/>
                    </a:solidFill>
                    <a:ln>
                      <a:noFill/>
                    </a:ln>
                    <a:effectLst/>
                  </c15:spPr>
                  <c15:invertIfNegative val="0"/>
                  <c15:bubble3D val="0"/>
                </c15:categoryFilterException>
                <c15:categoryFilterException>
                  <c15:sqref>'Graphique 2'!$G$23</c15:sqref>
                  <c15:spPr xmlns:c15="http://schemas.microsoft.com/office/drawing/2012/chart">
                    <a:solidFill>
                      <a:schemeClr val="tx1"/>
                    </a:solidFill>
                    <a:ln>
                      <a:noFill/>
                    </a:ln>
                    <a:effectLst/>
                  </c15:spPr>
                  <c15:invertIfNegative val="0"/>
                  <c15:bubble3D val="0"/>
                </c15:categoryFilterException>
                <c15:categoryFilterException>
                  <c15:sqref>'Graphique 2'!$G$25</c15:sqref>
                  <c15:spPr xmlns:c15="http://schemas.microsoft.com/office/drawing/2012/chart">
                    <a:solidFill>
                      <a:schemeClr val="tx1"/>
                    </a:solidFill>
                    <a:ln>
                      <a:noFill/>
                    </a:ln>
                    <a:effectLst/>
                  </c15:spPr>
                  <c15:invertIfNegative val="0"/>
                  <c15:bubble3D val="0"/>
                </c15:categoryFilterException>
                <c15:categoryFilterException>
                  <c15:sqref>'Graphique 2'!$G$26</c15:sqref>
                  <c15:spPr xmlns:c15="http://schemas.microsoft.com/office/drawing/2012/chart">
                    <a:solidFill>
                      <a:schemeClr val="tx1"/>
                    </a:solidFill>
                    <a:ln>
                      <a:noFill/>
                    </a:ln>
                    <a:effectLst/>
                  </c15:spPr>
                  <c15:invertIfNegative val="0"/>
                  <c15:bubble3D val="0"/>
                </c15:categoryFilterException>
              </c15:categoryFilterExceptions>
            </c:ext>
            <c:ext xmlns:c16="http://schemas.microsoft.com/office/drawing/2014/chart" uri="{C3380CC4-5D6E-409C-BE32-E72D297353CC}">
              <c16:uniqueId val="{00000269-B576-4B57-B8EC-6FC79FA7B801}"/>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7850026811164"/>
          <c:y val="9.7376560431382209E-2"/>
          <c:w val="0.36411830779217114"/>
          <c:h val="0.8052468791372355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dLbl>
              <c:idx val="0"/>
              <c:layout>
                <c:manualLayout>
                  <c:x val="-6.7689329156436093E-2"/>
                  <c:y val="-8.097254229950851E-2"/>
                </c:manualLayout>
              </c:layout>
              <c:numFmt formatCode="General" sourceLinked="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95-40D1-998B-48DA910E566B}"/>
                </c:ext>
              </c:extLst>
            </c:dLbl>
            <c:dLbl>
              <c:idx val="1"/>
              <c:layout>
                <c:manualLayout>
                  <c:x val="-5.5299861710834666E-3"/>
                  <c:y val="6.5642535855937517E-2"/>
                </c:manualLayout>
              </c:layout>
              <c:numFmt formatCode="General" sourceLinked="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95-40D1-998B-48DA910E566B}"/>
                </c:ext>
              </c:extLst>
            </c:dLbl>
            <c:dLbl>
              <c:idx val="2"/>
              <c:layout>
                <c:manualLayout>
                  <c:x val="-1.1480145626957974E-2"/>
                  <c:y val="-1.3236657302143555E-3"/>
                </c:manualLayout>
              </c:layout>
              <c:numFmt formatCode="General" sourceLinked="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95-40D1-998B-48DA910E566B}"/>
                </c:ext>
              </c:extLst>
            </c:dLbl>
            <c:dLbl>
              <c:idx val="3"/>
              <c:layout>
                <c:manualLayout>
                  <c:x val="3.2365760731521462E-2"/>
                  <c:y val="-9.6289067424816053E-3"/>
                </c:manualLayout>
              </c:layout>
              <c:numFmt formatCode="General" sourceLinked="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95-40D1-998B-48DA910E566B}"/>
                </c:ext>
              </c:extLst>
            </c:dLbl>
            <c:numFmt formatCode="General" sourceLinked="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'Graphique 3'!$A$3:$A$6</c:f>
              <c:strCache>
                <c:ptCount val="4"/>
                <c:pt idx="0">
                  <c:v>La crise sanitaire a réduit directement votre activité du fait d'une perte de débouchés</c:v>
                </c:pt>
                <c:pt idx="1">
                  <c:v>La crise sanitaire a réduit directement votre activité du fait de restrictions administratives d'activité</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3'!$B$3:$B$6</c:f>
              <c:numCache>
                <c:formatCode>0.0</c:formatCode>
                <c:ptCount val="4"/>
                <c:pt idx="0">
                  <c:v>56.399999999999991</c:v>
                </c:pt>
                <c:pt idx="1">
                  <c:v>38.1</c:v>
                </c:pt>
                <c:pt idx="2">
                  <c:v>2.1999999999999997</c:v>
                </c:pt>
                <c:pt idx="3">
                  <c:v>3.3000000000000003</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1053357040047398"/>
          <c:y val="6.3661740269043546E-2"/>
          <c:w val="0.46017373203826839"/>
          <c:h val="0.861036833483062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4'!$B$3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4'!$A$4:$A$87</c15:sqref>
                  </c15:fullRef>
                </c:ext>
              </c:extLst>
              <c:f>('Graphique 4'!$A$4:$A$18,'Graphique 4'!$A$24:$A$87)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4'!$B$4:$B$87</c15:sqref>
                  </c15:fullRef>
                </c:ext>
              </c:extLst>
              <c:f>('Graphique 4'!$B$4:$B$18,'Graphique 4'!$B$24:$B$87)</c:f>
              <c:numCache>
                <c:formatCode>0.0</c:formatCode>
                <c:ptCount val="79"/>
                <c:pt idx="0">
                  <c:v>56.399999999999991</c:v>
                </c:pt>
                <c:pt idx="1">
                  <c:v>64.099999999999994</c:v>
                </c:pt>
                <c:pt idx="2">
                  <c:v>80.2</c:v>
                </c:pt>
                <c:pt idx="3">
                  <c:v>79.600000000000009</c:v>
                </c:pt>
                <c:pt idx="5">
                  <c:v>93.7</c:v>
                </c:pt>
                <c:pt idx="6">
                  <c:v>88.5</c:v>
                </c:pt>
                <c:pt idx="7">
                  <c:v>84.7</c:v>
                </c:pt>
                <c:pt idx="8">
                  <c:v>92.300000000000011</c:v>
                </c:pt>
                <c:pt idx="10">
                  <c:v>82.5</c:v>
                </c:pt>
                <c:pt idx="11">
                  <c:v>78</c:v>
                </c:pt>
                <c:pt idx="12">
                  <c:v>90.7</c:v>
                </c:pt>
                <c:pt idx="13">
                  <c:v>83.7</c:v>
                </c:pt>
                <c:pt idx="15">
                  <c:v>89</c:v>
                </c:pt>
                <c:pt idx="16">
                  <c:v>87.2</c:v>
                </c:pt>
                <c:pt idx="17">
                  <c:v>91.3</c:v>
                </c:pt>
                <c:pt idx="18">
                  <c:v>89.2</c:v>
                </c:pt>
                <c:pt idx="20">
                  <c:v>86.3</c:v>
                </c:pt>
                <c:pt idx="21">
                  <c:v>86.5</c:v>
                </c:pt>
                <c:pt idx="22">
                  <c:v>92.2</c:v>
                </c:pt>
                <c:pt idx="23">
                  <c:v>88</c:v>
                </c:pt>
                <c:pt idx="25">
                  <c:v>85.2</c:v>
                </c:pt>
                <c:pt idx="26">
                  <c:v>88.3</c:v>
                </c:pt>
                <c:pt idx="27">
                  <c:v>92.600000000000009</c:v>
                </c:pt>
                <c:pt idx="28">
                  <c:v>90.5</c:v>
                </c:pt>
                <c:pt idx="30">
                  <c:v>67.300000000000011</c:v>
                </c:pt>
                <c:pt idx="31">
                  <c:v>71.8</c:v>
                </c:pt>
                <c:pt idx="32">
                  <c:v>73.400000000000006</c:v>
                </c:pt>
                <c:pt idx="33">
                  <c:v>76</c:v>
                </c:pt>
                <c:pt idx="35">
                  <c:v>30.8</c:v>
                </c:pt>
                <c:pt idx="36">
                  <c:v>43.5</c:v>
                </c:pt>
                <c:pt idx="37">
                  <c:v>61.8</c:v>
                </c:pt>
                <c:pt idx="38">
                  <c:v>60.099999999999994</c:v>
                </c:pt>
                <c:pt idx="40">
                  <c:v>68.899999999999991</c:v>
                </c:pt>
                <c:pt idx="41">
                  <c:v>81.599999999999994</c:v>
                </c:pt>
                <c:pt idx="42">
                  <c:v>88</c:v>
                </c:pt>
                <c:pt idx="43">
                  <c:v>90.3</c:v>
                </c:pt>
                <c:pt idx="45">
                  <c:v>25</c:v>
                </c:pt>
                <c:pt idx="46">
                  <c:v>43</c:v>
                </c:pt>
                <c:pt idx="47">
                  <c:v>72.5</c:v>
                </c:pt>
                <c:pt idx="48">
                  <c:v>73.5</c:v>
                </c:pt>
                <c:pt idx="50">
                  <c:v>88.2</c:v>
                </c:pt>
                <c:pt idx="51">
                  <c:v>87.8</c:v>
                </c:pt>
                <c:pt idx="52">
                  <c:v>93.300000000000011</c:v>
                </c:pt>
                <c:pt idx="53">
                  <c:v>89.7</c:v>
                </c:pt>
                <c:pt idx="55">
                  <c:v>85.1</c:v>
                </c:pt>
                <c:pt idx="56">
                  <c:v>59.3</c:v>
                </c:pt>
                <c:pt idx="57">
                  <c:v>86.6</c:v>
                </c:pt>
                <c:pt idx="58">
                  <c:v>82.899999999999991</c:v>
                </c:pt>
                <c:pt idx="60">
                  <c:v>30</c:v>
                </c:pt>
                <c:pt idx="61">
                  <c:v>65.2</c:v>
                </c:pt>
                <c:pt idx="62">
                  <c:v>86.6</c:v>
                </c:pt>
                <c:pt idx="63">
                  <c:v>83.3</c:v>
                </c:pt>
                <c:pt idx="65">
                  <c:v>62.8</c:v>
                </c:pt>
                <c:pt idx="66">
                  <c:v>68.2</c:v>
                </c:pt>
                <c:pt idx="67">
                  <c:v>86.4</c:v>
                </c:pt>
                <c:pt idx="68">
                  <c:v>80.7</c:v>
                </c:pt>
                <c:pt idx="70">
                  <c:v>51.5</c:v>
                </c:pt>
                <c:pt idx="71">
                  <c:v>51.5</c:v>
                </c:pt>
                <c:pt idx="72">
                  <c:v>66.7</c:v>
                </c:pt>
                <c:pt idx="73">
                  <c:v>67.400000000000006</c:v>
                </c:pt>
                <c:pt idx="75">
                  <c:v>21.5</c:v>
                </c:pt>
                <c:pt idx="76">
                  <c:v>25.7</c:v>
                </c:pt>
                <c:pt idx="77">
                  <c:v>65.400000000000006</c:v>
                </c:pt>
                <c:pt idx="78">
                  <c:v>68</c:v>
                </c:pt>
              </c:numCache>
            </c:numRef>
          </c:val>
          <c:extLst>
            <c:ext xmlns:c15="http://schemas.microsoft.com/office/drawing/2012/chart" uri="{02D57815-91ED-43cb-92C2-25804820EDAC}">
              <c15:categoryFilterExceptions>
                <c15:categoryFilterException>
                  <c15:sqref>'Graphique 4'!$B$21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4'!$C$3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4'!$A$4:$A$87</c15:sqref>
                  </c15:fullRef>
                </c:ext>
              </c:extLst>
              <c:f>('Graphique 4'!$A$4:$A$18,'Graphique 4'!$A$24:$A$87)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4'!$C$4:$C$87</c15:sqref>
                  </c15:fullRef>
                </c:ext>
              </c:extLst>
              <c:f>('Graphique 4'!$C$4:$C$18,'Graphique 4'!$C$24:$C$87)</c:f>
              <c:numCache>
                <c:formatCode>0.0</c:formatCode>
                <c:ptCount val="79"/>
                <c:pt idx="0">
                  <c:v>38.1</c:v>
                </c:pt>
                <c:pt idx="1">
                  <c:v>25.8</c:v>
                </c:pt>
                <c:pt idx="2">
                  <c:v>9.1</c:v>
                </c:pt>
                <c:pt idx="3">
                  <c:v>9.1</c:v>
                </c:pt>
                <c:pt idx="5">
                  <c:v>4.9000000000000004</c:v>
                </c:pt>
                <c:pt idx="6">
                  <c:v>7.0000000000000009</c:v>
                </c:pt>
                <c:pt idx="7">
                  <c:v>0</c:v>
                </c:pt>
                <c:pt idx="8">
                  <c:v>6.3</c:v>
                </c:pt>
                <c:pt idx="10">
                  <c:v>12.4</c:v>
                </c:pt>
                <c:pt idx="11">
                  <c:v>16.400000000000002</c:v>
                </c:pt>
                <c:pt idx="12">
                  <c:v>7.3999999999999995</c:v>
                </c:pt>
                <c:pt idx="13">
                  <c:v>8.6999999999999993</c:v>
                </c:pt>
                <c:pt idx="15">
                  <c:v>3.2</c:v>
                </c:pt>
                <c:pt idx="16">
                  <c:v>2.4</c:v>
                </c:pt>
                <c:pt idx="17">
                  <c:v>0</c:v>
                </c:pt>
                <c:pt idx="18">
                  <c:v>1.6</c:v>
                </c:pt>
                <c:pt idx="20">
                  <c:v>0</c:v>
                </c:pt>
                <c:pt idx="21">
                  <c:v>0</c:v>
                </c:pt>
                <c:pt idx="22">
                  <c:v>0</c:v>
                </c:pt>
                <c:pt idx="23">
                  <c:v>0</c:v>
                </c:pt>
                <c:pt idx="25">
                  <c:v>6.5</c:v>
                </c:pt>
                <c:pt idx="26">
                  <c:v>2.1999999999999997</c:v>
                </c:pt>
                <c:pt idx="27">
                  <c:v>1.5</c:v>
                </c:pt>
                <c:pt idx="28">
                  <c:v>2.1</c:v>
                </c:pt>
                <c:pt idx="30">
                  <c:v>17.5</c:v>
                </c:pt>
                <c:pt idx="31">
                  <c:v>14.099999999999998</c:v>
                </c:pt>
                <c:pt idx="32">
                  <c:v>10.100000000000001</c:v>
                </c:pt>
                <c:pt idx="33">
                  <c:v>4.7</c:v>
                </c:pt>
                <c:pt idx="35">
                  <c:v>65.2</c:v>
                </c:pt>
                <c:pt idx="36">
                  <c:v>37.9</c:v>
                </c:pt>
                <c:pt idx="37">
                  <c:v>6</c:v>
                </c:pt>
                <c:pt idx="38">
                  <c:v>7.1</c:v>
                </c:pt>
                <c:pt idx="40">
                  <c:v>26.5</c:v>
                </c:pt>
                <c:pt idx="41">
                  <c:v>13.700000000000001</c:v>
                </c:pt>
                <c:pt idx="42">
                  <c:v>5</c:v>
                </c:pt>
                <c:pt idx="43">
                  <c:v>5.5</c:v>
                </c:pt>
                <c:pt idx="45">
                  <c:v>74.2</c:v>
                </c:pt>
                <c:pt idx="46">
                  <c:v>56.2</c:v>
                </c:pt>
                <c:pt idx="47">
                  <c:v>25.4</c:v>
                </c:pt>
                <c:pt idx="48">
                  <c:v>25.2</c:v>
                </c:pt>
                <c:pt idx="50">
                  <c:v>8.7999999999999989</c:v>
                </c:pt>
                <c:pt idx="51">
                  <c:v>7.9</c:v>
                </c:pt>
                <c:pt idx="52">
                  <c:v>2.7</c:v>
                </c:pt>
                <c:pt idx="53">
                  <c:v>3.2</c:v>
                </c:pt>
                <c:pt idx="55">
                  <c:v>0</c:v>
                </c:pt>
                <c:pt idx="56">
                  <c:v>0</c:v>
                </c:pt>
                <c:pt idx="57">
                  <c:v>1.0999999999999999</c:v>
                </c:pt>
                <c:pt idx="58">
                  <c:v>4.1000000000000005</c:v>
                </c:pt>
                <c:pt idx="60">
                  <c:v>64.3</c:v>
                </c:pt>
                <c:pt idx="61">
                  <c:v>13.700000000000001</c:v>
                </c:pt>
                <c:pt idx="62">
                  <c:v>8.9</c:v>
                </c:pt>
                <c:pt idx="63">
                  <c:v>7.8</c:v>
                </c:pt>
                <c:pt idx="65">
                  <c:v>33.4</c:v>
                </c:pt>
                <c:pt idx="66">
                  <c:v>28.499999999999996</c:v>
                </c:pt>
                <c:pt idx="67">
                  <c:v>9.4</c:v>
                </c:pt>
                <c:pt idx="68">
                  <c:v>13.200000000000001</c:v>
                </c:pt>
                <c:pt idx="70">
                  <c:v>31.900000000000002</c:v>
                </c:pt>
                <c:pt idx="71">
                  <c:v>25.7</c:v>
                </c:pt>
                <c:pt idx="72">
                  <c:v>11.899999999999999</c:v>
                </c:pt>
                <c:pt idx="73">
                  <c:v>10.9</c:v>
                </c:pt>
                <c:pt idx="75">
                  <c:v>75.7</c:v>
                </c:pt>
                <c:pt idx="76">
                  <c:v>71.5</c:v>
                </c:pt>
                <c:pt idx="77">
                  <c:v>26.900000000000002</c:v>
                </c:pt>
                <c:pt idx="78">
                  <c:v>23.400000000000002</c:v>
                </c:pt>
              </c:numCache>
            </c:numRef>
          </c:val>
          <c:extLst>
            <c:ext xmlns:c15="http://schemas.microsoft.com/office/drawing/2012/chart" uri="{02D57815-91ED-43cb-92C2-25804820EDAC}">
              <c15:categoryFilterExceptions>
                <c15:categoryFilterException>
                  <c15:sqref>'Graphique 4'!$C$21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4'!$D$3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4'!$A$4:$A$87</c15:sqref>
                  </c15:fullRef>
                </c:ext>
              </c:extLst>
              <c:f>('Graphique 4'!$A$4:$A$18,'Graphique 4'!$A$24:$A$87)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4'!$D$4:$D$87</c15:sqref>
                  </c15:fullRef>
                </c:ext>
              </c:extLst>
              <c:f>('Graphique 4'!$D$4:$D$18,'Graphique 4'!$D$24:$D$87)</c:f>
              <c:numCache>
                <c:formatCode>0.0</c:formatCode>
                <c:ptCount val="79"/>
                <c:pt idx="0">
                  <c:v>2.1999999999999997</c:v>
                </c:pt>
                <c:pt idx="1">
                  <c:v>2.7</c:v>
                </c:pt>
                <c:pt idx="2">
                  <c:v>3.6999999999999997</c:v>
                </c:pt>
                <c:pt idx="3">
                  <c:v>6.5</c:v>
                </c:pt>
                <c:pt idx="5">
                  <c:v>0</c:v>
                </c:pt>
                <c:pt idx="6">
                  <c:v>3</c:v>
                </c:pt>
                <c:pt idx="7">
                  <c:v>4.9000000000000004</c:v>
                </c:pt>
                <c:pt idx="8">
                  <c:v>1.3</c:v>
                </c:pt>
                <c:pt idx="10">
                  <c:v>2.6</c:v>
                </c:pt>
                <c:pt idx="11">
                  <c:v>2.1</c:v>
                </c:pt>
                <c:pt idx="12">
                  <c:v>0</c:v>
                </c:pt>
                <c:pt idx="13">
                  <c:v>4.5999999999999996</c:v>
                </c:pt>
                <c:pt idx="15">
                  <c:v>6.3</c:v>
                </c:pt>
                <c:pt idx="16">
                  <c:v>8.3000000000000007</c:v>
                </c:pt>
                <c:pt idx="17">
                  <c:v>8.4</c:v>
                </c:pt>
                <c:pt idx="18">
                  <c:v>7.3999999999999995</c:v>
                </c:pt>
                <c:pt idx="20">
                  <c:v>7.9</c:v>
                </c:pt>
                <c:pt idx="21">
                  <c:v>6.7</c:v>
                </c:pt>
                <c:pt idx="22">
                  <c:v>7.3</c:v>
                </c:pt>
                <c:pt idx="23">
                  <c:v>5.8000000000000007</c:v>
                </c:pt>
                <c:pt idx="25">
                  <c:v>5.6000000000000005</c:v>
                </c:pt>
                <c:pt idx="26">
                  <c:v>5.4</c:v>
                </c:pt>
                <c:pt idx="27">
                  <c:v>4.5</c:v>
                </c:pt>
                <c:pt idx="28">
                  <c:v>5.4</c:v>
                </c:pt>
                <c:pt idx="30">
                  <c:v>5.8999999999999995</c:v>
                </c:pt>
                <c:pt idx="31">
                  <c:v>5.6000000000000005</c:v>
                </c:pt>
                <c:pt idx="32">
                  <c:v>4.3</c:v>
                </c:pt>
                <c:pt idx="33">
                  <c:v>11.600000000000001</c:v>
                </c:pt>
                <c:pt idx="35">
                  <c:v>1.9</c:v>
                </c:pt>
                <c:pt idx="36">
                  <c:v>2.4</c:v>
                </c:pt>
                <c:pt idx="37">
                  <c:v>8.7999999999999989</c:v>
                </c:pt>
                <c:pt idx="38">
                  <c:v>29.4</c:v>
                </c:pt>
                <c:pt idx="40">
                  <c:v>3</c:v>
                </c:pt>
                <c:pt idx="41">
                  <c:v>2.4</c:v>
                </c:pt>
                <c:pt idx="42">
                  <c:v>4.7</c:v>
                </c:pt>
                <c:pt idx="43">
                  <c:v>2.1</c:v>
                </c:pt>
                <c:pt idx="45">
                  <c:v>0</c:v>
                </c:pt>
                <c:pt idx="46">
                  <c:v>0</c:v>
                </c:pt>
                <c:pt idx="47">
                  <c:v>0</c:v>
                </c:pt>
                <c:pt idx="48">
                  <c:v>0</c:v>
                </c:pt>
                <c:pt idx="50">
                  <c:v>1.2</c:v>
                </c:pt>
                <c:pt idx="51">
                  <c:v>1.9</c:v>
                </c:pt>
                <c:pt idx="52">
                  <c:v>2.1999999999999997</c:v>
                </c:pt>
                <c:pt idx="53">
                  <c:v>3.4000000000000004</c:v>
                </c:pt>
                <c:pt idx="55">
                  <c:v>0</c:v>
                </c:pt>
                <c:pt idx="56">
                  <c:v>0</c:v>
                </c:pt>
                <c:pt idx="57">
                  <c:v>0.4</c:v>
                </c:pt>
                <c:pt idx="58">
                  <c:v>0.70000000000000007</c:v>
                </c:pt>
                <c:pt idx="60">
                  <c:v>0</c:v>
                </c:pt>
                <c:pt idx="61">
                  <c:v>0</c:v>
                </c:pt>
                <c:pt idx="62">
                  <c:v>0</c:v>
                </c:pt>
                <c:pt idx="63">
                  <c:v>0</c:v>
                </c:pt>
                <c:pt idx="65">
                  <c:v>1.3</c:v>
                </c:pt>
                <c:pt idx="66">
                  <c:v>1.5</c:v>
                </c:pt>
                <c:pt idx="67">
                  <c:v>1.4000000000000001</c:v>
                </c:pt>
                <c:pt idx="68">
                  <c:v>2.6</c:v>
                </c:pt>
                <c:pt idx="70">
                  <c:v>2.8000000000000003</c:v>
                </c:pt>
                <c:pt idx="71">
                  <c:v>4.2</c:v>
                </c:pt>
                <c:pt idx="72">
                  <c:v>6</c:v>
                </c:pt>
                <c:pt idx="73">
                  <c:v>2.9000000000000004</c:v>
                </c:pt>
                <c:pt idx="75">
                  <c:v>0.4</c:v>
                </c:pt>
                <c:pt idx="76">
                  <c:v>0</c:v>
                </c:pt>
                <c:pt idx="77">
                  <c:v>1.0999999999999999</c:v>
                </c:pt>
                <c:pt idx="78">
                  <c:v>1.7999999999999998</c:v>
                </c:pt>
              </c:numCache>
            </c:numRef>
          </c:val>
          <c:extLst>
            <c:ext xmlns:c15="http://schemas.microsoft.com/office/drawing/2012/chart" uri="{02D57815-91ED-43cb-92C2-25804820EDAC}">
              <c15:categoryFilterExceptions>
                <c15:categoryFilterException>
                  <c15:sqref>'Graphique 4'!$D$21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4'!$E$3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4'!$A$4:$A$87</c15:sqref>
                  </c15:fullRef>
                </c:ext>
              </c:extLst>
              <c:f>('Graphique 4'!$A$4:$A$18,'Graphique 4'!$A$24:$A$87)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4'!$E$4:$E$87</c15:sqref>
                  </c15:fullRef>
                </c:ext>
              </c:extLst>
              <c:f>('Graphique 4'!$E$4:$E$18,'Graphique 4'!$E$24:$E$87)</c:f>
              <c:numCache>
                <c:formatCode>0.0</c:formatCode>
                <c:ptCount val="79"/>
                <c:pt idx="0">
                  <c:v>3.3000000000000003</c:v>
                </c:pt>
                <c:pt idx="1">
                  <c:v>7.5</c:v>
                </c:pt>
                <c:pt idx="2">
                  <c:v>7.0000000000000009</c:v>
                </c:pt>
                <c:pt idx="3">
                  <c:v>4.9000000000000004</c:v>
                </c:pt>
                <c:pt idx="5">
                  <c:v>0</c:v>
                </c:pt>
                <c:pt idx="6">
                  <c:v>1.5</c:v>
                </c:pt>
                <c:pt idx="7">
                  <c:v>0</c:v>
                </c:pt>
                <c:pt idx="8">
                  <c:v>0</c:v>
                </c:pt>
                <c:pt idx="10">
                  <c:v>2.4</c:v>
                </c:pt>
                <c:pt idx="11">
                  <c:v>3.5999999999999996</c:v>
                </c:pt>
                <c:pt idx="12">
                  <c:v>0</c:v>
                </c:pt>
                <c:pt idx="13">
                  <c:v>3.1</c:v>
                </c:pt>
                <c:pt idx="15">
                  <c:v>1.4000000000000001</c:v>
                </c:pt>
                <c:pt idx="16">
                  <c:v>2</c:v>
                </c:pt>
                <c:pt idx="17">
                  <c:v>0</c:v>
                </c:pt>
                <c:pt idx="18">
                  <c:v>1.7999999999999998</c:v>
                </c:pt>
                <c:pt idx="20">
                  <c:v>0</c:v>
                </c:pt>
                <c:pt idx="21">
                  <c:v>0</c:v>
                </c:pt>
                <c:pt idx="22">
                  <c:v>0</c:v>
                </c:pt>
                <c:pt idx="23">
                  <c:v>6.3</c:v>
                </c:pt>
                <c:pt idx="25">
                  <c:v>2.8000000000000003</c:v>
                </c:pt>
                <c:pt idx="26">
                  <c:v>4</c:v>
                </c:pt>
                <c:pt idx="27">
                  <c:v>1.5</c:v>
                </c:pt>
                <c:pt idx="28">
                  <c:v>2.1</c:v>
                </c:pt>
                <c:pt idx="30">
                  <c:v>9.1999999999999993</c:v>
                </c:pt>
                <c:pt idx="31">
                  <c:v>8.5</c:v>
                </c:pt>
                <c:pt idx="32">
                  <c:v>12.2</c:v>
                </c:pt>
                <c:pt idx="33">
                  <c:v>7.8</c:v>
                </c:pt>
                <c:pt idx="35">
                  <c:v>2.1</c:v>
                </c:pt>
                <c:pt idx="36">
                  <c:v>16.2</c:v>
                </c:pt>
                <c:pt idx="37">
                  <c:v>23.3</c:v>
                </c:pt>
                <c:pt idx="38">
                  <c:v>3.4000000000000004</c:v>
                </c:pt>
                <c:pt idx="40">
                  <c:v>1.6</c:v>
                </c:pt>
                <c:pt idx="41">
                  <c:v>2.1999999999999997</c:v>
                </c:pt>
                <c:pt idx="42">
                  <c:v>2.2999999999999998</c:v>
                </c:pt>
                <c:pt idx="43">
                  <c:v>2.1</c:v>
                </c:pt>
                <c:pt idx="45">
                  <c:v>0</c:v>
                </c:pt>
                <c:pt idx="46">
                  <c:v>0</c:v>
                </c:pt>
                <c:pt idx="47">
                  <c:v>2.1</c:v>
                </c:pt>
                <c:pt idx="48">
                  <c:v>0</c:v>
                </c:pt>
                <c:pt idx="50">
                  <c:v>1.7999999999999998</c:v>
                </c:pt>
                <c:pt idx="51">
                  <c:v>2.4</c:v>
                </c:pt>
                <c:pt idx="52">
                  <c:v>1.7999999999999998</c:v>
                </c:pt>
                <c:pt idx="53">
                  <c:v>3.6999999999999997</c:v>
                </c:pt>
                <c:pt idx="55">
                  <c:v>5.6000000000000005</c:v>
                </c:pt>
                <c:pt idx="56">
                  <c:v>37.799999999999997</c:v>
                </c:pt>
                <c:pt idx="57">
                  <c:v>12</c:v>
                </c:pt>
                <c:pt idx="58">
                  <c:v>12.3</c:v>
                </c:pt>
                <c:pt idx="60">
                  <c:v>0</c:v>
                </c:pt>
                <c:pt idx="61">
                  <c:v>0</c:v>
                </c:pt>
                <c:pt idx="62">
                  <c:v>0</c:v>
                </c:pt>
                <c:pt idx="63">
                  <c:v>0</c:v>
                </c:pt>
                <c:pt idx="65">
                  <c:v>2.5</c:v>
                </c:pt>
                <c:pt idx="66">
                  <c:v>1.7999999999999998</c:v>
                </c:pt>
                <c:pt idx="67">
                  <c:v>2.8000000000000003</c:v>
                </c:pt>
                <c:pt idx="68">
                  <c:v>3.5000000000000004</c:v>
                </c:pt>
                <c:pt idx="70">
                  <c:v>13.700000000000001</c:v>
                </c:pt>
                <c:pt idx="71">
                  <c:v>18.7</c:v>
                </c:pt>
                <c:pt idx="72">
                  <c:v>15.5</c:v>
                </c:pt>
                <c:pt idx="73">
                  <c:v>18.899999999999999</c:v>
                </c:pt>
                <c:pt idx="75">
                  <c:v>2.4</c:v>
                </c:pt>
                <c:pt idx="76">
                  <c:v>0</c:v>
                </c:pt>
                <c:pt idx="77">
                  <c:v>6.5</c:v>
                </c:pt>
                <c:pt idx="78">
                  <c:v>6.8000000000000007</c:v>
                </c:pt>
              </c:numCache>
            </c:numRef>
          </c:val>
          <c:extLst>
            <c:ext xmlns:c15="http://schemas.microsoft.com/office/drawing/2012/chart" uri="{02D57815-91ED-43cb-92C2-25804820EDAC}">
              <c15:categoryFilterExceptions>
                <c15:categoryFilterException>
                  <c15:sqref>'Graphique 4'!$E$21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4'!$E$23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4'!$F$3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3-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4'!$A$4:$A$87</c15:sqref>
                  </c15:fullRef>
                </c:ext>
              </c:extLst>
              <c:f>('Graphique 4'!$A$4:$A$18,'Graphique 4'!$A$24:$A$87)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4'!$F$4:$F$87</c15:sqref>
                  </c15:fullRef>
                </c:ext>
              </c:extLst>
              <c:f>('Graphique 4'!$F$4:$F$18,'Graphique 4'!$F$24:$F$87)</c:f>
              <c:numCache>
                <c:formatCode>0.0</c:formatCode>
                <c:ptCount val="79"/>
                <c:pt idx="5">
                  <c:v>1.4</c:v>
                </c:pt>
                <c:pt idx="7">
                  <c:v>10.399999999999991</c:v>
                </c:pt>
                <c:pt idx="10">
                  <c:v>9.9999999999994316E-2</c:v>
                </c:pt>
                <c:pt idx="12">
                  <c:v>1.8999999999999915</c:v>
                </c:pt>
                <c:pt idx="17">
                  <c:v>0.29999999999999716</c:v>
                </c:pt>
                <c:pt idx="21">
                  <c:v>6.7999999999999972</c:v>
                </c:pt>
                <c:pt idx="22">
                  <c:v>0.5</c:v>
                </c:pt>
                <c:pt idx="46">
                  <c:v>0.79999999999999716</c:v>
                </c:pt>
                <c:pt idx="48">
                  <c:v>1.2999999999999972</c:v>
                </c:pt>
                <c:pt idx="55">
                  <c:v>9.3000000000000114</c:v>
                </c:pt>
                <c:pt idx="56">
                  <c:v>2.9000000000000057</c:v>
                </c:pt>
                <c:pt idx="60">
                  <c:v>5.7000000000000028</c:v>
                </c:pt>
                <c:pt idx="61">
                  <c:v>21.099999999999994</c:v>
                </c:pt>
                <c:pt idx="62">
                  <c:v>4.5</c:v>
                </c:pt>
                <c:pt idx="63">
                  <c:v>8.9000000000000057</c:v>
                </c:pt>
                <c:pt idx="76">
                  <c:v>2.7999999999999972</c:v>
                </c:pt>
              </c:numCache>
            </c:numRef>
          </c:val>
          <c:extLst>
            <c:ext xmlns:c15="http://schemas.microsoft.com/office/drawing/2012/chart" uri="{02D57815-91ED-43cb-92C2-25804820EDAC}">
              <c15:categoryFilterExceptions>
                <c15:categoryFilterException>
                  <c15:sqref>'Graphique 4'!$F$21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4'!$F$22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4'!$F$23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5'!$B$3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5'!$A$4:$A$87</c15:sqref>
                  </c15:fullRef>
                </c:ext>
              </c:extLst>
              <c:f>('Graphique 5'!$A$4:$A$17,'Graphique 5'!$A$23:$A$87)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5'!$B$4:$B$87</c15:sqref>
                  </c15:fullRef>
                </c:ext>
              </c:extLst>
              <c:f>('Graphique 5'!$B$4:$B$17,'Graphique 5'!$B$23:$B$87)</c:f>
              <c:numCache>
                <c:formatCode>0</c:formatCode>
                <c:ptCount val="79"/>
                <c:pt idx="0">
                  <c:v>38.5</c:v>
                </c:pt>
                <c:pt idx="1">
                  <c:v>28.000000000000004</c:v>
                </c:pt>
                <c:pt idx="2">
                  <c:v>25.3</c:v>
                </c:pt>
                <c:pt idx="3">
                  <c:v>30.9</c:v>
                </c:pt>
                <c:pt idx="5">
                  <c:v>25.6</c:v>
                </c:pt>
                <c:pt idx="6">
                  <c:v>9.7000000000000011</c:v>
                </c:pt>
                <c:pt idx="7">
                  <c:v>9.3000000000000007</c:v>
                </c:pt>
                <c:pt idx="8">
                  <c:v>19.7</c:v>
                </c:pt>
                <c:pt idx="10">
                  <c:v>29.4</c:v>
                </c:pt>
                <c:pt idx="11">
                  <c:v>10.5</c:v>
                </c:pt>
                <c:pt idx="12">
                  <c:v>16</c:v>
                </c:pt>
                <c:pt idx="13">
                  <c:v>26.8</c:v>
                </c:pt>
                <c:pt idx="15">
                  <c:v>40.300000000000004</c:v>
                </c:pt>
                <c:pt idx="16">
                  <c:v>38</c:v>
                </c:pt>
                <c:pt idx="17">
                  <c:v>43.3</c:v>
                </c:pt>
                <c:pt idx="18">
                  <c:v>39.700000000000003</c:v>
                </c:pt>
                <c:pt idx="20">
                  <c:v>56.100000000000009</c:v>
                </c:pt>
                <c:pt idx="21">
                  <c:v>45.300000000000004</c:v>
                </c:pt>
                <c:pt idx="22">
                  <c:v>52.900000000000006</c:v>
                </c:pt>
                <c:pt idx="23">
                  <c:v>72.099999999999994</c:v>
                </c:pt>
                <c:pt idx="25">
                  <c:v>35.299999999999997</c:v>
                </c:pt>
                <c:pt idx="26">
                  <c:v>29.9</c:v>
                </c:pt>
                <c:pt idx="27">
                  <c:v>31.3</c:v>
                </c:pt>
                <c:pt idx="28">
                  <c:v>34.300000000000004</c:v>
                </c:pt>
                <c:pt idx="30">
                  <c:v>14.799999999999999</c:v>
                </c:pt>
                <c:pt idx="31">
                  <c:v>11.1</c:v>
                </c:pt>
                <c:pt idx="32">
                  <c:v>14.000000000000002</c:v>
                </c:pt>
                <c:pt idx="33">
                  <c:v>15.7</c:v>
                </c:pt>
                <c:pt idx="35">
                  <c:v>46</c:v>
                </c:pt>
                <c:pt idx="36">
                  <c:v>25.900000000000002</c:v>
                </c:pt>
                <c:pt idx="37">
                  <c:v>23.400000000000002</c:v>
                </c:pt>
                <c:pt idx="38">
                  <c:v>33</c:v>
                </c:pt>
                <c:pt idx="40">
                  <c:v>57.499999999999993</c:v>
                </c:pt>
                <c:pt idx="41">
                  <c:v>52.300000000000004</c:v>
                </c:pt>
                <c:pt idx="42">
                  <c:v>34.300000000000004</c:v>
                </c:pt>
                <c:pt idx="43">
                  <c:v>52.6</c:v>
                </c:pt>
                <c:pt idx="45">
                  <c:v>94.399999999999991</c:v>
                </c:pt>
                <c:pt idx="46">
                  <c:v>78.100000000000009</c:v>
                </c:pt>
                <c:pt idx="47">
                  <c:v>57.8</c:v>
                </c:pt>
                <c:pt idx="48">
                  <c:v>58.8</c:v>
                </c:pt>
                <c:pt idx="50">
                  <c:v>28.799999999999997</c:v>
                </c:pt>
                <c:pt idx="51">
                  <c:v>24.8</c:v>
                </c:pt>
                <c:pt idx="52">
                  <c:v>26.5</c:v>
                </c:pt>
                <c:pt idx="53">
                  <c:v>28.499999999999996</c:v>
                </c:pt>
                <c:pt idx="55">
                  <c:v>9.8000000000000007</c:v>
                </c:pt>
                <c:pt idx="56">
                  <c:v>5.2</c:v>
                </c:pt>
                <c:pt idx="57">
                  <c:v>5.7</c:v>
                </c:pt>
                <c:pt idx="58">
                  <c:v>10.5</c:v>
                </c:pt>
                <c:pt idx="60">
                  <c:v>25.2</c:v>
                </c:pt>
                <c:pt idx="61">
                  <c:v>6.9</c:v>
                </c:pt>
                <c:pt idx="62">
                  <c:v>4.5999999999999996</c:v>
                </c:pt>
                <c:pt idx="63">
                  <c:v>8.2000000000000011</c:v>
                </c:pt>
                <c:pt idx="65">
                  <c:v>43.2</c:v>
                </c:pt>
                <c:pt idx="66">
                  <c:v>37</c:v>
                </c:pt>
                <c:pt idx="67">
                  <c:v>33.5</c:v>
                </c:pt>
                <c:pt idx="68">
                  <c:v>38.6</c:v>
                </c:pt>
                <c:pt idx="70">
                  <c:v>19.600000000000001</c:v>
                </c:pt>
                <c:pt idx="71">
                  <c:v>10.299999999999999</c:v>
                </c:pt>
                <c:pt idx="72">
                  <c:v>10.8</c:v>
                </c:pt>
                <c:pt idx="73">
                  <c:v>19.3</c:v>
                </c:pt>
                <c:pt idx="75">
                  <c:v>57.4</c:v>
                </c:pt>
                <c:pt idx="76">
                  <c:v>24.2</c:v>
                </c:pt>
                <c:pt idx="77">
                  <c:v>20.3</c:v>
                </c:pt>
                <c:pt idx="78">
                  <c:v>26.1</c:v>
                </c:pt>
              </c:numCache>
            </c:numRef>
          </c:val>
          <c:extLst>
            <c:ext xmlns:c15="http://schemas.microsoft.com/office/drawing/2012/chart" uri="{02D57815-91ED-43cb-92C2-25804820EDAC}">
              <c15:categoryFilterExceptions>
                <c15:categoryFilterException>
                  <c15:sqref>'Graphique 5'!$B$20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5'!$B$22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5'!$C$3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5'!$A$4:$A$87</c15:sqref>
                  </c15:fullRef>
                </c:ext>
              </c:extLst>
              <c:f>('Graphique 5'!$A$4:$A$17,'Graphique 5'!$A$23:$A$87)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septembre</c:v>
                </c:pt>
                <c:pt idx="23">
                  <c:v>août</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5'!$C$4:$C$87</c15:sqref>
                  </c15:fullRef>
                </c:ext>
              </c:extLst>
              <c:f>('Graphique 5'!$C$4:$C$17,'Graphique 5'!$C$23:$C$87)</c:f>
              <c:numCache>
                <c:formatCode>0</c:formatCode>
                <c:ptCount val="79"/>
                <c:pt idx="0">
                  <c:v>61.5</c:v>
                </c:pt>
                <c:pt idx="1">
                  <c:v>72</c:v>
                </c:pt>
                <c:pt idx="2">
                  <c:v>74.7</c:v>
                </c:pt>
                <c:pt idx="3">
                  <c:v>69.099999999999994</c:v>
                </c:pt>
                <c:pt idx="5">
                  <c:v>74.400000000000006</c:v>
                </c:pt>
                <c:pt idx="6">
                  <c:v>90.3</c:v>
                </c:pt>
                <c:pt idx="7">
                  <c:v>90.7</c:v>
                </c:pt>
                <c:pt idx="8">
                  <c:v>80.300000000000011</c:v>
                </c:pt>
                <c:pt idx="10">
                  <c:v>70.599999999999994</c:v>
                </c:pt>
                <c:pt idx="11">
                  <c:v>89.5</c:v>
                </c:pt>
                <c:pt idx="12">
                  <c:v>84</c:v>
                </c:pt>
                <c:pt idx="13">
                  <c:v>73.2</c:v>
                </c:pt>
                <c:pt idx="15">
                  <c:v>59.699999999999996</c:v>
                </c:pt>
                <c:pt idx="16">
                  <c:v>62</c:v>
                </c:pt>
                <c:pt idx="17">
                  <c:v>56.699999999999996</c:v>
                </c:pt>
                <c:pt idx="18">
                  <c:v>60.3</c:v>
                </c:pt>
                <c:pt idx="20">
                  <c:v>43.9</c:v>
                </c:pt>
                <c:pt idx="21">
                  <c:v>54.7</c:v>
                </c:pt>
                <c:pt idx="22">
                  <c:v>47.099999999999994</c:v>
                </c:pt>
                <c:pt idx="23">
                  <c:v>27.900000000000002</c:v>
                </c:pt>
                <c:pt idx="25">
                  <c:v>64.7</c:v>
                </c:pt>
                <c:pt idx="26">
                  <c:v>70.099999999999994</c:v>
                </c:pt>
                <c:pt idx="27">
                  <c:v>68.7</c:v>
                </c:pt>
                <c:pt idx="28">
                  <c:v>65.7</c:v>
                </c:pt>
                <c:pt idx="30">
                  <c:v>85.2</c:v>
                </c:pt>
                <c:pt idx="31">
                  <c:v>88.9</c:v>
                </c:pt>
                <c:pt idx="32">
                  <c:v>86</c:v>
                </c:pt>
                <c:pt idx="33">
                  <c:v>84.3</c:v>
                </c:pt>
                <c:pt idx="35">
                  <c:v>54</c:v>
                </c:pt>
                <c:pt idx="36">
                  <c:v>74.099999999999994</c:v>
                </c:pt>
                <c:pt idx="37">
                  <c:v>76.599999999999994</c:v>
                </c:pt>
                <c:pt idx="38">
                  <c:v>67</c:v>
                </c:pt>
                <c:pt idx="40">
                  <c:v>42.5</c:v>
                </c:pt>
                <c:pt idx="41">
                  <c:v>47.699999999999996</c:v>
                </c:pt>
                <c:pt idx="42">
                  <c:v>65.7</c:v>
                </c:pt>
                <c:pt idx="43">
                  <c:v>47.4</c:v>
                </c:pt>
                <c:pt idx="45">
                  <c:v>5.6000000000000005</c:v>
                </c:pt>
                <c:pt idx="46">
                  <c:v>21.9</c:v>
                </c:pt>
                <c:pt idx="47">
                  <c:v>42.199999999999996</c:v>
                </c:pt>
                <c:pt idx="48">
                  <c:v>41.199999999999996</c:v>
                </c:pt>
                <c:pt idx="50">
                  <c:v>71.2</c:v>
                </c:pt>
                <c:pt idx="51">
                  <c:v>75.2</c:v>
                </c:pt>
                <c:pt idx="52">
                  <c:v>73.5</c:v>
                </c:pt>
                <c:pt idx="53">
                  <c:v>71.5</c:v>
                </c:pt>
                <c:pt idx="55">
                  <c:v>90.2</c:v>
                </c:pt>
                <c:pt idx="56">
                  <c:v>94.8</c:v>
                </c:pt>
                <c:pt idx="57">
                  <c:v>94.3</c:v>
                </c:pt>
                <c:pt idx="58">
                  <c:v>89.5</c:v>
                </c:pt>
                <c:pt idx="60">
                  <c:v>74.8</c:v>
                </c:pt>
                <c:pt idx="61">
                  <c:v>93.100000000000009</c:v>
                </c:pt>
                <c:pt idx="62">
                  <c:v>95.399999999999991</c:v>
                </c:pt>
                <c:pt idx="63">
                  <c:v>91.8</c:v>
                </c:pt>
                <c:pt idx="65">
                  <c:v>56.8</c:v>
                </c:pt>
                <c:pt idx="66">
                  <c:v>63</c:v>
                </c:pt>
                <c:pt idx="67">
                  <c:v>66.5</c:v>
                </c:pt>
                <c:pt idx="68">
                  <c:v>61.4</c:v>
                </c:pt>
                <c:pt idx="70">
                  <c:v>80.400000000000006</c:v>
                </c:pt>
                <c:pt idx="71">
                  <c:v>89.7</c:v>
                </c:pt>
                <c:pt idx="72">
                  <c:v>89.2</c:v>
                </c:pt>
                <c:pt idx="73">
                  <c:v>80.7</c:v>
                </c:pt>
                <c:pt idx="75">
                  <c:v>42.6</c:v>
                </c:pt>
                <c:pt idx="76">
                  <c:v>75.8</c:v>
                </c:pt>
                <c:pt idx="77">
                  <c:v>79.7</c:v>
                </c:pt>
                <c:pt idx="78">
                  <c:v>73.900000000000006</c:v>
                </c:pt>
              </c:numCache>
            </c:numRef>
          </c:val>
          <c:extLst>
            <c:ext xmlns:c15="http://schemas.microsoft.com/office/drawing/2012/chart" uri="{02D57815-91ED-43cb-92C2-25804820EDAC}">
              <c15:categoryFilterExceptions>
                <c15:categoryFilterException>
                  <c15:sqref>'Graphique 5'!$C$20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5'!$C$22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6'!$B$3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6'!$B$4:$B$68,'Graphique 6'!$B$74:$B$87)</c15:sqref>
                  </c15:fullRef>
                </c:ext>
              </c:extLst>
              <c:f>('Graphique 6'!$B$4:$B$7,'Graphique 6'!$B$13:$B$18,'Graphique 6'!$B$24:$B$68,'Graphique 6'!$B$74:$B$87)</c:f>
              <c:numCache>
                <c:formatCode>0.0</c:formatCode>
                <c:ptCount val="69"/>
                <c:pt idx="0">
                  <c:v>36</c:v>
                </c:pt>
                <c:pt idx="1">
                  <c:v>43.5</c:v>
                </c:pt>
                <c:pt idx="2">
                  <c:v>54.7</c:v>
                </c:pt>
                <c:pt idx="3">
                  <c:v>42.8</c:v>
                </c:pt>
                <c:pt idx="5">
                  <c:v>40.1</c:v>
                </c:pt>
                <c:pt idx="6">
                  <c:v>58.5</c:v>
                </c:pt>
                <c:pt idx="7">
                  <c:v>38.800000000000004</c:v>
                </c:pt>
                <c:pt idx="8">
                  <c:v>26</c:v>
                </c:pt>
                <c:pt idx="10">
                  <c:v>55.400000000000006</c:v>
                </c:pt>
                <c:pt idx="11">
                  <c:v>60.5</c:v>
                </c:pt>
                <c:pt idx="12">
                  <c:v>66.900000000000006</c:v>
                </c:pt>
                <c:pt idx="13">
                  <c:v>50.6</c:v>
                </c:pt>
                <c:pt idx="15">
                  <c:v>65.900000000000006</c:v>
                </c:pt>
                <c:pt idx="16">
                  <c:v>68.899999999999991</c:v>
                </c:pt>
                <c:pt idx="17">
                  <c:v>69</c:v>
                </c:pt>
                <c:pt idx="18">
                  <c:v>56.399999999999991</c:v>
                </c:pt>
                <c:pt idx="20">
                  <c:v>68.100000000000009</c:v>
                </c:pt>
                <c:pt idx="21">
                  <c:v>78.400000000000006</c:v>
                </c:pt>
                <c:pt idx="22">
                  <c:v>79.100000000000009</c:v>
                </c:pt>
                <c:pt idx="23">
                  <c:v>68.300000000000011</c:v>
                </c:pt>
                <c:pt idx="25">
                  <c:v>49</c:v>
                </c:pt>
                <c:pt idx="26">
                  <c:v>61.6</c:v>
                </c:pt>
                <c:pt idx="27">
                  <c:v>50</c:v>
                </c:pt>
                <c:pt idx="28">
                  <c:v>55.000000000000007</c:v>
                </c:pt>
                <c:pt idx="30">
                  <c:v>21.099999999999998</c:v>
                </c:pt>
                <c:pt idx="31">
                  <c:v>23.7</c:v>
                </c:pt>
                <c:pt idx="32">
                  <c:v>31.6</c:v>
                </c:pt>
                <c:pt idx="33">
                  <c:v>31.3</c:v>
                </c:pt>
                <c:pt idx="35">
                  <c:v>39.300000000000004</c:v>
                </c:pt>
                <c:pt idx="36">
                  <c:v>28.7</c:v>
                </c:pt>
                <c:pt idx="37">
                  <c:v>43.8</c:v>
                </c:pt>
                <c:pt idx="38">
                  <c:v>29.2</c:v>
                </c:pt>
                <c:pt idx="40">
                  <c:v>21.4</c:v>
                </c:pt>
                <c:pt idx="41">
                  <c:v>43.9</c:v>
                </c:pt>
                <c:pt idx="42">
                  <c:v>57.3</c:v>
                </c:pt>
                <c:pt idx="43">
                  <c:v>53</c:v>
                </c:pt>
                <c:pt idx="45">
                  <c:v>71</c:v>
                </c:pt>
                <c:pt idx="46">
                  <c:v>81.100000000000009</c:v>
                </c:pt>
                <c:pt idx="47">
                  <c:v>85.6</c:v>
                </c:pt>
                <c:pt idx="48">
                  <c:v>79.600000000000009</c:v>
                </c:pt>
                <c:pt idx="50">
                  <c:v>10.5</c:v>
                </c:pt>
                <c:pt idx="51">
                  <c:v>18</c:v>
                </c:pt>
                <c:pt idx="52">
                  <c:v>17.5</c:v>
                </c:pt>
                <c:pt idx="53">
                  <c:v>9.6</c:v>
                </c:pt>
                <c:pt idx="55">
                  <c:v>43.4</c:v>
                </c:pt>
                <c:pt idx="56">
                  <c:v>47.699999999999996</c:v>
                </c:pt>
                <c:pt idx="57">
                  <c:v>67.2</c:v>
                </c:pt>
                <c:pt idx="58">
                  <c:v>50.5</c:v>
                </c:pt>
                <c:pt idx="60">
                  <c:v>24.6</c:v>
                </c:pt>
                <c:pt idx="61">
                  <c:v>20.8</c:v>
                </c:pt>
                <c:pt idx="62">
                  <c:v>35.5</c:v>
                </c:pt>
                <c:pt idx="63">
                  <c:v>18.099999999999998</c:v>
                </c:pt>
                <c:pt idx="65">
                  <c:v>12.6</c:v>
                </c:pt>
                <c:pt idx="66">
                  <c:v>23.400000000000002</c:v>
                </c:pt>
                <c:pt idx="67">
                  <c:v>39.1</c:v>
                </c:pt>
                <c:pt idx="68">
                  <c:v>27.6</c:v>
                </c:pt>
              </c:numCache>
            </c:numRef>
          </c:val>
          <c:extLst>
            <c:ext xmlns:c15="http://schemas.microsoft.com/office/drawing/2012/chart" uri="{02D57815-91ED-43cb-92C2-25804820EDAC}">
              <c15:categoryFilterExceptions>
                <c15:categoryFilterException>
                  <c15:sqref>'Graphique 6'!$B$10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6'!$B$11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6'!$B$12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6'!$B$20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6'!$B$21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6'!$C$3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6'!$C$4:$C$68,'Graphique 6'!$C$74:$C$87)</c15:sqref>
                  </c15:fullRef>
                </c:ext>
              </c:extLst>
              <c:f>('Graphique 6'!$C$4:$C$7,'Graphique 6'!$C$13:$C$18,'Graphique 6'!$C$24:$C$68,'Graphique 6'!$C$74:$C$87)</c:f>
              <c:numCache>
                <c:formatCode>0.0</c:formatCode>
                <c:ptCount val="69"/>
                <c:pt idx="0">
                  <c:v>35.799999999999997</c:v>
                </c:pt>
                <c:pt idx="1">
                  <c:v>21.3</c:v>
                </c:pt>
                <c:pt idx="2">
                  <c:v>7.8</c:v>
                </c:pt>
                <c:pt idx="3">
                  <c:v>9.5</c:v>
                </c:pt>
                <c:pt idx="5">
                  <c:v>7.3</c:v>
                </c:pt>
                <c:pt idx="6">
                  <c:v>11.4</c:v>
                </c:pt>
                <c:pt idx="7">
                  <c:v>2.5</c:v>
                </c:pt>
                <c:pt idx="8">
                  <c:v>0</c:v>
                </c:pt>
                <c:pt idx="10">
                  <c:v>0</c:v>
                </c:pt>
                <c:pt idx="11">
                  <c:v>0</c:v>
                </c:pt>
                <c:pt idx="12">
                  <c:v>0</c:v>
                </c:pt>
                <c:pt idx="13">
                  <c:v>0</c:v>
                </c:pt>
                <c:pt idx="15">
                  <c:v>0</c:v>
                </c:pt>
                <c:pt idx="16">
                  <c:v>0</c:v>
                </c:pt>
                <c:pt idx="17">
                  <c:v>0</c:v>
                </c:pt>
                <c:pt idx="18">
                  <c:v>0</c:v>
                </c:pt>
                <c:pt idx="20">
                  <c:v>7.6</c:v>
                </c:pt>
                <c:pt idx="21">
                  <c:v>0</c:v>
                </c:pt>
                <c:pt idx="22">
                  <c:v>0</c:v>
                </c:pt>
                <c:pt idx="23">
                  <c:v>1.2</c:v>
                </c:pt>
                <c:pt idx="25">
                  <c:v>9.7000000000000011</c:v>
                </c:pt>
                <c:pt idx="26">
                  <c:v>8.3000000000000007</c:v>
                </c:pt>
                <c:pt idx="27">
                  <c:v>0</c:v>
                </c:pt>
                <c:pt idx="28">
                  <c:v>0</c:v>
                </c:pt>
                <c:pt idx="30">
                  <c:v>60.199999999999996</c:v>
                </c:pt>
                <c:pt idx="31">
                  <c:v>26.200000000000003</c:v>
                </c:pt>
                <c:pt idx="32">
                  <c:v>0</c:v>
                </c:pt>
                <c:pt idx="33">
                  <c:v>2.6</c:v>
                </c:pt>
                <c:pt idx="35">
                  <c:v>10.6</c:v>
                </c:pt>
                <c:pt idx="36">
                  <c:v>2.8000000000000003</c:v>
                </c:pt>
                <c:pt idx="37">
                  <c:v>5.4</c:v>
                </c:pt>
                <c:pt idx="38">
                  <c:v>4.9000000000000004</c:v>
                </c:pt>
                <c:pt idx="40">
                  <c:v>75.900000000000006</c:v>
                </c:pt>
                <c:pt idx="41">
                  <c:v>51.300000000000004</c:v>
                </c:pt>
                <c:pt idx="42">
                  <c:v>25</c:v>
                </c:pt>
                <c:pt idx="43">
                  <c:v>28.499999999999996</c:v>
                </c:pt>
                <c:pt idx="45">
                  <c:v>17</c:v>
                </c:pt>
                <c:pt idx="46">
                  <c:v>9.8000000000000007</c:v>
                </c:pt>
                <c:pt idx="47">
                  <c:v>1.5</c:v>
                </c:pt>
                <c:pt idx="48">
                  <c:v>6.3</c:v>
                </c:pt>
                <c:pt idx="50">
                  <c:v>10.6</c:v>
                </c:pt>
                <c:pt idx="51">
                  <c:v>3.9</c:v>
                </c:pt>
                <c:pt idx="52">
                  <c:v>0</c:v>
                </c:pt>
                <c:pt idx="53">
                  <c:v>0</c:v>
                </c:pt>
                <c:pt idx="55">
                  <c:v>40.6</c:v>
                </c:pt>
                <c:pt idx="56">
                  <c:v>33.200000000000003</c:v>
                </c:pt>
                <c:pt idx="57">
                  <c:v>11.600000000000001</c:v>
                </c:pt>
                <c:pt idx="58">
                  <c:v>21.5</c:v>
                </c:pt>
                <c:pt idx="60">
                  <c:v>15.4</c:v>
                </c:pt>
                <c:pt idx="61">
                  <c:v>5.5</c:v>
                </c:pt>
                <c:pt idx="62">
                  <c:v>3.6999999999999997</c:v>
                </c:pt>
                <c:pt idx="63">
                  <c:v>0.5</c:v>
                </c:pt>
                <c:pt idx="65">
                  <c:v>68.2</c:v>
                </c:pt>
                <c:pt idx="66">
                  <c:v>56.000000000000007</c:v>
                </c:pt>
                <c:pt idx="67">
                  <c:v>30.2</c:v>
                </c:pt>
                <c:pt idx="68">
                  <c:v>17.599999999999998</c:v>
                </c:pt>
              </c:numCache>
            </c:numRef>
          </c:val>
          <c:extLst>
            <c:ext xmlns:c15="http://schemas.microsoft.com/office/drawing/2012/chart" uri="{02D57815-91ED-43cb-92C2-25804820EDAC}">
              <c15:categoryFilterExceptions>
                <c15:categoryFilterException>
                  <c15:sqref>'Graphique 6'!$C$10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6'!$C$11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6'!$C$12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6'!$C$20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6'!$C$21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6'!$D$3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6'!$D$4:$D$68,'Graphique 6'!$D$74:$D$87)</c15:sqref>
                  </c15:fullRef>
                </c:ext>
              </c:extLst>
              <c:f>('Graphique 6'!$D$4:$D$7,'Graphique 6'!$D$13:$D$18,'Graphique 6'!$D$24:$D$68,'Graphique 6'!$D$74:$D$87)</c:f>
              <c:numCache>
                <c:formatCode>0.0</c:formatCode>
                <c:ptCount val="69"/>
                <c:pt idx="0">
                  <c:v>0.89999999999999991</c:v>
                </c:pt>
                <c:pt idx="1">
                  <c:v>0.70000000000000007</c:v>
                </c:pt>
                <c:pt idx="2">
                  <c:v>0.8</c:v>
                </c:pt>
                <c:pt idx="3">
                  <c:v>0.70000000000000007</c:v>
                </c:pt>
                <c:pt idx="5">
                  <c:v>0</c:v>
                </c:pt>
                <c:pt idx="6">
                  <c:v>0</c:v>
                </c:pt>
                <c:pt idx="7">
                  <c:v>0</c:v>
                </c:pt>
                <c:pt idx="8">
                  <c:v>0</c:v>
                </c:pt>
                <c:pt idx="10">
                  <c:v>0</c:v>
                </c:pt>
                <c:pt idx="11">
                  <c:v>0</c:v>
                </c:pt>
                <c:pt idx="12">
                  <c:v>0</c:v>
                </c:pt>
                <c:pt idx="13">
                  <c:v>0</c:v>
                </c:pt>
                <c:pt idx="15">
                  <c:v>0</c:v>
                </c:pt>
                <c:pt idx="16">
                  <c:v>0</c:v>
                </c:pt>
                <c:pt idx="17">
                  <c:v>0</c:v>
                </c:pt>
                <c:pt idx="18">
                  <c:v>0</c:v>
                </c:pt>
                <c:pt idx="20">
                  <c:v>0.6</c:v>
                </c:pt>
                <c:pt idx="21">
                  <c:v>0</c:v>
                </c:pt>
                <c:pt idx="22">
                  <c:v>0</c:v>
                </c:pt>
                <c:pt idx="23">
                  <c:v>0.6</c:v>
                </c:pt>
                <c:pt idx="25">
                  <c:v>3.4000000000000004</c:v>
                </c:pt>
                <c:pt idx="26">
                  <c:v>5.5</c:v>
                </c:pt>
                <c:pt idx="27">
                  <c:v>0</c:v>
                </c:pt>
                <c:pt idx="28">
                  <c:v>0</c:v>
                </c:pt>
                <c:pt idx="30">
                  <c:v>0.5</c:v>
                </c:pt>
                <c:pt idx="31">
                  <c:v>0.70000000000000007</c:v>
                </c:pt>
                <c:pt idx="32">
                  <c:v>0</c:v>
                </c:pt>
                <c:pt idx="33">
                  <c:v>0.89999999999999991</c:v>
                </c:pt>
                <c:pt idx="35">
                  <c:v>0</c:v>
                </c:pt>
                <c:pt idx="36">
                  <c:v>0</c:v>
                </c:pt>
                <c:pt idx="37">
                  <c:v>0</c:v>
                </c:pt>
                <c:pt idx="38">
                  <c:v>0</c:v>
                </c:pt>
                <c:pt idx="40">
                  <c:v>0.3</c:v>
                </c:pt>
                <c:pt idx="41">
                  <c:v>0</c:v>
                </c:pt>
                <c:pt idx="42">
                  <c:v>1</c:v>
                </c:pt>
                <c:pt idx="43">
                  <c:v>0.8</c:v>
                </c:pt>
                <c:pt idx="45">
                  <c:v>1.9</c:v>
                </c:pt>
                <c:pt idx="46">
                  <c:v>1.7000000000000002</c:v>
                </c:pt>
                <c:pt idx="47">
                  <c:v>1.0999999999999999</c:v>
                </c:pt>
                <c:pt idx="48">
                  <c:v>0</c:v>
                </c:pt>
                <c:pt idx="50">
                  <c:v>0</c:v>
                </c:pt>
                <c:pt idx="51">
                  <c:v>0</c:v>
                </c:pt>
                <c:pt idx="52">
                  <c:v>0</c:v>
                </c:pt>
                <c:pt idx="53">
                  <c:v>0</c:v>
                </c:pt>
                <c:pt idx="55">
                  <c:v>1.3</c:v>
                </c:pt>
                <c:pt idx="56">
                  <c:v>0.5</c:v>
                </c:pt>
                <c:pt idx="57">
                  <c:v>0.89999999999999991</c:v>
                </c:pt>
                <c:pt idx="58">
                  <c:v>0.8</c:v>
                </c:pt>
                <c:pt idx="60">
                  <c:v>2.2999999999999998</c:v>
                </c:pt>
                <c:pt idx="61">
                  <c:v>1.9</c:v>
                </c:pt>
                <c:pt idx="62">
                  <c:v>1.9</c:v>
                </c:pt>
                <c:pt idx="63">
                  <c:v>2.6</c:v>
                </c:pt>
                <c:pt idx="65">
                  <c:v>0.89999999999999991</c:v>
                </c:pt>
                <c:pt idx="66">
                  <c:v>2</c:v>
                </c:pt>
                <c:pt idx="67">
                  <c:v>1</c:v>
                </c:pt>
                <c:pt idx="68">
                  <c:v>2.7</c:v>
                </c:pt>
              </c:numCache>
            </c:numRef>
          </c:val>
          <c:extLst>
            <c:ext xmlns:c15="http://schemas.microsoft.com/office/drawing/2012/chart" uri="{02D57815-91ED-43cb-92C2-25804820EDAC}">
              <c15:categoryFilterExceptions>
                <c15:categoryFilterException>
                  <c15:sqref>'Graphique 6'!$D$10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6'!$D$11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6'!$D$12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6'!$D$20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6'!$D$21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6'!$E$3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6'!$E$4:$E$68,'Graphique 6'!$E$74:$E$87)</c15:sqref>
                  </c15:fullRef>
                </c:ext>
              </c:extLst>
              <c:f>('Graphique 6'!$E$4:$E$7,'Graphique 6'!$E$13:$E$18,'Graphique 6'!$E$24:$E$68,'Graphique 6'!$E$74:$E$87)</c:f>
              <c:numCache>
                <c:formatCode>0.0</c:formatCode>
                <c:ptCount val="69"/>
                <c:pt idx="0">
                  <c:v>23.9</c:v>
                </c:pt>
                <c:pt idx="1">
                  <c:v>30.099999999999998</c:v>
                </c:pt>
                <c:pt idx="2">
                  <c:v>30.9</c:v>
                </c:pt>
                <c:pt idx="3">
                  <c:v>41.199999999999996</c:v>
                </c:pt>
                <c:pt idx="5">
                  <c:v>49.9</c:v>
                </c:pt>
                <c:pt idx="6">
                  <c:v>28.1</c:v>
                </c:pt>
                <c:pt idx="7">
                  <c:v>53.1</c:v>
                </c:pt>
                <c:pt idx="8">
                  <c:v>69.899999999999991</c:v>
                </c:pt>
                <c:pt idx="10">
                  <c:v>35.799999999999997</c:v>
                </c:pt>
                <c:pt idx="11">
                  <c:v>26.400000000000002</c:v>
                </c:pt>
                <c:pt idx="12">
                  <c:v>23.400000000000002</c:v>
                </c:pt>
                <c:pt idx="13">
                  <c:v>40.300000000000004</c:v>
                </c:pt>
                <c:pt idx="15">
                  <c:v>31.1</c:v>
                </c:pt>
                <c:pt idx="16">
                  <c:v>20.7</c:v>
                </c:pt>
                <c:pt idx="17">
                  <c:v>17</c:v>
                </c:pt>
                <c:pt idx="18">
                  <c:v>26.900000000000002</c:v>
                </c:pt>
                <c:pt idx="20">
                  <c:v>20.399999999999999</c:v>
                </c:pt>
                <c:pt idx="21">
                  <c:v>15</c:v>
                </c:pt>
                <c:pt idx="22">
                  <c:v>16.7</c:v>
                </c:pt>
                <c:pt idx="23">
                  <c:v>26.400000000000002</c:v>
                </c:pt>
                <c:pt idx="25">
                  <c:v>27</c:v>
                </c:pt>
                <c:pt idx="26">
                  <c:v>12.3</c:v>
                </c:pt>
                <c:pt idx="27">
                  <c:v>25</c:v>
                </c:pt>
                <c:pt idx="28">
                  <c:v>37.1</c:v>
                </c:pt>
                <c:pt idx="30">
                  <c:v>15.5</c:v>
                </c:pt>
                <c:pt idx="31">
                  <c:v>43.7</c:v>
                </c:pt>
                <c:pt idx="32">
                  <c:v>63.2</c:v>
                </c:pt>
                <c:pt idx="33">
                  <c:v>59.199999999999996</c:v>
                </c:pt>
                <c:pt idx="35">
                  <c:v>48.9</c:v>
                </c:pt>
                <c:pt idx="36">
                  <c:v>67.600000000000009</c:v>
                </c:pt>
                <c:pt idx="37">
                  <c:v>49.7</c:v>
                </c:pt>
                <c:pt idx="38">
                  <c:v>64.600000000000009</c:v>
                </c:pt>
                <c:pt idx="40">
                  <c:v>1.0999999999999999</c:v>
                </c:pt>
                <c:pt idx="41">
                  <c:v>0</c:v>
                </c:pt>
                <c:pt idx="42">
                  <c:v>9.7000000000000011</c:v>
                </c:pt>
                <c:pt idx="43">
                  <c:v>8.1</c:v>
                </c:pt>
                <c:pt idx="45">
                  <c:v>4.1000000000000005</c:v>
                </c:pt>
                <c:pt idx="46">
                  <c:v>4.5</c:v>
                </c:pt>
                <c:pt idx="47">
                  <c:v>4.5999999999999996</c:v>
                </c:pt>
                <c:pt idx="48">
                  <c:v>9.9</c:v>
                </c:pt>
                <c:pt idx="50">
                  <c:v>75.900000000000006</c:v>
                </c:pt>
                <c:pt idx="51">
                  <c:v>78.100000000000009</c:v>
                </c:pt>
                <c:pt idx="52">
                  <c:v>77.2</c:v>
                </c:pt>
                <c:pt idx="53">
                  <c:v>84.6</c:v>
                </c:pt>
                <c:pt idx="55">
                  <c:v>9.1999999999999993</c:v>
                </c:pt>
                <c:pt idx="56">
                  <c:v>12.7</c:v>
                </c:pt>
                <c:pt idx="57">
                  <c:v>13.100000000000001</c:v>
                </c:pt>
                <c:pt idx="58">
                  <c:v>20.399999999999999</c:v>
                </c:pt>
                <c:pt idx="60">
                  <c:v>54</c:v>
                </c:pt>
                <c:pt idx="61">
                  <c:v>68.5</c:v>
                </c:pt>
                <c:pt idx="62">
                  <c:v>56.100000000000009</c:v>
                </c:pt>
                <c:pt idx="63">
                  <c:v>74.599999999999994</c:v>
                </c:pt>
                <c:pt idx="65">
                  <c:v>14.899999999999999</c:v>
                </c:pt>
                <c:pt idx="66">
                  <c:v>7.6</c:v>
                </c:pt>
                <c:pt idx="67">
                  <c:v>22.8</c:v>
                </c:pt>
                <c:pt idx="68">
                  <c:v>34.9</c:v>
                </c:pt>
              </c:numCache>
            </c:numRef>
          </c:val>
          <c:extLst>
            <c:ext xmlns:c16="http://schemas.microsoft.com/office/drawing/2014/chart" uri="{C3380CC4-5D6E-409C-BE32-E72D297353CC}">
              <c16:uniqueId val="{0000012F-11ED-4AE5-8A47-E336D36A6EC4}"/>
            </c:ext>
          </c:extLst>
        </c:ser>
        <c:ser>
          <c:idx val="3"/>
          <c:order val="4"/>
          <c:tx>
            <c:strRef>
              <c:f>'Graphique 6'!$F$3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6'!$F$4:$F$68,'Graphique 6'!$F$74:$F$87)</c15:sqref>
                  </c15:fullRef>
                </c:ext>
              </c:extLst>
              <c:f>('Graphique 6'!$F$4:$F$7,'Graphique 6'!$F$13:$F$18,'Graphique 6'!$F$24:$F$68,'Graphique 6'!$F$74:$F$87)</c:f>
              <c:numCache>
                <c:formatCode>0.0</c:formatCode>
                <c:ptCount val="69"/>
                <c:pt idx="0">
                  <c:v>3.3000000000000003</c:v>
                </c:pt>
                <c:pt idx="1">
                  <c:v>4.3999999999999995</c:v>
                </c:pt>
                <c:pt idx="2">
                  <c:v>5.9</c:v>
                </c:pt>
                <c:pt idx="3">
                  <c:v>5.8999999999999995</c:v>
                </c:pt>
                <c:pt idx="5">
                  <c:v>0</c:v>
                </c:pt>
                <c:pt idx="6">
                  <c:v>0</c:v>
                </c:pt>
                <c:pt idx="7">
                  <c:v>5.6000000000000005</c:v>
                </c:pt>
                <c:pt idx="8">
                  <c:v>2.6</c:v>
                </c:pt>
                <c:pt idx="10">
                  <c:v>6.5</c:v>
                </c:pt>
                <c:pt idx="11">
                  <c:v>9.4</c:v>
                </c:pt>
                <c:pt idx="12">
                  <c:v>7.9</c:v>
                </c:pt>
                <c:pt idx="13">
                  <c:v>7.1</c:v>
                </c:pt>
                <c:pt idx="15">
                  <c:v>2.2999999999999998</c:v>
                </c:pt>
                <c:pt idx="16">
                  <c:v>5.2</c:v>
                </c:pt>
                <c:pt idx="17">
                  <c:v>12.5</c:v>
                </c:pt>
                <c:pt idx="18">
                  <c:v>13.900000000000002</c:v>
                </c:pt>
                <c:pt idx="20">
                  <c:v>3.3000000000000003</c:v>
                </c:pt>
                <c:pt idx="21">
                  <c:v>3.3000000000000003</c:v>
                </c:pt>
                <c:pt idx="22">
                  <c:v>3.5000000000000004</c:v>
                </c:pt>
                <c:pt idx="23">
                  <c:v>3.5000000000000004</c:v>
                </c:pt>
                <c:pt idx="25">
                  <c:v>11</c:v>
                </c:pt>
                <c:pt idx="26">
                  <c:v>12.3</c:v>
                </c:pt>
                <c:pt idx="27">
                  <c:v>20</c:v>
                </c:pt>
                <c:pt idx="28">
                  <c:v>6</c:v>
                </c:pt>
                <c:pt idx="30">
                  <c:v>2.7</c:v>
                </c:pt>
                <c:pt idx="31">
                  <c:v>5.6000000000000005</c:v>
                </c:pt>
                <c:pt idx="32">
                  <c:v>3</c:v>
                </c:pt>
                <c:pt idx="33">
                  <c:v>6</c:v>
                </c:pt>
                <c:pt idx="35">
                  <c:v>0</c:v>
                </c:pt>
                <c:pt idx="36">
                  <c:v>0</c:v>
                </c:pt>
                <c:pt idx="37">
                  <c:v>0</c:v>
                </c:pt>
                <c:pt idx="38">
                  <c:v>1.4000000000000001</c:v>
                </c:pt>
                <c:pt idx="40">
                  <c:v>1.2</c:v>
                </c:pt>
                <c:pt idx="41">
                  <c:v>3.2</c:v>
                </c:pt>
                <c:pt idx="42">
                  <c:v>6.9</c:v>
                </c:pt>
                <c:pt idx="43">
                  <c:v>9.5</c:v>
                </c:pt>
                <c:pt idx="45">
                  <c:v>6.1</c:v>
                </c:pt>
                <c:pt idx="46">
                  <c:v>3</c:v>
                </c:pt>
                <c:pt idx="47">
                  <c:v>7.1999999999999993</c:v>
                </c:pt>
                <c:pt idx="48">
                  <c:v>3.9</c:v>
                </c:pt>
                <c:pt idx="50">
                  <c:v>0</c:v>
                </c:pt>
                <c:pt idx="51">
                  <c:v>0</c:v>
                </c:pt>
                <c:pt idx="52">
                  <c:v>1.7999999999999998</c:v>
                </c:pt>
                <c:pt idx="53">
                  <c:v>0</c:v>
                </c:pt>
                <c:pt idx="55">
                  <c:v>5.5</c:v>
                </c:pt>
                <c:pt idx="56">
                  <c:v>5.8999999999999995</c:v>
                </c:pt>
                <c:pt idx="57">
                  <c:v>7.1999999999999993</c:v>
                </c:pt>
                <c:pt idx="58">
                  <c:v>6.8000000000000007</c:v>
                </c:pt>
                <c:pt idx="60">
                  <c:v>3.6999999999999997</c:v>
                </c:pt>
                <c:pt idx="61">
                  <c:v>3.2</c:v>
                </c:pt>
                <c:pt idx="62">
                  <c:v>2.8000000000000003</c:v>
                </c:pt>
                <c:pt idx="63">
                  <c:v>4.1000000000000005</c:v>
                </c:pt>
                <c:pt idx="65">
                  <c:v>3.3000000000000003</c:v>
                </c:pt>
                <c:pt idx="66">
                  <c:v>11</c:v>
                </c:pt>
                <c:pt idx="67">
                  <c:v>6.9</c:v>
                </c:pt>
                <c:pt idx="68">
                  <c:v>17.2</c:v>
                </c:pt>
              </c:numCache>
            </c:numRef>
          </c:val>
          <c:extLst>
            <c:ext xmlns:c15="http://schemas.microsoft.com/office/drawing/2012/chart" uri="{02D57815-91ED-43cb-92C2-25804820EDAC}">
              <c15:categoryFilterExceptions>
                <c15:categoryFilterException>
                  <c15:sqref>'Graphique 6'!$F$9</c15:sqref>
                  <c15:spPr xmlns:c15="http://schemas.microsoft.com/office/drawing/2012/chart">
                    <a:solidFill>
                      <a:schemeClr val="accent4"/>
                    </a:solidFill>
                    <a:ln>
                      <a:noFill/>
                    </a:ln>
                    <a:effectLst/>
                  </c15:spPr>
                  <c15:invertIfNegative val="0"/>
                  <c15:bubble3D val="0"/>
                </c15:categoryFilterException>
                <c15:categoryFilterException>
                  <c15:sqref>'Graphique 6'!$F$10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6'!$F$11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6'!$F$12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6'!$F$20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6'!$F$21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6'!$G$3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6'!$A$4:$A$68,'Graphique 6'!$A$74:$A$87)</c15:sqref>
                  </c15:fullRef>
                </c:ext>
              </c:extLst>
              <c:f>('Graphique 6'!$A$4:$A$7,'Graphique 6'!$A$13:$A$18,'Graphique 6'!$A$24:$A$68,'Graphique 6'!$A$74:$A$87)</c:f>
              <c:strCache>
                <c:ptCount val="69"/>
                <c:pt idx="0">
                  <c:v>Ensemble - novembre</c:v>
                </c:pt>
                <c:pt idx="1">
                  <c:v>octobre</c:v>
                </c:pt>
                <c:pt idx="2">
                  <c:v>septembre</c:v>
                </c:pt>
                <c:pt idx="3">
                  <c:v>août</c:v>
                </c:pt>
                <c:pt idx="5">
                  <c:v>C1 - Industrie agro-alimentaire  - novembre</c:v>
                </c:pt>
                <c:pt idx="6">
                  <c:v>octobre</c:v>
                </c:pt>
                <c:pt idx="7">
                  <c:v>septembre</c:v>
                </c:pt>
                <c:pt idx="8">
                  <c:v>août</c:v>
                </c:pt>
                <c:pt idx="10">
                  <c:v>C3 - Biens d'équipement - novembre</c:v>
                </c:pt>
                <c:pt idx="11">
                  <c:v>octobre</c:v>
                </c:pt>
                <c:pt idx="12">
                  <c:v>septembre</c:v>
                </c:pt>
                <c:pt idx="13">
                  <c:v>août</c:v>
                </c:pt>
                <c:pt idx="15">
                  <c:v>C4 - Fabrication de matériels de transport - novembre</c:v>
                </c:pt>
                <c:pt idx="16">
                  <c:v>octobre</c:v>
                </c:pt>
                <c:pt idx="17">
                  <c:v>septembre</c:v>
                </c:pt>
                <c:pt idx="18">
                  <c:v>août</c:v>
                </c:pt>
                <c:pt idx="20">
                  <c:v>C5 - Fabrication d'autres produits industriels  - novembre</c:v>
                </c:pt>
                <c:pt idx="21">
                  <c:v>octobre</c:v>
                </c:pt>
                <c:pt idx="22">
                  <c:v>septembre</c:v>
                </c:pt>
                <c:pt idx="23">
                  <c:v>août</c:v>
                </c:pt>
                <c:pt idx="25">
                  <c:v>FZ - Construction - novembre</c:v>
                </c:pt>
                <c:pt idx="26">
                  <c:v>octobre</c:v>
                </c:pt>
                <c:pt idx="27">
                  <c:v>septembre</c:v>
                </c:pt>
                <c:pt idx="28">
                  <c:v>août</c:v>
                </c:pt>
                <c:pt idx="30">
                  <c:v>GZ - Commerce - novembre</c:v>
                </c:pt>
                <c:pt idx="31">
                  <c:v>octobre</c:v>
                </c:pt>
                <c:pt idx="32">
                  <c:v>septembre</c:v>
                </c:pt>
                <c:pt idx="33">
                  <c:v>août</c:v>
                </c:pt>
                <c:pt idx="35">
                  <c:v>HZ - Transports et entreposage  - novembre</c:v>
                </c:pt>
                <c:pt idx="36">
                  <c:v>octobre</c:v>
                </c:pt>
                <c:pt idx="37">
                  <c:v>septembre</c:v>
                </c:pt>
                <c:pt idx="38">
                  <c:v>août</c:v>
                </c:pt>
                <c:pt idx="40">
                  <c:v>IZ - Hébergement et restauration - novembre</c:v>
                </c:pt>
                <c:pt idx="41">
                  <c:v>octobre</c:v>
                </c:pt>
                <c:pt idx="42">
                  <c:v>septembre</c:v>
                </c:pt>
                <c:pt idx="43">
                  <c:v>août</c:v>
                </c:pt>
                <c:pt idx="45">
                  <c:v>JZ - Information et communication - novembre</c:v>
                </c:pt>
                <c:pt idx="46">
                  <c:v>octobre</c:v>
                </c:pt>
                <c:pt idx="47">
                  <c:v>septembre</c:v>
                </c:pt>
                <c:pt idx="48">
                  <c:v>août</c:v>
                </c:pt>
                <c:pt idx="50">
                  <c:v>KZ - Activités financières et d'assurance - novembre</c:v>
                </c:pt>
                <c:pt idx="51">
                  <c:v>octobre</c:v>
                </c:pt>
                <c:pt idx="52">
                  <c:v>septembre</c:v>
                </c:pt>
                <c:pt idx="53">
                  <c:v>août</c:v>
                </c:pt>
                <c:pt idx="55">
                  <c:v>MN - Services aux entreprises  - novembre</c:v>
                </c:pt>
                <c:pt idx="56">
                  <c:v>octobre</c:v>
                </c:pt>
                <c:pt idx="57">
                  <c:v>septembre</c:v>
                </c:pt>
                <c:pt idx="58">
                  <c:v>août</c:v>
                </c:pt>
                <c:pt idx="60">
                  <c:v>OQ - Enseignement, santé humaine et action sociale - novembre</c:v>
                </c:pt>
                <c:pt idx="61">
                  <c:v>octobre</c:v>
                </c:pt>
                <c:pt idx="62">
                  <c:v>septembre</c:v>
                </c:pt>
                <c:pt idx="63">
                  <c:v>août</c:v>
                </c:pt>
                <c:pt idx="65">
                  <c:v>RU - Autres activités de services - novembre</c:v>
                </c:pt>
                <c:pt idx="66">
                  <c:v>octobre</c:v>
                </c:pt>
                <c:pt idx="67">
                  <c:v>septembre</c:v>
                </c:pt>
                <c:pt idx="68">
                  <c:v>août</c:v>
                </c:pt>
              </c:strCache>
            </c:strRef>
          </c:cat>
          <c:val>
            <c:numRef>
              <c:extLst>
                <c:ext xmlns:c15="http://schemas.microsoft.com/office/drawing/2012/chart" uri="{02D57815-91ED-43cb-92C2-25804820EDAC}">
                  <c15:fullRef>
                    <c15:sqref>('Graphique 6'!$G$4:$G$68,'Graphique 6'!$G$74:$G$87)</c15:sqref>
                  </c15:fullRef>
                </c:ext>
              </c:extLst>
              <c:f>('Graphique 6'!$G$4:$G$7,'Graphique 6'!$G$13:$G$18,'Graphique 6'!$G$24:$G$68,'Graphique 6'!$G$74:$G$87)</c:f>
              <c:numCache>
                <c:formatCode>0.0</c:formatCode>
                <c:ptCount val="69"/>
                <c:pt idx="5">
                  <c:v>2.7000000000000028</c:v>
                </c:pt>
                <c:pt idx="6">
                  <c:v>2</c:v>
                </c:pt>
                <c:pt idx="8">
                  <c:v>1.5000000000000142</c:v>
                </c:pt>
                <c:pt idx="10">
                  <c:v>2.2999999999999972</c:v>
                </c:pt>
                <c:pt idx="11">
                  <c:v>3.6999999999999886</c:v>
                </c:pt>
                <c:pt idx="12">
                  <c:v>1.7999999999999829</c:v>
                </c:pt>
                <c:pt idx="13">
                  <c:v>2</c:v>
                </c:pt>
                <c:pt idx="15">
                  <c:v>0.70000000000000284</c:v>
                </c:pt>
                <c:pt idx="16">
                  <c:v>5.2000000000000028</c:v>
                </c:pt>
                <c:pt idx="17">
                  <c:v>1.5</c:v>
                </c:pt>
                <c:pt idx="18">
                  <c:v>2.7999999999999972</c:v>
                </c:pt>
                <c:pt idx="21">
                  <c:v>3.2999999999999972</c:v>
                </c:pt>
                <c:pt idx="22">
                  <c:v>0.69999999999998863</c:v>
                </c:pt>
                <c:pt idx="27">
                  <c:v>5</c:v>
                </c:pt>
                <c:pt idx="28">
                  <c:v>1.8999999999999915</c:v>
                </c:pt>
                <c:pt idx="32">
                  <c:v>2.1999999999999886</c:v>
                </c:pt>
                <c:pt idx="35">
                  <c:v>1.1999999999999886</c:v>
                </c:pt>
                <c:pt idx="36">
                  <c:v>0.89999999999999147</c:v>
                </c:pt>
                <c:pt idx="37">
                  <c:v>1.0999999999999943</c:v>
                </c:pt>
                <c:pt idx="41">
                  <c:v>1.5999999999999943</c:v>
                </c:pt>
                <c:pt idx="45">
                  <c:v>-9.9999999999994316E-2</c:v>
                </c:pt>
                <c:pt idx="50">
                  <c:v>3</c:v>
                </c:pt>
                <c:pt idx="52">
                  <c:v>3.5</c:v>
                </c:pt>
                <c:pt idx="53">
                  <c:v>5.8000000000000114</c:v>
                </c:pt>
              </c:numCache>
            </c:numRef>
          </c:val>
          <c:extLst>
            <c:ext xmlns:c15="http://schemas.microsoft.com/office/drawing/2012/chart" uri="{02D57815-91ED-43cb-92C2-25804820EDAC}">
              <c15:categoryFilterExceptions>
                <c15:categoryFilterException>
                  <c15:sqref>'Graphique 6'!$G$10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6'!$G$11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6'!$G$19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6'!$G$20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6'!$G$21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6'!$G$22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83307663446563"/>
          <c:y val="2.3448885568136759E-2"/>
          <c:w val="0.60693443720222762"/>
          <c:h val="0.9189841766989284"/>
        </c:manualLayout>
      </c:layout>
      <c:barChart>
        <c:barDir val="bar"/>
        <c:grouping val="stacked"/>
        <c:varyColors val="0"/>
        <c:ser>
          <c:idx val="0"/>
          <c:order val="0"/>
          <c:tx>
            <c:strRef>
              <c:f>'Graphique 7'!$B$3</c:f>
              <c:strCache>
                <c:ptCount val="1"/>
                <c:pt idx="0">
                  <c:v>Travail sur site ou sur chantiers</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D2EF-4823-9D2A-416A512A0F56}"/>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D2EF-4823-9D2A-416A512A0F56}"/>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5-D2EF-4823-9D2A-416A512A0F56}"/>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7-D2EF-4823-9D2A-416A512A0F56}"/>
              </c:ext>
            </c:extLst>
          </c:dPt>
          <c:dPt>
            <c:idx val="9"/>
            <c:invertIfNegative val="0"/>
            <c:bubble3D val="0"/>
            <c:spPr>
              <a:solidFill>
                <a:schemeClr val="accent1">
                  <a:lumMod val="75000"/>
                </a:schemeClr>
              </a:solidFill>
              <a:ln>
                <a:noFill/>
              </a:ln>
              <a:effectLst/>
            </c:spPr>
            <c:extLst>
              <c:ext xmlns:c16="http://schemas.microsoft.com/office/drawing/2014/chart" uri="{C3380CC4-5D6E-409C-BE32-E72D297353CC}">
                <c16:uniqueId val="{00000009-D2EF-4823-9D2A-416A512A0F56}"/>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B-D2EF-4823-9D2A-416A512A0F56}"/>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0D-D2EF-4823-9D2A-416A512A0F56}"/>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00F-D2EF-4823-9D2A-416A512A0F56}"/>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1-D2EF-4823-9D2A-416A512A0F56}"/>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013-D2EF-4823-9D2A-416A512A0F56}"/>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5-D2EF-4823-9D2A-416A512A0F56}"/>
              </c:ext>
            </c:extLst>
          </c:dPt>
          <c:dPt>
            <c:idx val="27"/>
            <c:invertIfNegative val="0"/>
            <c:bubble3D val="0"/>
            <c:spPr>
              <a:solidFill>
                <a:schemeClr val="accent1">
                  <a:lumMod val="75000"/>
                </a:schemeClr>
              </a:solidFill>
              <a:ln>
                <a:noFill/>
              </a:ln>
              <a:effectLst/>
            </c:spPr>
            <c:extLst>
              <c:ext xmlns:c16="http://schemas.microsoft.com/office/drawing/2014/chart" uri="{C3380CC4-5D6E-409C-BE32-E72D297353CC}">
                <c16:uniqueId val="{00000017-D2EF-4823-9D2A-416A512A0F56}"/>
              </c:ext>
            </c:extLst>
          </c:dPt>
          <c:dPt>
            <c:idx val="28"/>
            <c:invertIfNegative val="0"/>
            <c:bubble3D val="0"/>
            <c:spPr>
              <a:solidFill>
                <a:schemeClr val="accent1">
                  <a:lumMod val="75000"/>
                </a:schemeClr>
              </a:solidFill>
              <a:ln>
                <a:noFill/>
              </a:ln>
              <a:effectLst/>
            </c:spPr>
            <c:extLst>
              <c:ext xmlns:c16="http://schemas.microsoft.com/office/drawing/2014/chart" uri="{C3380CC4-5D6E-409C-BE32-E72D297353CC}">
                <c16:uniqueId val="{00000019-D2EF-4823-9D2A-416A512A0F56}"/>
              </c:ext>
            </c:extLst>
          </c:dPt>
          <c:dPt>
            <c:idx val="33"/>
            <c:invertIfNegative val="0"/>
            <c:bubble3D val="0"/>
            <c:spPr>
              <a:solidFill>
                <a:schemeClr val="accent1">
                  <a:lumMod val="75000"/>
                </a:schemeClr>
              </a:solidFill>
              <a:ln>
                <a:noFill/>
              </a:ln>
              <a:effectLst/>
            </c:spPr>
            <c:extLst>
              <c:ext xmlns:c16="http://schemas.microsoft.com/office/drawing/2014/chart" uri="{C3380CC4-5D6E-409C-BE32-E72D297353CC}">
                <c16:uniqueId val="{0000001B-D2EF-4823-9D2A-416A512A0F56}"/>
              </c:ext>
            </c:extLst>
          </c:dPt>
          <c:dPt>
            <c:idx val="34"/>
            <c:invertIfNegative val="0"/>
            <c:bubble3D val="0"/>
            <c:spPr>
              <a:solidFill>
                <a:schemeClr val="accent1">
                  <a:lumMod val="75000"/>
                </a:schemeClr>
              </a:solidFill>
              <a:ln>
                <a:noFill/>
              </a:ln>
              <a:effectLst/>
            </c:spPr>
            <c:extLst>
              <c:ext xmlns:c16="http://schemas.microsoft.com/office/drawing/2014/chart" uri="{C3380CC4-5D6E-409C-BE32-E72D297353CC}">
                <c16:uniqueId val="{0000001D-D2EF-4823-9D2A-416A512A0F56}"/>
              </c:ext>
            </c:extLst>
          </c:dPt>
          <c:dPt>
            <c:idx val="37"/>
            <c:invertIfNegative val="0"/>
            <c:bubble3D val="0"/>
            <c:spPr>
              <a:solidFill>
                <a:schemeClr val="accent1">
                  <a:lumMod val="75000"/>
                </a:schemeClr>
              </a:solidFill>
              <a:ln>
                <a:noFill/>
              </a:ln>
              <a:effectLst/>
            </c:spPr>
            <c:extLst>
              <c:ext xmlns:c16="http://schemas.microsoft.com/office/drawing/2014/chart" uri="{C3380CC4-5D6E-409C-BE32-E72D297353CC}">
                <c16:uniqueId val="{0000001F-D2EF-4823-9D2A-416A512A0F56}"/>
              </c:ext>
            </c:extLst>
          </c:dPt>
          <c:dPt>
            <c:idx val="39"/>
            <c:invertIfNegative val="0"/>
            <c:bubble3D val="0"/>
            <c:spPr>
              <a:solidFill>
                <a:schemeClr val="accent1">
                  <a:lumMod val="75000"/>
                </a:schemeClr>
              </a:solidFill>
              <a:ln>
                <a:noFill/>
              </a:ln>
              <a:effectLst/>
            </c:spPr>
            <c:extLst>
              <c:ext xmlns:c16="http://schemas.microsoft.com/office/drawing/2014/chart" uri="{C3380CC4-5D6E-409C-BE32-E72D297353CC}">
                <c16:uniqueId val="{00000021-D2EF-4823-9D2A-416A512A0F56}"/>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23-D2EF-4823-9D2A-416A512A0F56}"/>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25-D2EF-4823-9D2A-416A512A0F56}"/>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27-D2EF-4823-9D2A-416A512A0F56}"/>
              </c:ext>
            </c:extLst>
          </c:dPt>
          <c:dPt>
            <c:idx val="46"/>
            <c:invertIfNegative val="0"/>
            <c:bubble3D val="0"/>
            <c:spPr>
              <a:solidFill>
                <a:schemeClr val="accent1">
                  <a:lumMod val="75000"/>
                </a:schemeClr>
              </a:solidFill>
              <a:ln>
                <a:noFill/>
              </a:ln>
              <a:effectLst/>
            </c:spPr>
            <c:extLst>
              <c:ext xmlns:c16="http://schemas.microsoft.com/office/drawing/2014/chart" uri="{C3380CC4-5D6E-409C-BE32-E72D297353CC}">
                <c16:uniqueId val="{00000029-D2EF-4823-9D2A-416A512A0F56}"/>
              </c:ext>
            </c:extLst>
          </c:dPt>
          <c:dPt>
            <c:idx val="49"/>
            <c:invertIfNegative val="0"/>
            <c:bubble3D val="0"/>
            <c:spPr>
              <a:solidFill>
                <a:schemeClr val="accent1">
                  <a:lumMod val="75000"/>
                </a:schemeClr>
              </a:solidFill>
              <a:ln>
                <a:noFill/>
              </a:ln>
              <a:effectLst/>
            </c:spPr>
            <c:extLst>
              <c:ext xmlns:c16="http://schemas.microsoft.com/office/drawing/2014/chart" uri="{C3380CC4-5D6E-409C-BE32-E72D297353CC}">
                <c16:uniqueId val="{0000002B-D2EF-4823-9D2A-416A512A0F56}"/>
              </c:ext>
            </c:extLst>
          </c:dPt>
          <c:dPt>
            <c:idx val="51"/>
            <c:invertIfNegative val="0"/>
            <c:bubble3D val="0"/>
            <c:spPr>
              <a:solidFill>
                <a:schemeClr val="accent1">
                  <a:lumMod val="75000"/>
                </a:schemeClr>
              </a:solidFill>
              <a:ln>
                <a:noFill/>
              </a:ln>
              <a:effectLst/>
            </c:spPr>
            <c:extLst>
              <c:ext xmlns:c16="http://schemas.microsoft.com/office/drawing/2014/chart" uri="{C3380CC4-5D6E-409C-BE32-E72D297353CC}">
                <c16:uniqueId val="{0000002D-D2EF-4823-9D2A-416A512A0F56}"/>
              </c:ext>
            </c:extLst>
          </c:dPt>
          <c:dPt>
            <c:idx val="52"/>
            <c:invertIfNegative val="0"/>
            <c:bubble3D val="0"/>
            <c:spPr>
              <a:solidFill>
                <a:schemeClr val="accent1">
                  <a:lumMod val="75000"/>
                </a:schemeClr>
              </a:solidFill>
              <a:ln>
                <a:noFill/>
              </a:ln>
              <a:effectLst/>
            </c:spPr>
            <c:extLst>
              <c:ext xmlns:c16="http://schemas.microsoft.com/office/drawing/2014/chart" uri="{C3380CC4-5D6E-409C-BE32-E72D297353CC}">
                <c16:uniqueId val="{0000002F-D2EF-4823-9D2A-416A512A0F56}"/>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31-D2EF-4823-9D2A-416A512A0F56}"/>
              </c:ext>
            </c:extLst>
          </c:dPt>
          <c:dPt>
            <c:idx val="57"/>
            <c:invertIfNegative val="0"/>
            <c:bubble3D val="0"/>
            <c:spPr>
              <a:solidFill>
                <a:schemeClr val="accent1">
                  <a:lumMod val="75000"/>
                </a:schemeClr>
              </a:solidFill>
              <a:ln>
                <a:noFill/>
              </a:ln>
              <a:effectLst/>
            </c:spPr>
            <c:extLst>
              <c:ext xmlns:c16="http://schemas.microsoft.com/office/drawing/2014/chart" uri="{C3380CC4-5D6E-409C-BE32-E72D297353CC}">
                <c16:uniqueId val="{00000033-D2EF-4823-9D2A-416A512A0F56}"/>
              </c:ext>
            </c:extLst>
          </c:dPt>
          <c:dPt>
            <c:idx val="58"/>
            <c:invertIfNegative val="0"/>
            <c:bubble3D val="0"/>
            <c:spPr>
              <a:solidFill>
                <a:schemeClr val="accent1">
                  <a:lumMod val="75000"/>
                </a:schemeClr>
              </a:solidFill>
              <a:ln>
                <a:noFill/>
              </a:ln>
              <a:effectLst/>
            </c:spPr>
            <c:extLst>
              <c:ext xmlns:c16="http://schemas.microsoft.com/office/drawing/2014/chart" uri="{C3380CC4-5D6E-409C-BE32-E72D297353CC}">
                <c16:uniqueId val="{00000035-D2EF-4823-9D2A-416A512A0F56}"/>
              </c:ext>
            </c:extLst>
          </c:dPt>
          <c:dPt>
            <c:idx val="61"/>
            <c:invertIfNegative val="0"/>
            <c:bubble3D val="0"/>
            <c:spPr>
              <a:solidFill>
                <a:schemeClr val="accent1">
                  <a:lumMod val="75000"/>
                </a:schemeClr>
              </a:solidFill>
              <a:ln>
                <a:noFill/>
              </a:ln>
              <a:effectLst/>
            </c:spPr>
            <c:extLst>
              <c:ext xmlns:c16="http://schemas.microsoft.com/office/drawing/2014/chart" uri="{C3380CC4-5D6E-409C-BE32-E72D297353CC}">
                <c16:uniqueId val="{00000037-D2EF-4823-9D2A-416A512A0F56}"/>
              </c:ext>
            </c:extLst>
          </c:dPt>
          <c:dPt>
            <c:idx val="63"/>
            <c:invertIfNegative val="0"/>
            <c:bubble3D val="0"/>
            <c:spPr>
              <a:solidFill>
                <a:schemeClr val="accent1">
                  <a:lumMod val="75000"/>
                </a:schemeClr>
              </a:solidFill>
              <a:ln>
                <a:noFill/>
              </a:ln>
              <a:effectLst/>
            </c:spPr>
            <c:extLst>
              <c:ext xmlns:c16="http://schemas.microsoft.com/office/drawing/2014/chart" uri="{C3380CC4-5D6E-409C-BE32-E72D297353CC}">
                <c16:uniqueId val="{00000039-D2EF-4823-9D2A-416A512A0F56}"/>
              </c:ext>
            </c:extLst>
          </c:dPt>
          <c:dPt>
            <c:idx val="64"/>
            <c:invertIfNegative val="0"/>
            <c:bubble3D val="0"/>
            <c:spPr>
              <a:solidFill>
                <a:schemeClr val="accent1">
                  <a:lumMod val="75000"/>
                </a:schemeClr>
              </a:solidFill>
              <a:ln>
                <a:noFill/>
              </a:ln>
              <a:effectLst/>
            </c:spPr>
            <c:extLst>
              <c:ext xmlns:c16="http://schemas.microsoft.com/office/drawing/2014/chart" uri="{C3380CC4-5D6E-409C-BE32-E72D297353CC}">
                <c16:uniqueId val="{0000003B-D2EF-4823-9D2A-416A512A0F56}"/>
              </c:ext>
            </c:extLst>
          </c:dPt>
          <c:dPt>
            <c:idx val="69"/>
            <c:invertIfNegative val="0"/>
            <c:bubble3D val="0"/>
            <c:spPr>
              <a:solidFill>
                <a:schemeClr val="accent1">
                  <a:lumMod val="75000"/>
                </a:schemeClr>
              </a:solidFill>
              <a:ln>
                <a:noFill/>
              </a:ln>
              <a:effectLst/>
            </c:spPr>
            <c:extLst>
              <c:ext xmlns:c16="http://schemas.microsoft.com/office/drawing/2014/chart" uri="{C3380CC4-5D6E-409C-BE32-E72D297353CC}">
                <c16:uniqueId val="{0000003D-D2EF-4823-9D2A-416A512A0F56}"/>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3F-D2EF-4823-9D2A-416A512A0F56}"/>
              </c:ext>
            </c:extLst>
          </c:dPt>
          <c:dPt>
            <c:idx val="73"/>
            <c:invertIfNegative val="0"/>
            <c:bubble3D val="0"/>
            <c:spPr>
              <a:solidFill>
                <a:schemeClr val="accent1">
                  <a:lumMod val="75000"/>
                </a:schemeClr>
              </a:solidFill>
              <a:ln>
                <a:noFill/>
              </a:ln>
              <a:effectLst/>
            </c:spPr>
            <c:extLst>
              <c:ext xmlns:c16="http://schemas.microsoft.com/office/drawing/2014/chart" uri="{C3380CC4-5D6E-409C-BE32-E72D297353CC}">
                <c16:uniqueId val="{00000041-D2EF-4823-9D2A-416A512A0F56}"/>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43-D2EF-4823-9D2A-416A512A0F56}"/>
              </c:ext>
            </c:extLst>
          </c:dPt>
          <c:dPt>
            <c:idx val="76"/>
            <c:invertIfNegative val="0"/>
            <c:bubble3D val="0"/>
            <c:spPr>
              <a:solidFill>
                <a:schemeClr val="accent1">
                  <a:lumMod val="75000"/>
                </a:schemeClr>
              </a:solidFill>
              <a:ln>
                <a:noFill/>
              </a:ln>
              <a:effectLst/>
            </c:spPr>
            <c:extLst>
              <c:ext xmlns:c16="http://schemas.microsoft.com/office/drawing/2014/chart" uri="{C3380CC4-5D6E-409C-BE32-E72D297353CC}">
                <c16:uniqueId val="{00000045-D2EF-4823-9D2A-416A512A0F56}"/>
              </c:ext>
            </c:extLst>
          </c:dPt>
          <c:dPt>
            <c:idx val="79"/>
            <c:invertIfNegative val="0"/>
            <c:bubble3D val="0"/>
            <c:spPr>
              <a:solidFill>
                <a:schemeClr val="accent1">
                  <a:lumMod val="75000"/>
                </a:schemeClr>
              </a:solidFill>
              <a:ln>
                <a:noFill/>
              </a:ln>
              <a:effectLst/>
            </c:spPr>
            <c:extLst>
              <c:ext xmlns:c16="http://schemas.microsoft.com/office/drawing/2014/chart" uri="{C3380CC4-5D6E-409C-BE32-E72D297353CC}">
                <c16:uniqueId val="{00000047-D2EF-4823-9D2A-416A512A0F56}"/>
              </c:ext>
            </c:extLst>
          </c:dPt>
          <c:dPt>
            <c:idx val="81"/>
            <c:invertIfNegative val="0"/>
            <c:bubble3D val="0"/>
            <c:spPr>
              <a:solidFill>
                <a:schemeClr val="accent1">
                  <a:lumMod val="75000"/>
                </a:schemeClr>
              </a:solidFill>
              <a:ln>
                <a:noFill/>
              </a:ln>
              <a:effectLst/>
            </c:spPr>
            <c:extLst>
              <c:ext xmlns:c16="http://schemas.microsoft.com/office/drawing/2014/chart" uri="{C3380CC4-5D6E-409C-BE32-E72D297353CC}">
                <c16:uniqueId val="{00000049-D2EF-4823-9D2A-416A512A0F56}"/>
              </c:ext>
            </c:extLst>
          </c:dPt>
          <c:dPt>
            <c:idx val="82"/>
            <c:invertIfNegative val="0"/>
            <c:bubble3D val="0"/>
            <c:spPr>
              <a:solidFill>
                <a:schemeClr val="accent1">
                  <a:lumMod val="75000"/>
                </a:schemeClr>
              </a:solidFill>
              <a:ln>
                <a:noFill/>
              </a:ln>
              <a:effectLst/>
            </c:spPr>
            <c:extLst>
              <c:ext xmlns:c16="http://schemas.microsoft.com/office/drawing/2014/chart" uri="{C3380CC4-5D6E-409C-BE32-E72D297353CC}">
                <c16:uniqueId val="{0000004B-D2EF-4823-9D2A-416A512A0F56}"/>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04D-D2EF-4823-9D2A-416A512A0F56}"/>
              </c:ext>
            </c:extLst>
          </c:dPt>
          <c:dPt>
            <c:idx val="87"/>
            <c:invertIfNegative val="0"/>
            <c:bubble3D val="0"/>
            <c:spPr>
              <a:solidFill>
                <a:schemeClr val="accent1">
                  <a:lumMod val="75000"/>
                </a:schemeClr>
              </a:solidFill>
              <a:ln>
                <a:noFill/>
              </a:ln>
              <a:effectLst/>
            </c:spPr>
            <c:extLst>
              <c:ext xmlns:c16="http://schemas.microsoft.com/office/drawing/2014/chart" uri="{C3380CC4-5D6E-409C-BE32-E72D297353CC}">
                <c16:uniqueId val="{0000004F-D2EF-4823-9D2A-416A512A0F56}"/>
              </c:ext>
            </c:extLst>
          </c:dPt>
          <c:dPt>
            <c:idx val="88"/>
            <c:invertIfNegative val="0"/>
            <c:bubble3D val="0"/>
            <c:spPr>
              <a:solidFill>
                <a:schemeClr val="accent1">
                  <a:lumMod val="75000"/>
                </a:schemeClr>
              </a:solidFill>
              <a:ln>
                <a:noFill/>
              </a:ln>
              <a:effectLst/>
            </c:spPr>
            <c:extLst>
              <c:ext xmlns:c16="http://schemas.microsoft.com/office/drawing/2014/chart" uri="{C3380CC4-5D6E-409C-BE32-E72D297353CC}">
                <c16:uniqueId val="{00000051-D2EF-4823-9D2A-416A512A0F56}"/>
              </c:ext>
            </c:extLst>
          </c:dPt>
          <c:dPt>
            <c:idx val="91"/>
            <c:invertIfNegative val="0"/>
            <c:bubble3D val="0"/>
            <c:spPr>
              <a:solidFill>
                <a:schemeClr val="accent1">
                  <a:lumMod val="75000"/>
                </a:schemeClr>
              </a:solidFill>
              <a:ln>
                <a:noFill/>
              </a:ln>
              <a:effectLst/>
            </c:spPr>
            <c:extLst>
              <c:ext xmlns:c16="http://schemas.microsoft.com/office/drawing/2014/chart" uri="{C3380CC4-5D6E-409C-BE32-E72D297353CC}">
                <c16:uniqueId val="{00000053-D2EF-4823-9D2A-416A512A0F56}"/>
              </c:ext>
            </c:extLst>
          </c:dPt>
          <c:dPt>
            <c:idx val="93"/>
            <c:invertIfNegative val="0"/>
            <c:bubble3D val="0"/>
            <c:spPr>
              <a:solidFill>
                <a:schemeClr val="accent1">
                  <a:lumMod val="75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5-D2EF-4823-9D2A-416A512A0F56}"/>
              </c:ext>
            </c:extLst>
          </c:dPt>
          <c:dPt>
            <c:idx val="94"/>
            <c:invertIfNegative val="0"/>
            <c:bubble3D val="0"/>
            <c:spPr>
              <a:solidFill>
                <a:schemeClr val="accent1">
                  <a:lumMod val="75000"/>
                </a:schemeClr>
              </a:solidFill>
              <a:ln>
                <a:noFill/>
              </a:ln>
              <a:effectLst/>
            </c:spPr>
            <c:extLst>
              <c:ext xmlns:c16="http://schemas.microsoft.com/office/drawing/2014/chart" uri="{C3380CC4-5D6E-409C-BE32-E72D297353CC}">
                <c16:uniqueId val="{00000057-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7'!$B$4:$B$105</c15:sqref>
                  </c15:fullRef>
                </c:ext>
              </c:extLst>
              <c:f>('Graphique 7'!$B$4:$B$21,'Graphique 7'!$B$28:$B$105)</c:f>
              <c:numCache>
                <c:formatCode>General</c:formatCode>
                <c:ptCount val="96"/>
                <c:pt idx="0" formatCode="0.0">
                  <c:v>58.8</c:v>
                </c:pt>
                <c:pt idx="1">
                  <c:v>64.600000000000009</c:v>
                </c:pt>
                <c:pt idx="3" formatCode="0.0">
                  <c:v>31.6</c:v>
                </c:pt>
                <c:pt idx="4" formatCode="0.0">
                  <c:v>27</c:v>
                </c:pt>
                <c:pt idx="6" formatCode="0.0">
                  <c:v>65.2</c:v>
                </c:pt>
                <c:pt idx="7" formatCode="0.0">
                  <c:v>68.100000000000009</c:v>
                </c:pt>
                <c:pt idx="9" formatCode="0.0">
                  <c:v>34.4</c:v>
                </c:pt>
                <c:pt idx="10" formatCode="0.0">
                  <c:v>38.1</c:v>
                </c:pt>
                <c:pt idx="12" formatCode="0.0">
                  <c:v>74.7</c:v>
                </c:pt>
                <c:pt idx="13" formatCode="0.0">
                  <c:v>75.7</c:v>
                </c:pt>
                <c:pt idx="15" formatCode="0.0">
                  <c:v>58.6</c:v>
                </c:pt>
                <c:pt idx="16" formatCode="0.0">
                  <c:v>57.2</c:v>
                </c:pt>
                <c:pt idx="18" formatCode="0.0">
                  <c:v>57.999999999999993</c:v>
                </c:pt>
                <c:pt idx="19" formatCode="0.0">
                  <c:v>63.3</c:v>
                </c:pt>
                <c:pt idx="21" formatCode="0.0">
                  <c:v>28</c:v>
                </c:pt>
                <c:pt idx="22" formatCode="0.0">
                  <c:v>16.3</c:v>
                </c:pt>
                <c:pt idx="24" formatCode="0.0">
                  <c:v>54.7</c:v>
                </c:pt>
                <c:pt idx="25" formatCode="0.0">
                  <c:v>60.099999999999994</c:v>
                </c:pt>
                <c:pt idx="27" formatCode="0.0">
                  <c:v>20.5</c:v>
                </c:pt>
                <c:pt idx="28" formatCode="0.0">
                  <c:v>7</c:v>
                </c:pt>
                <c:pt idx="30" formatCode="0.0">
                  <c:v>69.399999999999991</c:v>
                </c:pt>
                <c:pt idx="31" formatCode="0.0">
                  <c:v>71.899999999999991</c:v>
                </c:pt>
                <c:pt idx="33" formatCode="0.0">
                  <c:v>40</c:v>
                </c:pt>
                <c:pt idx="34" formatCode="0.0">
                  <c:v>25.9</c:v>
                </c:pt>
                <c:pt idx="36" formatCode="0.0">
                  <c:v>80.600000000000009</c:v>
                </c:pt>
                <c:pt idx="37" formatCode="0.0">
                  <c:v>81.599999999999994</c:v>
                </c:pt>
                <c:pt idx="39" formatCode="0.0">
                  <c:v>35.799999999999997</c:v>
                </c:pt>
                <c:pt idx="40" formatCode="0.0">
                  <c:v>11.2</c:v>
                </c:pt>
                <c:pt idx="42" formatCode="0.0">
                  <c:v>60.9</c:v>
                </c:pt>
                <c:pt idx="43" formatCode="0.0">
                  <c:v>69.399999999999991</c:v>
                </c:pt>
                <c:pt idx="45" formatCode="0.0">
                  <c:v>36.1</c:v>
                </c:pt>
                <c:pt idx="46" formatCode="0.0">
                  <c:v>31.4</c:v>
                </c:pt>
                <c:pt idx="48" formatCode="0.0">
                  <c:v>66.100000000000009</c:v>
                </c:pt>
                <c:pt idx="49" formatCode="0.0">
                  <c:v>66.7</c:v>
                </c:pt>
                <c:pt idx="51" formatCode="0.0">
                  <c:v>41.2</c:v>
                </c:pt>
                <c:pt idx="52" formatCode="0.0">
                  <c:v>36.200000000000003</c:v>
                </c:pt>
                <c:pt idx="54" formatCode="0.0">
                  <c:v>35.199999999999996</c:v>
                </c:pt>
                <c:pt idx="55" formatCode="0.0">
                  <c:v>62.3</c:v>
                </c:pt>
                <c:pt idx="57" formatCode="0.0">
                  <c:v>9.6</c:v>
                </c:pt>
                <c:pt idx="58" formatCode="0.0">
                  <c:v>8.6999999999999993</c:v>
                </c:pt>
                <c:pt idx="60" formatCode="0.0">
                  <c:v>19.2</c:v>
                </c:pt>
                <c:pt idx="61" formatCode="0.0">
                  <c:v>30.599999999999998</c:v>
                </c:pt>
                <c:pt idx="63" formatCode="0.0">
                  <c:v>8.4</c:v>
                </c:pt>
                <c:pt idx="64" formatCode="0.0">
                  <c:v>9.8000000000000007</c:v>
                </c:pt>
                <c:pt idx="66" formatCode="0.0">
                  <c:v>32.700000000000003</c:v>
                </c:pt>
                <c:pt idx="67" formatCode="0.0">
                  <c:v>46.2</c:v>
                </c:pt>
                <c:pt idx="69" formatCode="0.0">
                  <c:v>19.2</c:v>
                </c:pt>
                <c:pt idx="70" formatCode="0.0">
                  <c:v>19.8</c:v>
                </c:pt>
                <c:pt idx="72" formatCode="0.0">
                  <c:v>49.1</c:v>
                </c:pt>
                <c:pt idx="73" formatCode="0.0">
                  <c:v>63.2</c:v>
                </c:pt>
                <c:pt idx="75" formatCode="0.0">
                  <c:v>19.600000000000001</c:v>
                </c:pt>
                <c:pt idx="76" formatCode="0.0">
                  <c:v>20.399999999999999</c:v>
                </c:pt>
                <c:pt idx="78" formatCode="0.0">
                  <c:v>50.1</c:v>
                </c:pt>
                <c:pt idx="79" formatCode="0.0">
                  <c:v>57.499999999999993</c:v>
                </c:pt>
                <c:pt idx="81" formatCode="0.0">
                  <c:v>23.2</c:v>
                </c:pt>
                <c:pt idx="82" formatCode="0.0">
                  <c:v>22.5</c:v>
                </c:pt>
                <c:pt idx="84" formatCode="0.0">
                  <c:v>74.900000000000006</c:v>
                </c:pt>
                <c:pt idx="85" formatCode="0.0">
                  <c:v>70.7</c:v>
                </c:pt>
                <c:pt idx="87" formatCode="0.0">
                  <c:v>42.4</c:v>
                </c:pt>
                <c:pt idx="88" formatCode="0.0">
                  <c:v>43</c:v>
                </c:pt>
                <c:pt idx="90" formatCode="0.0">
                  <c:v>46.6</c:v>
                </c:pt>
                <c:pt idx="91" formatCode="0.0">
                  <c:v>64.5</c:v>
                </c:pt>
                <c:pt idx="93" formatCode="0.0">
                  <c:v>16.5</c:v>
                </c:pt>
                <c:pt idx="94" formatCode="0.0">
                  <c:v>14.5</c:v>
                </c:pt>
              </c:numCache>
            </c:numRef>
          </c:val>
          <c:extLst>
            <c:ext xmlns:c15="http://schemas.microsoft.com/office/drawing/2012/chart" uri="{02D57815-91ED-43cb-92C2-25804820EDAC}">
              <c15:categoryFilterExceptions>
                <c15:categoryFilterException>
                  <c15:sqref>'Graphique 7'!$B$25</c15:sqref>
                  <c15:spPr xmlns:c15="http://schemas.microsoft.com/office/drawing/2012/chart">
                    <a:solidFill>
                      <a:schemeClr val="accent1">
                        <a:lumMod val="75000"/>
                      </a:schemeClr>
                    </a:solidFill>
                    <a:ln>
                      <a:noFill/>
                    </a:ln>
                    <a:effectLst/>
                  </c15:spPr>
                  <c15:invertIfNegative val="0"/>
                  <c15:bubble3D val="0"/>
                </c15:categoryFilterException>
                <c15:categoryFilterException>
                  <c15:sqref>'Graphique 7'!$B$26</c15:sqref>
                  <c15:spPr xmlns:c15="http://schemas.microsoft.com/office/drawing/2012/chart">
                    <a:solidFill>
                      <a:schemeClr val="accent1">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58-D2EF-4823-9D2A-416A512A0F56}"/>
            </c:ext>
          </c:extLst>
        </c:ser>
        <c:ser>
          <c:idx val="1"/>
          <c:order val="1"/>
          <c:tx>
            <c:strRef>
              <c:f>'Graphique 7'!$C$3</c:f>
              <c:strCache>
                <c:ptCount val="1"/>
                <c:pt idx="0">
                  <c:v>Télétravail ou travail à distance</c:v>
                </c:pt>
              </c:strCache>
            </c:strRef>
          </c:tx>
          <c:spPr>
            <a:solidFill>
              <a:schemeClr val="accent6">
                <a:lumMod val="75000"/>
              </a:schemeClr>
            </a:solidFill>
            <a:ln>
              <a:noFill/>
            </a:ln>
            <a:effectLst/>
          </c:spPr>
          <c:invertIfNegative val="0"/>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5A-D2EF-4823-9D2A-416A512A0F56}"/>
              </c:ext>
            </c:extLst>
          </c:dPt>
          <c:dPt>
            <c:idx val="3"/>
            <c:invertIfNegative val="0"/>
            <c:bubble3D val="0"/>
            <c:spPr>
              <a:solidFill>
                <a:schemeClr val="accent6">
                  <a:lumMod val="75000"/>
                </a:schemeClr>
              </a:solidFill>
              <a:ln>
                <a:noFill/>
              </a:ln>
              <a:effectLst/>
            </c:spPr>
            <c:extLst>
              <c:ext xmlns:c16="http://schemas.microsoft.com/office/drawing/2014/chart" uri="{C3380CC4-5D6E-409C-BE32-E72D297353CC}">
                <c16:uniqueId val="{0000005C-D2EF-4823-9D2A-416A512A0F56}"/>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5E-D2EF-4823-9D2A-416A512A0F56}"/>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060-D2EF-4823-9D2A-416A512A0F56}"/>
              </c:ext>
            </c:extLst>
          </c:dPt>
          <c:dPt>
            <c:idx val="9"/>
            <c:invertIfNegative val="0"/>
            <c:bubble3D val="0"/>
            <c:spPr>
              <a:solidFill>
                <a:schemeClr val="accent6">
                  <a:lumMod val="75000"/>
                </a:schemeClr>
              </a:solidFill>
              <a:ln>
                <a:noFill/>
              </a:ln>
              <a:effectLst/>
            </c:spPr>
            <c:extLst>
              <c:ext xmlns:c16="http://schemas.microsoft.com/office/drawing/2014/chart" uri="{C3380CC4-5D6E-409C-BE32-E72D297353CC}">
                <c16:uniqueId val="{00000062-D2EF-4823-9D2A-416A512A0F56}"/>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64-D2EF-4823-9D2A-416A512A0F56}"/>
              </c:ext>
            </c:extLst>
          </c:dPt>
          <c:dPt>
            <c:idx val="13"/>
            <c:invertIfNegative val="0"/>
            <c:bubble3D val="0"/>
            <c:spPr>
              <a:solidFill>
                <a:schemeClr val="accent6">
                  <a:lumMod val="75000"/>
                </a:schemeClr>
              </a:solidFill>
              <a:ln>
                <a:noFill/>
              </a:ln>
              <a:effectLst/>
            </c:spPr>
            <c:extLst>
              <c:ext xmlns:c16="http://schemas.microsoft.com/office/drawing/2014/chart" uri="{C3380CC4-5D6E-409C-BE32-E72D297353CC}">
                <c16:uniqueId val="{00000066-D2EF-4823-9D2A-416A512A0F56}"/>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068-D2EF-4823-9D2A-416A512A0F56}"/>
              </c:ext>
            </c:extLst>
          </c:dPt>
          <c:dPt>
            <c:idx val="16"/>
            <c:invertIfNegative val="0"/>
            <c:bubble3D val="0"/>
            <c:spPr>
              <a:solidFill>
                <a:schemeClr val="accent6">
                  <a:lumMod val="75000"/>
                </a:schemeClr>
              </a:solidFill>
              <a:ln>
                <a:noFill/>
              </a:ln>
              <a:effectLst/>
            </c:spPr>
            <c:extLst>
              <c:ext xmlns:c16="http://schemas.microsoft.com/office/drawing/2014/chart" uri="{C3380CC4-5D6E-409C-BE32-E72D297353CC}">
                <c16:uniqueId val="{0000006A-D2EF-4823-9D2A-416A512A0F56}"/>
              </c:ext>
            </c:extLst>
          </c:dPt>
          <c:dPt>
            <c:idx val="19"/>
            <c:invertIfNegative val="0"/>
            <c:bubble3D val="0"/>
            <c:spPr>
              <a:solidFill>
                <a:schemeClr val="accent6">
                  <a:lumMod val="75000"/>
                </a:schemeClr>
              </a:solidFill>
              <a:ln>
                <a:noFill/>
              </a:ln>
              <a:effectLst/>
            </c:spPr>
            <c:extLst>
              <c:ext xmlns:c16="http://schemas.microsoft.com/office/drawing/2014/chart" uri="{C3380CC4-5D6E-409C-BE32-E72D297353CC}">
                <c16:uniqueId val="{0000006C-D2EF-4823-9D2A-416A512A0F56}"/>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06E-D2EF-4823-9D2A-416A512A0F56}"/>
              </c:ext>
            </c:extLst>
          </c:dPt>
          <c:dPt>
            <c:idx val="22"/>
            <c:invertIfNegative val="0"/>
            <c:bubble3D val="0"/>
            <c:spPr>
              <a:solidFill>
                <a:schemeClr val="accent6">
                  <a:lumMod val="75000"/>
                </a:schemeClr>
              </a:solidFill>
              <a:ln>
                <a:noFill/>
              </a:ln>
              <a:effectLst/>
            </c:spPr>
            <c:extLst>
              <c:ext xmlns:c16="http://schemas.microsoft.com/office/drawing/2014/chart" uri="{C3380CC4-5D6E-409C-BE32-E72D297353CC}">
                <c16:uniqueId val="{00000070-D2EF-4823-9D2A-416A512A0F56}"/>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072-D2EF-4823-9D2A-416A512A0F56}"/>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074-D2EF-4823-9D2A-416A512A0F56}"/>
              </c:ext>
            </c:extLst>
          </c:dPt>
          <c:dPt>
            <c:idx val="28"/>
            <c:invertIfNegative val="0"/>
            <c:bubble3D val="0"/>
            <c:spPr>
              <a:solidFill>
                <a:schemeClr val="accent6">
                  <a:lumMod val="75000"/>
                </a:schemeClr>
              </a:solidFill>
              <a:ln>
                <a:noFill/>
              </a:ln>
              <a:effectLst/>
            </c:spPr>
            <c:extLst>
              <c:ext xmlns:c16="http://schemas.microsoft.com/office/drawing/2014/chart" uri="{C3380CC4-5D6E-409C-BE32-E72D297353CC}">
                <c16:uniqueId val="{00000076-D2EF-4823-9D2A-416A512A0F56}"/>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078-D2EF-4823-9D2A-416A512A0F56}"/>
              </c:ext>
            </c:extLst>
          </c:dPt>
          <c:dPt>
            <c:idx val="33"/>
            <c:invertIfNegative val="0"/>
            <c:bubble3D val="0"/>
            <c:spPr>
              <a:solidFill>
                <a:schemeClr val="accent6">
                  <a:lumMod val="75000"/>
                </a:schemeClr>
              </a:solidFill>
              <a:ln>
                <a:noFill/>
              </a:ln>
              <a:effectLst/>
            </c:spPr>
            <c:extLst>
              <c:ext xmlns:c16="http://schemas.microsoft.com/office/drawing/2014/chart" uri="{C3380CC4-5D6E-409C-BE32-E72D297353CC}">
                <c16:uniqueId val="{0000007A-D2EF-4823-9D2A-416A512A0F56}"/>
              </c:ext>
            </c:extLst>
          </c:dPt>
          <c:dPt>
            <c:idx val="34"/>
            <c:invertIfNegative val="0"/>
            <c:bubble3D val="0"/>
            <c:spPr>
              <a:solidFill>
                <a:schemeClr val="accent6">
                  <a:lumMod val="75000"/>
                </a:schemeClr>
              </a:solidFill>
              <a:ln>
                <a:noFill/>
              </a:ln>
              <a:effectLst/>
            </c:spPr>
            <c:extLst>
              <c:ext xmlns:c16="http://schemas.microsoft.com/office/drawing/2014/chart" uri="{C3380CC4-5D6E-409C-BE32-E72D297353CC}">
                <c16:uniqueId val="{0000007C-D2EF-4823-9D2A-416A512A0F56}"/>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07E-D2EF-4823-9D2A-416A512A0F56}"/>
              </c:ext>
            </c:extLst>
          </c:dPt>
          <c:dPt>
            <c:idx val="39"/>
            <c:invertIfNegative val="0"/>
            <c:bubble3D val="0"/>
            <c:spPr>
              <a:solidFill>
                <a:schemeClr val="accent6">
                  <a:lumMod val="75000"/>
                </a:schemeClr>
              </a:solidFill>
              <a:ln>
                <a:noFill/>
              </a:ln>
              <a:effectLst/>
            </c:spPr>
            <c:extLst>
              <c:ext xmlns:c16="http://schemas.microsoft.com/office/drawing/2014/chart" uri="{C3380CC4-5D6E-409C-BE32-E72D297353CC}">
                <c16:uniqueId val="{00000080-D2EF-4823-9D2A-416A512A0F56}"/>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082-D2EF-4823-9D2A-416A512A0F56}"/>
              </c:ext>
            </c:extLst>
          </c:dPt>
          <c:dPt>
            <c:idx val="43"/>
            <c:invertIfNegative val="0"/>
            <c:bubble3D val="0"/>
            <c:spPr>
              <a:solidFill>
                <a:schemeClr val="accent6">
                  <a:lumMod val="75000"/>
                </a:schemeClr>
              </a:solidFill>
              <a:ln>
                <a:noFill/>
              </a:ln>
              <a:effectLst/>
            </c:spPr>
            <c:extLst>
              <c:ext xmlns:c16="http://schemas.microsoft.com/office/drawing/2014/chart" uri="{C3380CC4-5D6E-409C-BE32-E72D297353CC}">
                <c16:uniqueId val="{00000084-D2EF-4823-9D2A-416A512A0F56}"/>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086-D2EF-4823-9D2A-416A512A0F56}"/>
              </c:ext>
            </c:extLst>
          </c:dPt>
          <c:dPt>
            <c:idx val="46"/>
            <c:invertIfNegative val="0"/>
            <c:bubble3D val="0"/>
            <c:spPr>
              <a:solidFill>
                <a:schemeClr val="accent6">
                  <a:lumMod val="75000"/>
                </a:schemeClr>
              </a:solidFill>
              <a:ln>
                <a:noFill/>
              </a:ln>
              <a:effectLst/>
            </c:spPr>
            <c:extLst>
              <c:ext xmlns:c16="http://schemas.microsoft.com/office/drawing/2014/chart" uri="{C3380CC4-5D6E-409C-BE32-E72D297353CC}">
                <c16:uniqueId val="{00000088-D2EF-4823-9D2A-416A512A0F56}"/>
              </c:ext>
            </c:extLst>
          </c:dPt>
          <c:dPt>
            <c:idx val="49"/>
            <c:invertIfNegative val="0"/>
            <c:bubble3D val="0"/>
            <c:spPr>
              <a:solidFill>
                <a:schemeClr val="accent6">
                  <a:lumMod val="75000"/>
                </a:schemeClr>
              </a:solidFill>
              <a:ln>
                <a:noFill/>
              </a:ln>
              <a:effectLst/>
            </c:spPr>
            <c:extLst>
              <c:ext xmlns:c16="http://schemas.microsoft.com/office/drawing/2014/chart" uri="{C3380CC4-5D6E-409C-BE32-E72D297353CC}">
                <c16:uniqueId val="{0000008A-D2EF-4823-9D2A-416A512A0F56}"/>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08C-D2EF-4823-9D2A-416A512A0F56}"/>
              </c:ext>
            </c:extLst>
          </c:dPt>
          <c:dPt>
            <c:idx val="52"/>
            <c:invertIfNegative val="0"/>
            <c:bubble3D val="0"/>
            <c:spPr>
              <a:solidFill>
                <a:schemeClr val="accent6">
                  <a:lumMod val="75000"/>
                </a:schemeClr>
              </a:solidFill>
              <a:ln>
                <a:noFill/>
              </a:ln>
              <a:effectLst/>
            </c:spPr>
            <c:extLst>
              <c:ext xmlns:c16="http://schemas.microsoft.com/office/drawing/2014/chart" uri="{C3380CC4-5D6E-409C-BE32-E72D297353CC}">
                <c16:uniqueId val="{0000008E-D2EF-4823-9D2A-416A512A0F56}"/>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090-D2EF-4823-9D2A-416A512A0F56}"/>
              </c:ext>
            </c:extLst>
          </c:dPt>
          <c:dPt>
            <c:idx val="57"/>
            <c:invertIfNegative val="0"/>
            <c:bubble3D val="0"/>
            <c:spPr>
              <a:solidFill>
                <a:schemeClr val="accent6">
                  <a:lumMod val="75000"/>
                </a:schemeClr>
              </a:solidFill>
              <a:ln>
                <a:noFill/>
              </a:ln>
              <a:effectLst/>
            </c:spPr>
            <c:extLst>
              <c:ext xmlns:c16="http://schemas.microsoft.com/office/drawing/2014/chart" uri="{C3380CC4-5D6E-409C-BE32-E72D297353CC}">
                <c16:uniqueId val="{00000092-D2EF-4823-9D2A-416A512A0F56}"/>
              </c:ext>
            </c:extLst>
          </c:dPt>
          <c:dPt>
            <c:idx val="58"/>
            <c:invertIfNegative val="0"/>
            <c:bubble3D val="0"/>
            <c:spPr>
              <a:solidFill>
                <a:schemeClr val="accent6">
                  <a:lumMod val="75000"/>
                </a:schemeClr>
              </a:solidFill>
              <a:ln>
                <a:noFill/>
              </a:ln>
              <a:effectLst/>
            </c:spPr>
            <c:extLst>
              <c:ext xmlns:c16="http://schemas.microsoft.com/office/drawing/2014/chart" uri="{C3380CC4-5D6E-409C-BE32-E72D297353CC}">
                <c16:uniqueId val="{00000094-D2EF-4823-9D2A-416A512A0F56}"/>
              </c:ext>
            </c:extLst>
          </c:dPt>
          <c:dPt>
            <c:idx val="61"/>
            <c:invertIfNegative val="0"/>
            <c:bubble3D val="0"/>
            <c:spPr>
              <a:solidFill>
                <a:schemeClr val="accent6">
                  <a:lumMod val="75000"/>
                </a:schemeClr>
              </a:solidFill>
              <a:ln>
                <a:noFill/>
              </a:ln>
              <a:effectLst/>
            </c:spPr>
            <c:extLst>
              <c:ext xmlns:c16="http://schemas.microsoft.com/office/drawing/2014/chart" uri="{C3380CC4-5D6E-409C-BE32-E72D297353CC}">
                <c16:uniqueId val="{00000096-D2EF-4823-9D2A-416A512A0F56}"/>
              </c:ext>
            </c:extLst>
          </c:dPt>
          <c:dPt>
            <c:idx val="63"/>
            <c:invertIfNegative val="0"/>
            <c:bubble3D val="0"/>
            <c:spPr>
              <a:solidFill>
                <a:schemeClr val="accent6">
                  <a:lumMod val="75000"/>
                </a:schemeClr>
              </a:solidFill>
              <a:ln>
                <a:noFill/>
              </a:ln>
              <a:effectLst/>
            </c:spPr>
            <c:extLst>
              <c:ext xmlns:c16="http://schemas.microsoft.com/office/drawing/2014/chart" uri="{C3380CC4-5D6E-409C-BE32-E72D297353CC}">
                <c16:uniqueId val="{00000098-D2EF-4823-9D2A-416A512A0F56}"/>
              </c:ext>
            </c:extLst>
          </c:dPt>
          <c:dPt>
            <c:idx val="64"/>
            <c:invertIfNegative val="0"/>
            <c:bubble3D val="0"/>
            <c:spPr>
              <a:solidFill>
                <a:schemeClr val="accent6">
                  <a:lumMod val="75000"/>
                </a:schemeClr>
              </a:solidFill>
              <a:ln>
                <a:noFill/>
              </a:ln>
              <a:effectLst/>
            </c:spPr>
            <c:extLst>
              <c:ext xmlns:c16="http://schemas.microsoft.com/office/drawing/2014/chart" uri="{C3380CC4-5D6E-409C-BE32-E72D297353CC}">
                <c16:uniqueId val="{0000009A-D2EF-4823-9D2A-416A512A0F56}"/>
              </c:ext>
            </c:extLst>
          </c:dPt>
          <c:dPt>
            <c:idx val="67"/>
            <c:invertIfNegative val="0"/>
            <c:bubble3D val="0"/>
            <c:spPr>
              <a:solidFill>
                <a:schemeClr val="accent6">
                  <a:lumMod val="75000"/>
                </a:schemeClr>
              </a:solidFill>
              <a:ln>
                <a:noFill/>
              </a:ln>
              <a:effectLst/>
            </c:spPr>
            <c:extLst>
              <c:ext xmlns:c16="http://schemas.microsoft.com/office/drawing/2014/chart" uri="{C3380CC4-5D6E-409C-BE32-E72D297353CC}">
                <c16:uniqueId val="{0000009C-D2EF-4823-9D2A-416A512A0F56}"/>
              </c:ext>
            </c:extLst>
          </c:dPt>
          <c:dPt>
            <c:idx val="69"/>
            <c:invertIfNegative val="0"/>
            <c:bubble3D val="0"/>
            <c:spPr>
              <a:solidFill>
                <a:schemeClr val="accent6">
                  <a:lumMod val="75000"/>
                </a:schemeClr>
              </a:solidFill>
              <a:ln>
                <a:noFill/>
              </a:ln>
              <a:effectLst/>
            </c:spPr>
            <c:extLst>
              <c:ext xmlns:c16="http://schemas.microsoft.com/office/drawing/2014/chart" uri="{C3380CC4-5D6E-409C-BE32-E72D297353CC}">
                <c16:uniqueId val="{0000009E-D2EF-4823-9D2A-416A512A0F56}"/>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0A0-D2EF-4823-9D2A-416A512A0F56}"/>
              </c:ext>
            </c:extLst>
          </c:dPt>
          <c:dPt>
            <c:idx val="73"/>
            <c:invertIfNegative val="0"/>
            <c:bubble3D val="0"/>
            <c:spPr>
              <a:solidFill>
                <a:schemeClr val="accent6">
                  <a:lumMod val="75000"/>
                </a:schemeClr>
              </a:solidFill>
              <a:ln>
                <a:noFill/>
              </a:ln>
              <a:effectLst/>
            </c:spPr>
            <c:extLst>
              <c:ext xmlns:c16="http://schemas.microsoft.com/office/drawing/2014/chart" uri="{C3380CC4-5D6E-409C-BE32-E72D297353CC}">
                <c16:uniqueId val="{000000A2-D2EF-4823-9D2A-416A512A0F56}"/>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0A4-D2EF-4823-9D2A-416A512A0F56}"/>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0A6-D2EF-4823-9D2A-416A512A0F56}"/>
              </c:ext>
            </c:extLst>
          </c:dPt>
          <c:dPt>
            <c:idx val="79"/>
            <c:invertIfNegative val="0"/>
            <c:bubble3D val="0"/>
            <c:spPr>
              <a:solidFill>
                <a:schemeClr val="accent6">
                  <a:lumMod val="75000"/>
                </a:schemeClr>
              </a:solidFill>
              <a:ln>
                <a:noFill/>
              </a:ln>
              <a:effectLst/>
            </c:spPr>
            <c:extLst>
              <c:ext xmlns:c16="http://schemas.microsoft.com/office/drawing/2014/chart" uri="{C3380CC4-5D6E-409C-BE32-E72D297353CC}">
                <c16:uniqueId val="{000000A8-D2EF-4823-9D2A-416A512A0F56}"/>
              </c:ext>
            </c:extLst>
          </c:dPt>
          <c:dPt>
            <c:idx val="81"/>
            <c:invertIfNegative val="0"/>
            <c:bubble3D val="0"/>
            <c:spPr>
              <a:solidFill>
                <a:schemeClr val="accent6">
                  <a:lumMod val="75000"/>
                </a:schemeClr>
              </a:solidFill>
              <a:ln>
                <a:noFill/>
              </a:ln>
              <a:effectLst/>
            </c:spPr>
            <c:extLst>
              <c:ext xmlns:c16="http://schemas.microsoft.com/office/drawing/2014/chart" uri="{C3380CC4-5D6E-409C-BE32-E72D297353CC}">
                <c16:uniqueId val="{000000AA-D2EF-4823-9D2A-416A512A0F56}"/>
              </c:ext>
            </c:extLst>
          </c:dPt>
          <c:dPt>
            <c:idx val="82"/>
            <c:invertIfNegative val="0"/>
            <c:bubble3D val="0"/>
            <c:spPr>
              <a:solidFill>
                <a:schemeClr val="accent6">
                  <a:lumMod val="75000"/>
                </a:schemeClr>
              </a:solidFill>
              <a:ln>
                <a:noFill/>
              </a:ln>
              <a:effectLst/>
            </c:spPr>
            <c:extLst>
              <c:ext xmlns:c16="http://schemas.microsoft.com/office/drawing/2014/chart" uri="{C3380CC4-5D6E-409C-BE32-E72D297353CC}">
                <c16:uniqueId val="{000000AC-D2EF-4823-9D2A-416A512A0F56}"/>
              </c:ext>
            </c:extLst>
          </c:dPt>
          <c:dPt>
            <c:idx val="85"/>
            <c:invertIfNegative val="0"/>
            <c:bubble3D val="0"/>
            <c:spPr>
              <a:solidFill>
                <a:schemeClr val="accent6">
                  <a:lumMod val="75000"/>
                </a:schemeClr>
              </a:solidFill>
              <a:ln>
                <a:noFill/>
              </a:ln>
              <a:effectLst/>
            </c:spPr>
            <c:extLst>
              <c:ext xmlns:c16="http://schemas.microsoft.com/office/drawing/2014/chart" uri="{C3380CC4-5D6E-409C-BE32-E72D297353CC}">
                <c16:uniqueId val="{000000AE-D2EF-4823-9D2A-416A512A0F56}"/>
              </c:ext>
            </c:extLst>
          </c:dPt>
          <c:dPt>
            <c:idx val="87"/>
            <c:invertIfNegative val="0"/>
            <c:bubble3D val="0"/>
            <c:spPr>
              <a:solidFill>
                <a:schemeClr val="accent6">
                  <a:lumMod val="75000"/>
                </a:schemeClr>
              </a:solidFill>
              <a:ln>
                <a:noFill/>
              </a:ln>
              <a:effectLst/>
            </c:spPr>
            <c:extLst>
              <c:ext xmlns:c16="http://schemas.microsoft.com/office/drawing/2014/chart" uri="{C3380CC4-5D6E-409C-BE32-E72D297353CC}">
                <c16:uniqueId val="{000000B0-D2EF-4823-9D2A-416A512A0F56}"/>
              </c:ext>
            </c:extLst>
          </c:dPt>
          <c:dPt>
            <c:idx val="88"/>
            <c:invertIfNegative val="0"/>
            <c:bubble3D val="0"/>
            <c:spPr>
              <a:solidFill>
                <a:schemeClr val="accent6">
                  <a:lumMod val="75000"/>
                </a:schemeClr>
              </a:solidFill>
              <a:ln>
                <a:noFill/>
              </a:ln>
              <a:effectLst/>
            </c:spPr>
            <c:extLst>
              <c:ext xmlns:c16="http://schemas.microsoft.com/office/drawing/2014/chart" uri="{C3380CC4-5D6E-409C-BE32-E72D297353CC}">
                <c16:uniqueId val="{000000B2-D2EF-4823-9D2A-416A512A0F56}"/>
              </c:ext>
            </c:extLst>
          </c:dPt>
          <c:dPt>
            <c:idx val="91"/>
            <c:invertIfNegative val="0"/>
            <c:bubble3D val="0"/>
            <c:spPr>
              <a:solidFill>
                <a:schemeClr val="accent6">
                  <a:lumMod val="75000"/>
                </a:schemeClr>
              </a:solidFill>
              <a:ln>
                <a:noFill/>
              </a:ln>
              <a:effectLst/>
            </c:spPr>
            <c:extLst>
              <c:ext xmlns:c16="http://schemas.microsoft.com/office/drawing/2014/chart" uri="{C3380CC4-5D6E-409C-BE32-E72D297353CC}">
                <c16:uniqueId val="{000000B4-D2EF-4823-9D2A-416A512A0F56}"/>
              </c:ext>
            </c:extLst>
          </c:dPt>
          <c:dPt>
            <c:idx val="93"/>
            <c:invertIfNegative val="0"/>
            <c:bubble3D val="0"/>
            <c:spPr>
              <a:solidFill>
                <a:schemeClr val="accent6">
                  <a:lumMod val="75000"/>
                </a:schemeClr>
              </a:solidFill>
              <a:ln>
                <a:noFill/>
              </a:ln>
              <a:effectLst/>
            </c:spPr>
            <c:extLst>
              <c:ext xmlns:c16="http://schemas.microsoft.com/office/drawing/2014/chart" uri="{C3380CC4-5D6E-409C-BE32-E72D297353CC}">
                <c16:uniqueId val="{000000B6-D2EF-4823-9D2A-416A512A0F56}"/>
              </c:ext>
            </c:extLst>
          </c:dPt>
          <c:dPt>
            <c:idx val="94"/>
            <c:invertIfNegative val="0"/>
            <c:bubble3D val="0"/>
            <c:spPr>
              <a:solidFill>
                <a:schemeClr val="accent6">
                  <a:lumMod val="75000"/>
                </a:schemeClr>
              </a:solidFill>
              <a:ln>
                <a:noFill/>
              </a:ln>
              <a:effectLst/>
            </c:spPr>
            <c:extLst>
              <c:ext xmlns:c16="http://schemas.microsoft.com/office/drawing/2014/chart" uri="{C3380CC4-5D6E-409C-BE32-E72D297353CC}">
                <c16:uniqueId val="{000000B8-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7'!$C$4:$C$105</c15:sqref>
                  </c15:fullRef>
                </c:ext>
              </c:extLst>
              <c:f>('Graphique 7'!$C$4:$C$21,'Graphique 7'!$C$28:$C$105)</c:f>
              <c:numCache>
                <c:formatCode>0.0</c:formatCode>
                <c:ptCount val="96"/>
                <c:pt idx="0">
                  <c:v>22.400000000000002</c:v>
                </c:pt>
                <c:pt idx="1">
                  <c:v>15.4</c:v>
                </c:pt>
                <c:pt idx="3">
                  <c:v>24.9</c:v>
                </c:pt>
                <c:pt idx="4">
                  <c:v>25.3</c:v>
                </c:pt>
                <c:pt idx="6">
                  <c:v>22.900000000000002</c:v>
                </c:pt>
                <c:pt idx="7">
                  <c:v>18.8</c:v>
                </c:pt>
                <c:pt idx="9">
                  <c:v>26</c:v>
                </c:pt>
                <c:pt idx="10">
                  <c:v>29.7</c:v>
                </c:pt>
                <c:pt idx="12">
                  <c:v>9.4</c:v>
                </c:pt>
                <c:pt idx="13">
                  <c:v>6.4</c:v>
                </c:pt>
                <c:pt idx="15">
                  <c:v>10.9</c:v>
                </c:pt>
                <c:pt idx="16">
                  <c:v>11.8</c:v>
                </c:pt>
                <c:pt idx="18">
                  <c:v>27.900000000000002</c:v>
                </c:pt>
                <c:pt idx="19">
                  <c:v>18.899999999999999</c:v>
                </c:pt>
                <c:pt idx="21">
                  <c:v>31.4</c:v>
                </c:pt>
                <c:pt idx="22">
                  <c:v>36.6</c:v>
                </c:pt>
                <c:pt idx="24">
                  <c:v>31</c:v>
                </c:pt>
                <c:pt idx="25">
                  <c:v>18.099999999999998</c:v>
                </c:pt>
                <c:pt idx="27">
                  <c:v>23</c:v>
                </c:pt>
                <c:pt idx="28">
                  <c:v>22.6</c:v>
                </c:pt>
                <c:pt idx="30">
                  <c:v>15.299999999999999</c:v>
                </c:pt>
                <c:pt idx="31">
                  <c:v>10.199999999999999</c:v>
                </c:pt>
                <c:pt idx="33">
                  <c:v>18.600000000000001</c:v>
                </c:pt>
                <c:pt idx="34">
                  <c:v>18.5</c:v>
                </c:pt>
                <c:pt idx="36">
                  <c:v>10.4</c:v>
                </c:pt>
                <c:pt idx="37">
                  <c:v>6.4</c:v>
                </c:pt>
                <c:pt idx="39">
                  <c:v>12</c:v>
                </c:pt>
                <c:pt idx="40">
                  <c:v>11.7</c:v>
                </c:pt>
                <c:pt idx="42">
                  <c:v>16</c:v>
                </c:pt>
                <c:pt idx="43">
                  <c:v>10.5</c:v>
                </c:pt>
                <c:pt idx="45">
                  <c:v>15.9</c:v>
                </c:pt>
                <c:pt idx="46">
                  <c:v>15.4</c:v>
                </c:pt>
                <c:pt idx="48">
                  <c:v>15.7</c:v>
                </c:pt>
                <c:pt idx="49">
                  <c:v>12.7</c:v>
                </c:pt>
                <c:pt idx="51">
                  <c:v>14.2</c:v>
                </c:pt>
                <c:pt idx="52">
                  <c:v>12.6</c:v>
                </c:pt>
                <c:pt idx="54">
                  <c:v>7.8</c:v>
                </c:pt>
                <c:pt idx="55">
                  <c:v>6.9</c:v>
                </c:pt>
                <c:pt idx="57">
                  <c:v>4.4000000000000004</c:v>
                </c:pt>
                <c:pt idx="58">
                  <c:v>5.8</c:v>
                </c:pt>
                <c:pt idx="60">
                  <c:v>65.900000000000006</c:v>
                </c:pt>
                <c:pt idx="61">
                  <c:v>53.1</c:v>
                </c:pt>
                <c:pt idx="63">
                  <c:v>62.3</c:v>
                </c:pt>
                <c:pt idx="64">
                  <c:v>63.1</c:v>
                </c:pt>
                <c:pt idx="66">
                  <c:v>54.900000000000006</c:v>
                </c:pt>
                <c:pt idx="67">
                  <c:v>34.5</c:v>
                </c:pt>
                <c:pt idx="69">
                  <c:v>53.5</c:v>
                </c:pt>
                <c:pt idx="70">
                  <c:v>55.3</c:v>
                </c:pt>
                <c:pt idx="72">
                  <c:v>37.299999999999997</c:v>
                </c:pt>
                <c:pt idx="73">
                  <c:v>19.100000000000001</c:v>
                </c:pt>
                <c:pt idx="75">
                  <c:v>43.7</c:v>
                </c:pt>
                <c:pt idx="76">
                  <c:v>41.5</c:v>
                </c:pt>
                <c:pt idx="78">
                  <c:v>33.800000000000004</c:v>
                </c:pt>
                <c:pt idx="79">
                  <c:v>24.5</c:v>
                </c:pt>
                <c:pt idx="81">
                  <c:v>37.9</c:v>
                </c:pt>
                <c:pt idx="82">
                  <c:v>38.200000000000003</c:v>
                </c:pt>
                <c:pt idx="84">
                  <c:v>8.9</c:v>
                </c:pt>
                <c:pt idx="85">
                  <c:v>4</c:v>
                </c:pt>
                <c:pt idx="87">
                  <c:v>20.100000000000001</c:v>
                </c:pt>
                <c:pt idx="88">
                  <c:v>21.5</c:v>
                </c:pt>
                <c:pt idx="90">
                  <c:v>25.1</c:v>
                </c:pt>
                <c:pt idx="91">
                  <c:v>13.3</c:v>
                </c:pt>
                <c:pt idx="93">
                  <c:v>28.7</c:v>
                </c:pt>
                <c:pt idx="94">
                  <c:v>28.9</c:v>
                </c:pt>
              </c:numCache>
            </c:numRef>
          </c:val>
          <c:extLst>
            <c:ext xmlns:c15="http://schemas.microsoft.com/office/drawing/2012/chart" uri="{02D57815-91ED-43cb-92C2-25804820EDAC}">
              <c15:categoryFilterExceptions>
                <c15:categoryFilterException>
                  <c15:sqref>'Graphique 7'!$C$25</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7'!$C$26</c15:sqref>
                  <c15:spPr xmlns:c15="http://schemas.microsoft.com/office/drawing/2012/chart">
                    <a:solidFill>
                      <a:schemeClr val="accent6">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B9-D2EF-4823-9D2A-416A512A0F56}"/>
            </c:ext>
          </c:extLst>
        </c:ser>
        <c:ser>
          <c:idx val="2"/>
          <c:order val="2"/>
          <c:tx>
            <c:strRef>
              <c:f>'Graphique 7'!$D$3</c:f>
              <c:strCache>
                <c:ptCount val="1"/>
                <c:pt idx="0">
                  <c:v>Chômage partiel complet</c:v>
                </c:pt>
              </c:strCache>
            </c:strRef>
          </c:tx>
          <c:spPr>
            <a:solidFill>
              <a:schemeClr val="accent1">
                <a:lumMod val="40000"/>
                <a:lumOff val="60000"/>
              </a:schemeClr>
            </a:solidFill>
            <a:ln>
              <a:noFill/>
            </a:ln>
            <a:effectLst/>
          </c:spPr>
          <c:invertIfNegative val="0"/>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B-D2EF-4823-9D2A-416A512A0F56}"/>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D-D2EF-4823-9D2A-416A512A0F56}"/>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BF-D2EF-4823-9D2A-416A512A0F5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1-D2EF-4823-9D2A-416A512A0F56}"/>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3-D2EF-4823-9D2A-416A512A0F56}"/>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5-D2EF-4823-9D2A-416A512A0F56}"/>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7-D2EF-4823-9D2A-416A512A0F56}"/>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9-D2EF-4823-9D2A-416A512A0F56}"/>
              </c:ext>
            </c:extLst>
          </c:dPt>
          <c:dPt>
            <c:idx val="1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B-D2EF-4823-9D2A-416A512A0F56}"/>
              </c:ext>
            </c:extLst>
          </c:dPt>
          <c:dPt>
            <c:idx val="1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D-D2EF-4823-9D2A-416A512A0F56}"/>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CF-D2EF-4823-9D2A-416A512A0F5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1-D2EF-4823-9D2A-416A512A0F56}"/>
              </c:ext>
            </c:extLst>
          </c:dPt>
          <c:dPt>
            <c:idx val="2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3-D2EF-4823-9D2A-416A512A0F5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5-D2EF-4823-9D2A-416A512A0F56}"/>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7-D2EF-4823-9D2A-416A512A0F56}"/>
              </c:ext>
            </c:extLst>
          </c:dPt>
          <c:dPt>
            <c:idx val="3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9-D2EF-4823-9D2A-416A512A0F56}"/>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B-D2EF-4823-9D2A-416A512A0F56}"/>
              </c:ext>
            </c:extLst>
          </c:dPt>
          <c:dPt>
            <c:idx val="3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D-D2EF-4823-9D2A-416A512A0F5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DF-D2EF-4823-9D2A-416A512A0F56}"/>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1-D2EF-4823-9D2A-416A512A0F56}"/>
              </c:ext>
            </c:extLst>
          </c:dPt>
          <c:dPt>
            <c:idx val="4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3-D2EF-4823-9D2A-416A512A0F56}"/>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5-D2EF-4823-9D2A-416A512A0F56}"/>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7-D2EF-4823-9D2A-416A512A0F56}"/>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9-D2EF-4823-9D2A-416A512A0F56}"/>
              </c:ext>
            </c:extLst>
          </c:dPt>
          <c:dPt>
            <c:idx val="4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B-D2EF-4823-9D2A-416A512A0F56}"/>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D-D2EF-4823-9D2A-416A512A0F5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EF-D2EF-4823-9D2A-416A512A0F56}"/>
              </c:ext>
            </c:extLst>
          </c:dPt>
          <c:dPt>
            <c:idx val="5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1-D2EF-4823-9D2A-416A512A0F5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3-D2EF-4823-9D2A-416A512A0F56}"/>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5-D2EF-4823-9D2A-416A512A0F56}"/>
              </c:ext>
            </c:extLst>
          </c:dPt>
          <c:dPt>
            <c:idx val="6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7-D2EF-4823-9D2A-416A512A0F56}"/>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9-D2EF-4823-9D2A-416A512A0F56}"/>
              </c:ext>
            </c:extLst>
          </c:dPt>
          <c:dPt>
            <c:idx val="6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B-D2EF-4823-9D2A-416A512A0F5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D-D2EF-4823-9D2A-416A512A0F56}"/>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FF-D2EF-4823-9D2A-416A512A0F56}"/>
              </c:ext>
            </c:extLst>
          </c:dPt>
          <c:dPt>
            <c:idx val="7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1-D2EF-4823-9D2A-416A512A0F56}"/>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3-D2EF-4823-9D2A-416A512A0F56}"/>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5-D2EF-4823-9D2A-416A512A0F56}"/>
              </c:ext>
            </c:extLst>
          </c:dPt>
          <c:dPt>
            <c:idx val="7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7-D2EF-4823-9D2A-416A512A0F56}"/>
              </c:ext>
            </c:extLst>
          </c:dPt>
          <c:dPt>
            <c:idx val="7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9-D2EF-4823-9D2A-416A512A0F56}"/>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B-D2EF-4823-9D2A-416A512A0F56}"/>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D-D2EF-4823-9D2A-416A512A0F56}"/>
              </c:ext>
            </c:extLst>
          </c:dPt>
          <c:dPt>
            <c:idx val="8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0F-D2EF-4823-9D2A-416A512A0F56}"/>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1-D2EF-4823-9D2A-416A512A0F56}"/>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3-D2EF-4823-9D2A-416A512A0F56}"/>
              </c:ext>
            </c:extLst>
          </c:dPt>
          <c:dPt>
            <c:idx val="9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5-D2EF-4823-9D2A-416A512A0F56}"/>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7-D2EF-4823-9D2A-416A512A0F56}"/>
              </c:ext>
            </c:extLst>
          </c:dPt>
          <c:dPt>
            <c:idx val="9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119-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7'!$D$4:$D$105</c15:sqref>
                  </c15:fullRef>
                </c:ext>
              </c:extLst>
              <c:f>('Graphique 7'!$D$4:$D$21,'Graphique 7'!$D$28:$D$105)</c:f>
              <c:numCache>
                <c:formatCode>General</c:formatCode>
                <c:ptCount val="96"/>
                <c:pt idx="0" formatCode="0.0">
                  <c:v>6.5</c:v>
                </c:pt>
                <c:pt idx="1">
                  <c:v>2.9000000000000004</c:v>
                </c:pt>
                <c:pt idx="3" formatCode="0.0">
                  <c:v>21</c:v>
                </c:pt>
                <c:pt idx="4" formatCode="0.0">
                  <c:v>24.7</c:v>
                </c:pt>
                <c:pt idx="6" formatCode="0.0">
                  <c:v>1.2</c:v>
                </c:pt>
                <c:pt idx="7" formatCode="0.0">
                  <c:v>0.6</c:v>
                </c:pt>
                <c:pt idx="9" formatCode="0.0">
                  <c:v>7.1</c:v>
                </c:pt>
                <c:pt idx="10" formatCode="0.0">
                  <c:v>9.8000000000000007</c:v>
                </c:pt>
                <c:pt idx="12" formatCode="0.0">
                  <c:v>2.1999999999999997</c:v>
                </c:pt>
                <c:pt idx="13" formatCode="0.0">
                  <c:v>0.89999999999999991</c:v>
                </c:pt>
                <c:pt idx="15" formatCode="0.0">
                  <c:v>7.5</c:v>
                </c:pt>
                <c:pt idx="16" formatCode="0.0">
                  <c:v>9.4</c:v>
                </c:pt>
                <c:pt idx="18" formatCode="0.0">
                  <c:v>2.5</c:v>
                </c:pt>
                <c:pt idx="19" formatCode="0.0">
                  <c:v>2.1</c:v>
                </c:pt>
                <c:pt idx="21" formatCode="0.0">
                  <c:v>15.1</c:v>
                </c:pt>
                <c:pt idx="22" formatCode="0.0">
                  <c:v>20.399999999999999</c:v>
                </c:pt>
                <c:pt idx="24" formatCode="0.0">
                  <c:v>3.1</c:v>
                </c:pt>
                <c:pt idx="25" formatCode="0.0">
                  <c:v>2.1999999999999997</c:v>
                </c:pt>
                <c:pt idx="27" formatCode="0.0">
                  <c:v>37.9</c:v>
                </c:pt>
                <c:pt idx="28" formatCode="0.0">
                  <c:v>47.7</c:v>
                </c:pt>
                <c:pt idx="30" formatCode="0.0">
                  <c:v>3.4000000000000004</c:v>
                </c:pt>
                <c:pt idx="31" formatCode="0.0">
                  <c:v>2.1</c:v>
                </c:pt>
                <c:pt idx="33" formatCode="0.0">
                  <c:v>20</c:v>
                </c:pt>
                <c:pt idx="34" formatCode="0.0">
                  <c:v>31.1</c:v>
                </c:pt>
                <c:pt idx="36" formatCode="0.0">
                  <c:v>1.0999999999999999</c:v>
                </c:pt>
                <c:pt idx="37" formatCode="0.0">
                  <c:v>0.89999999999999991</c:v>
                </c:pt>
                <c:pt idx="39" formatCode="0.0">
                  <c:v>33.9</c:v>
                </c:pt>
                <c:pt idx="40" formatCode="0.0">
                  <c:v>48.5</c:v>
                </c:pt>
                <c:pt idx="42" formatCode="0.0">
                  <c:v>9.4</c:v>
                </c:pt>
                <c:pt idx="43" formatCode="0.0">
                  <c:v>2.9000000000000004</c:v>
                </c:pt>
                <c:pt idx="45" formatCode="0.0">
                  <c:v>25.6</c:v>
                </c:pt>
                <c:pt idx="46" formatCode="0.0">
                  <c:v>29.6</c:v>
                </c:pt>
                <c:pt idx="48" formatCode="0.0">
                  <c:v>4.2</c:v>
                </c:pt>
                <c:pt idx="49" formatCode="0.0">
                  <c:v>3.5000000000000004</c:v>
                </c:pt>
                <c:pt idx="51" formatCode="0.0">
                  <c:v>16.899999999999999</c:v>
                </c:pt>
                <c:pt idx="52" formatCode="0.0">
                  <c:v>20.100000000000001</c:v>
                </c:pt>
                <c:pt idx="54" formatCode="0.0">
                  <c:v>46.300000000000004</c:v>
                </c:pt>
                <c:pt idx="55" formatCode="0.0">
                  <c:v>17.100000000000001</c:v>
                </c:pt>
                <c:pt idx="57" formatCode="0.0">
                  <c:v>68.900000000000006</c:v>
                </c:pt>
                <c:pt idx="58" formatCode="0.0">
                  <c:v>66.900000000000006</c:v>
                </c:pt>
                <c:pt idx="60" formatCode="0.0">
                  <c:v>3.3000000000000003</c:v>
                </c:pt>
                <c:pt idx="61" formatCode="0.0">
                  <c:v>2</c:v>
                </c:pt>
                <c:pt idx="63" formatCode="0.0">
                  <c:v>9.9</c:v>
                </c:pt>
                <c:pt idx="64" formatCode="0.0">
                  <c:v>10.8</c:v>
                </c:pt>
                <c:pt idx="66" formatCode="0.0">
                  <c:v>0.8</c:v>
                </c:pt>
                <c:pt idx="67" formatCode="0.0">
                  <c:v>0.4</c:v>
                </c:pt>
                <c:pt idx="69" formatCode="0.0">
                  <c:v>2.7</c:v>
                </c:pt>
                <c:pt idx="70" formatCode="0.0">
                  <c:v>3.5</c:v>
                </c:pt>
                <c:pt idx="72" formatCode="0.0">
                  <c:v>2.8000000000000003</c:v>
                </c:pt>
                <c:pt idx="73" formatCode="0.0">
                  <c:v>0.8</c:v>
                </c:pt>
                <c:pt idx="75" formatCode="0.0">
                  <c:v>11.1</c:v>
                </c:pt>
                <c:pt idx="76" formatCode="0.0">
                  <c:v>13.8</c:v>
                </c:pt>
                <c:pt idx="78" formatCode="0.0">
                  <c:v>5.2</c:v>
                </c:pt>
                <c:pt idx="79" formatCode="0.0">
                  <c:v>3.5000000000000004</c:v>
                </c:pt>
                <c:pt idx="81" formatCode="0.0">
                  <c:v>18.399999999999999</c:v>
                </c:pt>
                <c:pt idx="82" formatCode="0.0">
                  <c:v>19.899999999999999</c:v>
                </c:pt>
                <c:pt idx="84" formatCode="0.0">
                  <c:v>1.5</c:v>
                </c:pt>
                <c:pt idx="85" formatCode="0.0">
                  <c:v>0.8</c:v>
                </c:pt>
                <c:pt idx="87" formatCode="0.0">
                  <c:v>11.9</c:v>
                </c:pt>
                <c:pt idx="88" formatCode="0.0">
                  <c:v>12.5</c:v>
                </c:pt>
                <c:pt idx="90" formatCode="0.0">
                  <c:v>19.2</c:v>
                </c:pt>
                <c:pt idx="91" formatCode="0.0">
                  <c:v>5.7</c:v>
                </c:pt>
                <c:pt idx="93" formatCode="0.0">
                  <c:v>39.299999999999997</c:v>
                </c:pt>
                <c:pt idx="94" formatCode="0.0">
                  <c:v>40.6</c:v>
                </c:pt>
              </c:numCache>
            </c:numRef>
          </c:val>
          <c:extLst>
            <c:ext xmlns:c15="http://schemas.microsoft.com/office/drawing/2012/chart" uri="{02D57815-91ED-43cb-92C2-25804820EDAC}">
              <c15:categoryFilterExceptions>
                <c15:categoryFilterException>
                  <c15:sqref>'Graphique 7'!$D$23</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7'!$D$25</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7'!$D$26</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A-D2EF-4823-9D2A-416A512A0F56}"/>
            </c:ext>
          </c:extLst>
        </c:ser>
        <c:ser>
          <c:idx val="3"/>
          <c:order val="3"/>
          <c:tx>
            <c:strRef>
              <c:f>'Graphique 7'!$E$3</c:f>
              <c:strCache>
                <c:ptCount val="1"/>
                <c:pt idx="0">
                  <c:v>Arrêt maladie</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11C-D2EF-4823-9D2A-416A512A0F56}"/>
              </c:ext>
            </c:extLst>
          </c:dPt>
          <c:dPt>
            <c:idx val="1"/>
            <c:invertIfNegative val="0"/>
            <c:bubble3D val="0"/>
            <c:spPr>
              <a:solidFill>
                <a:schemeClr val="accent2"/>
              </a:solidFill>
              <a:ln>
                <a:noFill/>
              </a:ln>
              <a:effectLst/>
            </c:spPr>
            <c:extLst>
              <c:ext xmlns:c16="http://schemas.microsoft.com/office/drawing/2014/chart" uri="{C3380CC4-5D6E-409C-BE32-E72D297353CC}">
                <c16:uniqueId val="{0000011E-D2EF-4823-9D2A-416A512A0F56}"/>
              </c:ext>
            </c:extLst>
          </c:dPt>
          <c:dPt>
            <c:idx val="3"/>
            <c:invertIfNegative val="0"/>
            <c:bubble3D val="0"/>
            <c:spPr>
              <a:solidFill>
                <a:schemeClr val="accent2"/>
              </a:solidFill>
              <a:ln>
                <a:noFill/>
              </a:ln>
              <a:effectLst/>
            </c:spPr>
            <c:extLst>
              <c:ext xmlns:c16="http://schemas.microsoft.com/office/drawing/2014/chart" uri="{C3380CC4-5D6E-409C-BE32-E72D297353CC}">
                <c16:uniqueId val="{00000120-D2EF-4823-9D2A-416A512A0F56}"/>
              </c:ext>
            </c:extLst>
          </c:dPt>
          <c:dPt>
            <c:idx val="4"/>
            <c:invertIfNegative val="0"/>
            <c:bubble3D val="0"/>
            <c:spPr>
              <a:solidFill>
                <a:schemeClr val="accent2"/>
              </a:solidFill>
              <a:ln>
                <a:noFill/>
              </a:ln>
              <a:effectLst/>
            </c:spPr>
            <c:extLst>
              <c:ext xmlns:c16="http://schemas.microsoft.com/office/drawing/2014/chart" uri="{C3380CC4-5D6E-409C-BE32-E72D297353CC}">
                <c16:uniqueId val="{00000122-D2EF-4823-9D2A-416A512A0F56}"/>
              </c:ext>
            </c:extLst>
          </c:dPt>
          <c:dPt>
            <c:idx val="6"/>
            <c:invertIfNegative val="0"/>
            <c:bubble3D val="0"/>
            <c:spPr>
              <a:solidFill>
                <a:schemeClr val="accent2"/>
              </a:solidFill>
              <a:ln>
                <a:noFill/>
              </a:ln>
              <a:effectLst/>
            </c:spPr>
            <c:extLst>
              <c:ext xmlns:c16="http://schemas.microsoft.com/office/drawing/2014/chart" uri="{C3380CC4-5D6E-409C-BE32-E72D297353CC}">
                <c16:uniqueId val="{00000124-D2EF-4823-9D2A-416A512A0F56}"/>
              </c:ext>
            </c:extLst>
          </c:dPt>
          <c:dPt>
            <c:idx val="7"/>
            <c:invertIfNegative val="0"/>
            <c:bubble3D val="0"/>
            <c:spPr>
              <a:solidFill>
                <a:schemeClr val="accent2"/>
              </a:solidFill>
              <a:ln>
                <a:noFill/>
              </a:ln>
              <a:effectLst/>
            </c:spPr>
            <c:extLst>
              <c:ext xmlns:c16="http://schemas.microsoft.com/office/drawing/2014/chart" uri="{C3380CC4-5D6E-409C-BE32-E72D297353CC}">
                <c16:uniqueId val="{00000126-D2EF-4823-9D2A-416A512A0F56}"/>
              </c:ext>
            </c:extLst>
          </c:dPt>
          <c:dPt>
            <c:idx val="9"/>
            <c:invertIfNegative val="0"/>
            <c:bubble3D val="0"/>
            <c:spPr>
              <a:solidFill>
                <a:schemeClr val="accent2"/>
              </a:solidFill>
              <a:ln>
                <a:noFill/>
              </a:ln>
              <a:effectLst/>
            </c:spPr>
            <c:extLst>
              <c:ext xmlns:c16="http://schemas.microsoft.com/office/drawing/2014/chart" uri="{C3380CC4-5D6E-409C-BE32-E72D297353CC}">
                <c16:uniqueId val="{00000128-D2EF-4823-9D2A-416A512A0F5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12A-D2EF-4823-9D2A-416A512A0F5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12C-D2EF-4823-9D2A-416A512A0F5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12E-D2EF-4823-9D2A-416A512A0F5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130-D2EF-4823-9D2A-416A512A0F5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132-D2EF-4823-9D2A-416A512A0F56}"/>
              </c:ext>
            </c:extLst>
          </c:dPt>
          <c:dPt>
            <c:idx val="18"/>
            <c:invertIfNegative val="0"/>
            <c:bubble3D val="0"/>
            <c:spPr>
              <a:solidFill>
                <a:schemeClr val="accent2"/>
              </a:solidFill>
              <a:ln>
                <a:noFill/>
              </a:ln>
              <a:effectLst/>
            </c:spPr>
            <c:extLst>
              <c:ext xmlns:c16="http://schemas.microsoft.com/office/drawing/2014/chart" uri="{C3380CC4-5D6E-409C-BE32-E72D297353CC}">
                <c16:uniqueId val="{00000134-D2EF-4823-9D2A-416A512A0F56}"/>
              </c:ext>
            </c:extLst>
          </c:dPt>
          <c:dPt>
            <c:idx val="19"/>
            <c:invertIfNegative val="0"/>
            <c:bubble3D val="0"/>
            <c:spPr>
              <a:solidFill>
                <a:schemeClr val="accent2"/>
              </a:solidFill>
              <a:ln>
                <a:noFill/>
              </a:ln>
              <a:effectLst/>
            </c:spPr>
            <c:extLst>
              <c:ext xmlns:c16="http://schemas.microsoft.com/office/drawing/2014/chart" uri="{C3380CC4-5D6E-409C-BE32-E72D297353CC}">
                <c16:uniqueId val="{00000136-D2EF-4823-9D2A-416A512A0F56}"/>
              </c:ext>
            </c:extLst>
          </c:dPt>
          <c:dPt>
            <c:idx val="21"/>
            <c:invertIfNegative val="0"/>
            <c:bubble3D val="0"/>
            <c:spPr>
              <a:solidFill>
                <a:schemeClr val="accent2"/>
              </a:solidFill>
              <a:ln>
                <a:noFill/>
              </a:ln>
              <a:effectLst/>
            </c:spPr>
            <c:extLst>
              <c:ext xmlns:c16="http://schemas.microsoft.com/office/drawing/2014/chart" uri="{C3380CC4-5D6E-409C-BE32-E72D297353CC}">
                <c16:uniqueId val="{00000138-D2EF-4823-9D2A-416A512A0F56}"/>
              </c:ext>
            </c:extLst>
          </c:dPt>
          <c:dPt>
            <c:idx val="22"/>
            <c:invertIfNegative val="0"/>
            <c:bubble3D val="0"/>
            <c:spPr>
              <a:solidFill>
                <a:schemeClr val="accent2"/>
              </a:solidFill>
              <a:ln>
                <a:noFill/>
              </a:ln>
              <a:effectLst/>
            </c:spPr>
            <c:extLst>
              <c:ext xmlns:c16="http://schemas.microsoft.com/office/drawing/2014/chart" uri="{C3380CC4-5D6E-409C-BE32-E72D297353CC}">
                <c16:uniqueId val="{0000013A-D2EF-4823-9D2A-416A512A0F56}"/>
              </c:ext>
            </c:extLst>
          </c:dPt>
          <c:dPt>
            <c:idx val="24"/>
            <c:invertIfNegative val="0"/>
            <c:bubble3D val="0"/>
            <c:spPr>
              <a:solidFill>
                <a:schemeClr val="accent2"/>
              </a:solidFill>
              <a:ln>
                <a:noFill/>
              </a:ln>
              <a:effectLst/>
            </c:spPr>
            <c:extLst>
              <c:ext xmlns:c16="http://schemas.microsoft.com/office/drawing/2014/chart" uri="{C3380CC4-5D6E-409C-BE32-E72D297353CC}">
                <c16:uniqueId val="{0000013C-D2EF-4823-9D2A-416A512A0F56}"/>
              </c:ext>
            </c:extLst>
          </c:dPt>
          <c:dPt>
            <c:idx val="25"/>
            <c:invertIfNegative val="0"/>
            <c:bubble3D val="0"/>
            <c:spPr>
              <a:solidFill>
                <a:schemeClr val="accent2"/>
              </a:solidFill>
              <a:ln>
                <a:noFill/>
              </a:ln>
              <a:effectLst/>
            </c:spPr>
            <c:extLst>
              <c:ext xmlns:c16="http://schemas.microsoft.com/office/drawing/2014/chart" uri="{C3380CC4-5D6E-409C-BE32-E72D297353CC}">
                <c16:uniqueId val="{0000013E-D2EF-4823-9D2A-416A512A0F56}"/>
              </c:ext>
            </c:extLst>
          </c:dPt>
          <c:dPt>
            <c:idx val="27"/>
            <c:invertIfNegative val="0"/>
            <c:bubble3D val="0"/>
            <c:spPr>
              <a:solidFill>
                <a:schemeClr val="accent2"/>
              </a:solidFill>
              <a:ln>
                <a:noFill/>
              </a:ln>
              <a:effectLst/>
            </c:spPr>
            <c:extLst>
              <c:ext xmlns:c16="http://schemas.microsoft.com/office/drawing/2014/chart" uri="{C3380CC4-5D6E-409C-BE32-E72D297353CC}">
                <c16:uniqueId val="{00000140-D2EF-4823-9D2A-416A512A0F56}"/>
              </c:ext>
            </c:extLst>
          </c:dPt>
          <c:dPt>
            <c:idx val="28"/>
            <c:invertIfNegative val="0"/>
            <c:bubble3D val="0"/>
            <c:spPr>
              <a:solidFill>
                <a:schemeClr val="accent2"/>
              </a:solidFill>
              <a:ln>
                <a:noFill/>
              </a:ln>
              <a:effectLst/>
            </c:spPr>
            <c:extLst>
              <c:ext xmlns:c16="http://schemas.microsoft.com/office/drawing/2014/chart" uri="{C3380CC4-5D6E-409C-BE32-E72D297353CC}">
                <c16:uniqueId val="{00000142-D2EF-4823-9D2A-416A512A0F56}"/>
              </c:ext>
            </c:extLst>
          </c:dPt>
          <c:dPt>
            <c:idx val="30"/>
            <c:invertIfNegative val="0"/>
            <c:bubble3D val="0"/>
            <c:spPr>
              <a:solidFill>
                <a:schemeClr val="accent2"/>
              </a:solidFill>
              <a:ln>
                <a:noFill/>
              </a:ln>
              <a:effectLst/>
            </c:spPr>
            <c:extLst>
              <c:ext xmlns:c16="http://schemas.microsoft.com/office/drawing/2014/chart" uri="{C3380CC4-5D6E-409C-BE32-E72D297353CC}">
                <c16:uniqueId val="{00000144-D2EF-4823-9D2A-416A512A0F56}"/>
              </c:ext>
            </c:extLst>
          </c:dPt>
          <c:dPt>
            <c:idx val="31"/>
            <c:invertIfNegative val="0"/>
            <c:bubble3D val="0"/>
            <c:spPr>
              <a:solidFill>
                <a:schemeClr val="accent2"/>
              </a:solidFill>
              <a:ln>
                <a:noFill/>
              </a:ln>
              <a:effectLst/>
            </c:spPr>
            <c:extLst>
              <c:ext xmlns:c16="http://schemas.microsoft.com/office/drawing/2014/chart" uri="{C3380CC4-5D6E-409C-BE32-E72D297353CC}">
                <c16:uniqueId val="{00000146-D2EF-4823-9D2A-416A512A0F56}"/>
              </c:ext>
            </c:extLst>
          </c:dPt>
          <c:dPt>
            <c:idx val="33"/>
            <c:invertIfNegative val="0"/>
            <c:bubble3D val="0"/>
            <c:spPr>
              <a:solidFill>
                <a:schemeClr val="accent2"/>
              </a:solidFill>
              <a:ln>
                <a:noFill/>
              </a:ln>
              <a:effectLst/>
            </c:spPr>
            <c:extLst>
              <c:ext xmlns:c16="http://schemas.microsoft.com/office/drawing/2014/chart" uri="{C3380CC4-5D6E-409C-BE32-E72D297353CC}">
                <c16:uniqueId val="{00000148-D2EF-4823-9D2A-416A512A0F56}"/>
              </c:ext>
            </c:extLst>
          </c:dPt>
          <c:dPt>
            <c:idx val="34"/>
            <c:invertIfNegative val="0"/>
            <c:bubble3D val="0"/>
            <c:spPr>
              <a:solidFill>
                <a:schemeClr val="accent2"/>
              </a:solidFill>
              <a:ln>
                <a:noFill/>
              </a:ln>
              <a:effectLst/>
            </c:spPr>
            <c:extLst>
              <c:ext xmlns:c16="http://schemas.microsoft.com/office/drawing/2014/chart" uri="{C3380CC4-5D6E-409C-BE32-E72D297353CC}">
                <c16:uniqueId val="{0000014A-D2EF-4823-9D2A-416A512A0F56}"/>
              </c:ext>
            </c:extLst>
          </c:dPt>
          <c:dPt>
            <c:idx val="36"/>
            <c:invertIfNegative val="0"/>
            <c:bubble3D val="0"/>
            <c:spPr>
              <a:solidFill>
                <a:schemeClr val="accent2"/>
              </a:solidFill>
              <a:ln>
                <a:noFill/>
              </a:ln>
              <a:effectLst/>
            </c:spPr>
            <c:extLst>
              <c:ext xmlns:c16="http://schemas.microsoft.com/office/drawing/2014/chart" uri="{C3380CC4-5D6E-409C-BE32-E72D297353CC}">
                <c16:uniqueId val="{0000014C-D2EF-4823-9D2A-416A512A0F56}"/>
              </c:ext>
            </c:extLst>
          </c:dPt>
          <c:dPt>
            <c:idx val="37"/>
            <c:invertIfNegative val="0"/>
            <c:bubble3D val="0"/>
            <c:spPr>
              <a:solidFill>
                <a:schemeClr val="accent2"/>
              </a:solidFill>
              <a:ln>
                <a:noFill/>
              </a:ln>
              <a:effectLst/>
            </c:spPr>
            <c:extLst>
              <c:ext xmlns:c16="http://schemas.microsoft.com/office/drawing/2014/chart" uri="{C3380CC4-5D6E-409C-BE32-E72D297353CC}">
                <c16:uniqueId val="{0000014E-D2EF-4823-9D2A-416A512A0F56}"/>
              </c:ext>
            </c:extLst>
          </c:dPt>
          <c:dPt>
            <c:idx val="39"/>
            <c:invertIfNegative val="0"/>
            <c:bubble3D val="0"/>
            <c:spPr>
              <a:solidFill>
                <a:schemeClr val="accent2"/>
              </a:solidFill>
              <a:ln>
                <a:noFill/>
              </a:ln>
              <a:effectLst/>
            </c:spPr>
            <c:extLst>
              <c:ext xmlns:c16="http://schemas.microsoft.com/office/drawing/2014/chart" uri="{C3380CC4-5D6E-409C-BE32-E72D297353CC}">
                <c16:uniqueId val="{00000150-D2EF-4823-9D2A-416A512A0F56}"/>
              </c:ext>
            </c:extLst>
          </c:dPt>
          <c:dPt>
            <c:idx val="40"/>
            <c:invertIfNegative val="0"/>
            <c:bubble3D val="0"/>
            <c:spPr>
              <a:solidFill>
                <a:schemeClr val="accent2"/>
              </a:solidFill>
              <a:ln>
                <a:noFill/>
              </a:ln>
              <a:effectLst/>
            </c:spPr>
            <c:extLst>
              <c:ext xmlns:c16="http://schemas.microsoft.com/office/drawing/2014/chart" uri="{C3380CC4-5D6E-409C-BE32-E72D297353CC}">
                <c16:uniqueId val="{00000152-D2EF-4823-9D2A-416A512A0F56}"/>
              </c:ext>
            </c:extLst>
          </c:dPt>
          <c:dPt>
            <c:idx val="42"/>
            <c:invertIfNegative val="0"/>
            <c:bubble3D val="0"/>
            <c:spPr>
              <a:solidFill>
                <a:schemeClr val="accent2"/>
              </a:solidFill>
              <a:ln>
                <a:noFill/>
              </a:ln>
              <a:effectLst/>
            </c:spPr>
            <c:extLst>
              <c:ext xmlns:c16="http://schemas.microsoft.com/office/drawing/2014/chart" uri="{C3380CC4-5D6E-409C-BE32-E72D297353CC}">
                <c16:uniqueId val="{00000154-D2EF-4823-9D2A-416A512A0F56}"/>
              </c:ext>
            </c:extLst>
          </c:dPt>
          <c:dPt>
            <c:idx val="43"/>
            <c:invertIfNegative val="0"/>
            <c:bubble3D val="0"/>
            <c:spPr>
              <a:solidFill>
                <a:schemeClr val="accent2"/>
              </a:solidFill>
              <a:ln>
                <a:noFill/>
              </a:ln>
              <a:effectLst/>
            </c:spPr>
            <c:extLst>
              <c:ext xmlns:c16="http://schemas.microsoft.com/office/drawing/2014/chart" uri="{C3380CC4-5D6E-409C-BE32-E72D297353CC}">
                <c16:uniqueId val="{00000156-D2EF-4823-9D2A-416A512A0F56}"/>
              </c:ext>
            </c:extLst>
          </c:dPt>
          <c:dPt>
            <c:idx val="45"/>
            <c:invertIfNegative val="0"/>
            <c:bubble3D val="0"/>
            <c:spPr>
              <a:solidFill>
                <a:schemeClr val="accent2"/>
              </a:solidFill>
              <a:ln>
                <a:noFill/>
              </a:ln>
              <a:effectLst/>
            </c:spPr>
            <c:extLst>
              <c:ext xmlns:c16="http://schemas.microsoft.com/office/drawing/2014/chart" uri="{C3380CC4-5D6E-409C-BE32-E72D297353CC}">
                <c16:uniqueId val="{00000158-D2EF-4823-9D2A-416A512A0F56}"/>
              </c:ext>
            </c:extLst>
          </c:dPt>
          <c:dPt>
            <c:idx val="46"/>
            <c:invertIfNegative val="0"/>
            <c:bubble3D val="0"/>
            <c:spPr>
              <a:solidFill>
                <a:schemeClr val="accent2"/>
              </a:solidFill>
              <a:ln>
                <a:noFill/>
              </a:ln>
              <a:effectLst/>
            </c:spPr>
            <c:extLst>
              <c:ext xmlns:c16="http://schemas.microsoft.com/office/drawing/2014/chart" uri="{C3380CC4-5D6E-409C-BE32-E72D297353CC}">
                <c16:uniqueId val="{0000015A-D2EF-4823-9D2A-416A512A0F56}"/>
              </c:ext>
            </c:extLst>
          </c:dPt>
          <c:dPt>
            <c:idx val="48"/>
            <c:invertIfNegative val="0"/>
            <c:bubble3D val="0"/>
            <c:spPr>
              <a:solidFill>
                <a:schemeClr val="accent2"/>
              </a:solidFill>
              <a:ln>
                <a:noFill/>
              </a:ln>
              <a:effectLst/>
            </c:spPr>
            <c:extLst>
              <c:ext xmlns:c16="http://schemas.microsoft.com/office/drawing/2014/chart" uri="{C3380CC4-5D6E-409C-BE32-E72D297353CC}">
                <c16:uniqueId val="{0000015C-D2EF-4823-9D2A-416A512A0F56}"/>
              </c:ext>
            </c:extLst>
          </c:dPt>
          <c:dPt>
            <c:idx val="49"/>
            <c:invertIfNegative val="0"/>
            <c:bubble3D val="0"/>
            <c:spPr>
              <a:solidFill>
                <a:schemeClr val="accent2"/>
              </a:solidFill>
              <a:ln>
                <a:noFill/>
              </a:ln>
              <a:effectLst/>
            </c:spPr>
            <c:extLst>
              <c:ext xmlns:c16="http://schemas.microsoft.com/office/drawing/2014/chart" uri="{C3380CC4-5D6E-409C-BE32-E72D297353CC}">
                <c16:uniqueId val="{0000015E-D2EF-4823-9D2A-416A512A0F56}"/>
              </c:ext>
            </c:extLst>
          </c:dPt>
          <c:dPt>
            <c:idx val="51"/>
            <c:invertIfNegative val="0"/>
            <c:bubble3D val="0"/>
            <c:spPr>
              <a:solidFill>
                <a:schemeClr val="accent2"/>
              </a:solidFill>
              <a:ln>
                <a:noFill/>
              </a:ln>
              <a:effectLst/>
            </c:spPr>
            <c:extLst>
              <c:ext xmlns:c16="http://schemas.microsoft.com/office/drawing/2014/chart" uri="{C3380CC4-5D6E-409C-BE32-E72D297353CC}">
                <c16:uniqueId val="{00000160-D2EF-4823-9D2A-416A512A0F56}"/>
              </c:ext>
            </c:extLst>
          </c:dPt>
          <c:dPt>
            <c:idx val="52"/>
            <c:invertIfNegative val="0"/>
            <c:bubble3D val="0"/>
            <c:spPr>
              <a:solidFill>
                <a:schemeClr val="accent2"/>
              </a:solidFill>
              <a:ln>
                <a:noFill/>
              </a:ln>
              <a:effectLst/>
            </c:spPr>
            <c:extLst>
              <c:ext xmlns:c16="http://schemas.microsoft.com/office/drawing/2014/chart" uri="{C3380CC4-5D6E-409C-BE32-E72D297353CC}">
                <c16:uniqueId val="{00000162-D2EF-4823-9D2A-416A512A0F56}"/>
              </c:ext>
            </c:extLst>
          </c:dPt>
          <c:dPt>
            <c:idx val="54"/>
            <c:invertIfNegative val="0"/>
            <c:bubble3D val="0"/>
            <c:spPr>
              <a:solidFill>
                <a:schemeClr val="accent2"/>
              </a:solidFill>
              <a:ln>
                <a:noFill/>
              </a:ln>
              <a:effectLst/>
            </c:spPr>
            <c:extLst>
              <c:ext xmlns:c16="http://schemas.microsoft.com/office/drawing/2014/chart" uri="{C3380CC4-5D6E-409C-BE32-E72D297353CC}">
                <c16:uniqueId val="{00000164-D2EF-4823-9D2A-416A512A0F56}"/>
              </c:ext>
            </c:extLst>
          </c:dPt>
          <c:dPt>
            <c:idx val="55"/>
            <c:invertIfNegative val="0"/>
            <c:bubble3D val="0"/>
            <c:spPr>
              <a:solidFill>
                <a:schemeClr val="accent2"/>
              </a:solidFill>
              <a:ln>
                <a:noFill/>
              </a:ln>
              <a:effectLst/>
            </c:spPr>
            <c:extLst>
              <c:ext xmlns:c16="http://schemas.microsoft.com/office/drawing/2014/chart" uri="{C3380CC4-5D6E-409C-BE32-E72D297353CC}">
                <c16:uniqueId val="{00000166-D2EF-4823-9D2A-416A512A0F56}"/>
              </c:ext>
            </c:extLst>
          </c:dPt>
          <c:dPt>
            <c:idx val="57"/>
            <c:invertIfNegative val="0"/>
            <c:bubble3D val="0"/>
            <c:spPr>
              <a:solidFill>
                <a:schemeClr val="accent2"/>
              </a:solidFill>
              <a:ln>
                <a:noFill/>
              </a:ln>
              <a:effectLst/>
            </c:spPr>
            <c:extLst>
              <c:ext xmlns:c16="http://schemas.microsoft.com/office/drawing/2014/chart" uri="{C3380CC4-5D6E-409C-BE32-E72D297353CC}">
                <c16:uniqueId val="{00000168-D2EF-4823-9D2A-416A512A0F56}"/>
              </c:ext>
            </c:extLst>
          </c:dPt>
          <c:dPt>
            <c:idx val="58"/>
            <c:invertIfNegative val="0"/>
            <c:bubble3D val="0"/>
            <c:spPr>
              <a:solidFill>
                <a:schemeClr val="accent2"/>
              </a:solidFill>
              <a:ln>
                <a:noFill/>
              </a:ln>
              <a:effectLst/>
            </c:spPr>
            <c:extLst>
              <c:ext xmlns:c16="http://schemas.microsoft.com/office/drawing/2014/chart" uri="{C3380CC4-5D6E-409C-BE32-E72D297353CC}">
                <c16:uniqueId val="{0000016A-D2EF-4823-9D2A-416A512A0F56}"/>
              </c:ext>
            </c:extLst>
          </c:dPt>
          <c:dPt>
            <c:idx val="60"/>
            <c:invertIfNegative val="0"/>
            <c:bubble3D val="0"/>
            <c:spPr>
              <a:solidFill>
                <a:schemeClr val="accent2"/>
              </a:solidFill>
              <a:ln>
                <a:noFill/>
              </a:ln>
              <a:effectLst/>
            </c:spPr>
            <c:extLst>
              <c:ext xmlns:c16="http://schemas.microsoft.com/office/drawing/2014/chart" uri="{C3380CC4-5D6E-409C-BE32-E72D297353CC}">
                <c16:uniqueId val="{0000016C-D2EF-4823-9D2A-416A512A0F56}"/>
              </c:ext>
            </c:extLst>
          </c:dPt>
          <c:dPt>
            <c:idx val="61"/>
            <c:invertIfNegative val="0"/>
            <c:bubble3D val="0"/>
            <c:spPr>
              <a:solidFill>
                <a:schemeClr val="accent2"/>
              </a:solidFill>
              <a:ln>
                <a:noFill/>
              </a:ln>
              <a:effectLst/>
            </c:spPr>
            <c:extLst>
              <c:ext xmlns:c16="http://schemas.microsoft.com/office/drawing/2014/chart" uri="{C3380CC4-5D6E-409C-BE32-E72D297353CC}">
                <c16:uniqueId val="{0000016E-D2EF-4823-9D2A-416A512A0F56}"/>
              </c:ext>
            </c:extLst>
          </c:dPt>
          <c:dPt>
            <c:idx val="63"/>
            <c:invertIfNegative val="0"/>
            <c:bubble3D val="0"/>
            <c:spPr>
              <a:solidFill>
                <a:schemeClr val="accent2"/>
              </a:solidFill>
              <a:ln>
                <a:noFill/>
              </a:ln>
              <a:effectLst/>
            </c:spPr>
            <c:extLst>
              <c:ext xmlns:c16="http://schemas.microsoft.com/office/drawing/2014/chart" uri="{C3380CC4-5D6E-409C-BE32-E72D297353CC}">
                <c16:uniqueId val="{00000170-D2EF-4823-9D2A-416A512A0F56}"/>
              </c:ext>
            </c:extLst>
          </c:dPt>
          <c:dPt>
            <c:idx val="64"/>
            <c:invertIfNegative val="0"/>
            <c:bubble3D val="0"/>
            <c:spPr>
              <a:solidFill>
                <a:schemeClr val="accent2"/>
              </a:solidFill>
              <a:ln>
                <a:noFill/>
              </a:ln>
              <a:effectLst/>
            </c:spPr>
            <c:extLst>
              <c:ext xmlns:c16="http://schemas.microsoft.com/office/drawing/2014/chart" uri="{C3380CC4-5D6E-409C-BE32-E72D297353CC}">
                <c16:uniqueId val="{00000172-D2EF-4823-9D2A-416A512A0F56}"/>
              </c:ext>
            </c:extLst>
          </c:dPt>
          <c:dPt>
            <c:idx val="66"/>
            <c:invertIfNegative val="0"/>
            <c:bubble3D val="0"/>
            <c:spPr>
              <a:solidFill>
                <a:schemeClr val="accent2"/>
              </a:solidFill>
              <a:ln>
                <a:noFill/>
              </a:ln>
              <a:effectLst/>
            </c:spPr>
            <c:extLst>
              <c:ext xmlns:c16="http://schemas.microsoft.com/office/drawing/2014/chart" uri="{C3380CC4-5D6E-409C-BE32-E72D297353CC}">
                <c16:uniqueId val="{00000174-D2EF-4823-9D2A-416A512A0F56}"/>
              </c:ext>
            </c:extLst>
          </c:dPt>
          <c:dPt>
            <c:idx val="67"/>
            <c:invertIfNegative val="0"/>
            <c:bubble3D val="0"/>
            <c:spPr>
              <a:solidFill>
                <a:schemeClr val="accent2"/>
              </a:solidFill>
              <a:ln>
                <a:noFill/>
              </a:ln>
              <a:effectLst/>
            </c:spPr>
            <c:extLst>
              <c:ext xmlns:c16="http://schemas.microsoft.com/office/drawing/2014/chart" uri="{C3380CC4-5D6E-409C-BE32-E72D297353CC}">
                <c16:uniqueId val="{00000176-D2EF-4823-9D2A-416A512A0F56}"/>
              </c:ext>
            </c:extLst>
          </c:dPt>
          <c:dPt>
            <c:idx val="69"/>
            <c:invertIfNegative val="0"/>
            <c:bubble3D val="0"/>
            <c:spPr>
              <a:solidFill>
                <a:schemeClr val="accent2"/>
              </a:solidFill>
              <a:ln>
                <a:noFill/>
              </a:ln>
              <a:effectLst/>
            </c:spPr>
            <c:extLst>
              <c:ext xmlns:c16="http://schemas.microsoft.com/office/drawing/2014/chart" uri="{C3380CC4-5D6E-409C-BE32-E72D297353CC}">
                <c16:uniqueId val="{00000178-D2EF-4823-9D2A-416A512A0F56}"/>
              </c:ext>
            </c:extLst>
          </c:dPt>
          <c:dPt>
            <c:idx val="70"/>
            <c:invertIfNegative val="0"/>
            <c:bubble3D val="0"/>
            <c:spPr>
              <a:solidFill>
                <a:schemeClr val="accent2"/>
              </a:solidFill>
              <a:ln>
                <a:noFill/>
              </a:ln>
              <a:effectLst/>
            </c:spPr>
            <c:extLst>
              <c:ext xmlns:c16="http://schemas.microsoft.com/office/drawing/2014/chart" uri="{C3380CC4-5D6E-409C-BE32-E72D297353CC}">
                <c16:uniqueId val="{0000017A-D2EF-4823-9D2A-416A512A0F56}"/>
              </c:ext>
            </c:extLst>
          </c:dPt>
          <c:dPt>
            <c:idx val="72"/>
            <c:invertIfNegative val="0"/>
            <c:bubble3D val="0"/>
            <c:spPr>
              <a:solidFill>
                <a:schemeClr val="accent2"/>
              </a:solidFill>
              <a:ln>
                <a:noFill/>
              </a:ln>
              <a:effectLst/>
            </c:spPr>
            <c:extLst>
              <c:ext xmlns:c16="http://schemas.microsoft.com/office/drawing/2014/chart" uri="{C3380CC4-5D6E-409C-BE32-E72D297353CC}">
                <c16:uniqueId val="{0000017C-D2EF-4823-9D2A-416A512A0F56}"/>
              </c:ext>
            </c:extLst>
          </c:dPt>
          <c:dPt>
            <c:idx val="73"/>
            <c:invertIfNegative val="0"/>
            <c:bubble3D val="0"/>
            <c:spPr>
              <a:solidFill>
                <a:schemeClr val="accent2"/>
              </a:solidFill>
              <a:ln>
                <a:noFill/>
              </a:ln>
              <a:effectLst/>
            </c:spPr>
            <c:extLst>
              <c:ext xmlns:c16="http://schemas.microsoft.com/office/drawing/2014/chart" uri="{C3380CC4-5D6E-409C-BE32-E72D297353CC}">
                <c16:uniqueId val="{0000017E-D2EF-4823-9D2A-416A512A0F56}"/>
              </c:ext>
            </c:extLst>
          </c:dPt>
          <c:dPt>
            <c:idx val="75"/>
            <c:invertIfNegative val="0"/>
            <c:bubble3D val="0"/>
            <c:spPr>
              <a:solidFill>
                <a:schemeClr val="accent2"/>
              </a:solidFill>
              <a:ln>
                <a:noFill/>
              </a:ln>
              <a:effectLst/>
            </c:spPr>
            <c:extLst>
              <c:ext xmlns:c16="http://schemas.microsoft.com/office/drawing/2014/chart" uri="{C3380CC4-5D6E-409C-BE32-E72D297353CC}">
                <c16:uniqueId val="{00000180-D2EF-4823-9D2A-416A512A0F56}"/>
              </c:ext>
            </c:extLst>
          </c:dPt>
          <c:dPt>
            <c:idx val="76"/>
            <c:invertIfNegative val="0"/>
            <c:bubble3D val="0"/>
            <c:spPr>
              <a:solidFill>
                <a:schemeClr val="accent2"/>
              </a:solidFill>
              <a:ln>
                <a:noFill/>
              </a:ln>
              <a:effectLst/>
            </c:spPr>
            <c:extLst>
              <c:ext xmlns:c16="http://schemas.microsoft.com/office/drawing/2014/chart" uri="{C3380CC4-5D6E-409C-BE32-E72D297353CC}">
                <c16:uniqueId val="{00000182-D2EF-4823-9D2A-416A512A0F56}"/>
              </c:ext>
            </c:extLst>
          </c:dPt>
          <c:dPt>
            <c:idx val="78"/>
            <c:invertIfNegative val="0"/>
            <c:bubble3D val="0"/>
            <c:spPr>
              <a:solidFill>
                <a:schemeClr val="accent2"/>
              </a:solidFill>
              <a:ln>
                <a:noFill/>
              </a:ln>
              <a:effectLst/>
            </c:spPr>
            <c:extLst>
              <c:ext xmlns:c16="http://schemas.microsoft.com/office/drawing/2014/chart" uri="{C3380CC4-5D6E-409C-BE32-E72D297353CC}">
                <c16:uniqueId val="{00000184-D2EF-4823-9D2A-416A512A0F56}"/>
              </c:ext>
            </c:extLst>
          </c:dPt>
          <c:dPt>
            <c:idx val="79"/>
            <c:invertIfNegative val="0"/>
            <c:bubble3D val="0"/>
            <c:spPr>
              <a:solidFill>
                <a:schemeClr val="accent2"/>
              </a:solidFill>
              <a:ln>
                <a:noFill/>
              </a:ln>
              <a:effectLst/>
            </c:spPr>
            <c:extLst>
              <c:ext xmlns:c16="http://schemas.microsoft.com/office/drawing/2014/chart" uri="{C3380CC4-5D6E-409C-BE32-E72D297353CC}">
                <c16:uniqueId val="{00000186-D2EF-4823-9D2A-416A512A0F56}"/>
              </c:ext>
            </c:extLst>
          </c:dPt>
          <c:dPt>
            <c:idx val="81"/>
            <c:invertIfNegative val="0"/>
            <c:bubble3D val="0"/>
            <c:spPr>
              <a:solidFill>
                <a:schemeClr val="accent2"/>
              </a:solidFill>
              <a:ln>
                <a:noFill/>
              </a:ln>
              <a:effectLst/>
            </c:spPr>
            <c:extLst>
              <c:ext xmlns:c16="http://schemas.microsoft.com/office/drawing/2014/chart" uri="{C3380CC4-5D6E-409C-BE32-E72D297353CC}">
                <c16:uniqueId val="{00000188-D2EF-4823-9D2A-416A512A0F56}"/>
              </c:ext>
            </c:extLst>
          </c:dPt>
          <c:dPt>
            <c:idx val="82"/>
            <c:invertIfNegative val="0"/>
            <c:bubble3D val="0"/>
            <c:spPr>
              <a:solidFill>
                <a:schemeClr val="accent2"/>
              </a:solidFill>
              <a:ln>
                <a:noFill/>
              </a:ln>
              <a:effectLst/>
            </c:spPr>
            <c:extLst>
              <c:ext xmlns:c16="http://schemas.microsoft.com/office/drawing/2014/chart" uri="{C3380CC4-5D6E-409C-BE32-E72D297353CC}">
                <c16:uniqueId val="{0000018A-D2EF-4823-9D2A-416A512A0F56}"/>
              </c:ext>
            </c:extLst>
          </c:dPt>
          <c:dPt>
            <c:idx val="84"/>
            <c:invertIfNegative val="0"/>
            <c:bubble3D val="0"/>
            <c:spPr>
              <a:solidFill>
                <a:schemeClr val="accent2"/>
              </a:solidFill>
              <a:ln>
                <a:noFill/>
              </a:ln>
              <a:effectLst/>
            </c:spPr>
            <c:extLst>
              <c:ext xmlns:c16="http://schemas.microsoft.com/office/drawing/2014/chart" uri="{C3380CC4-5D6E-409C-BE32-E72D297353CC}">
                <c16:uniqueId val="{0000018C-D2EF-4823-9D2A-416A512A0F56}"/>
              </c:ext>
            </c:extLst>
          </c:dPt>
          <c:dPt>
            <c:idx val="85"/>
            <c:invertIfNegative val="0"/>
            <c:bubble3D val="0"/>
            <c:spPr>
              <a:solidFill>
                <a:schemeClr val="accent2"/>
              </a:solidFill>
              <a:ln>
                <a:noFill/>
              </a:ln>
              <a:effectLst/>
            </c:spPr>
            <c:extLst>
              <c:ext xmlns:c16="http://schemas.microsoft.com/office/drawing/2014/chart" uri="{C3380CC4-5D6E-409C-BE32-E72D297353CC}">
                <c16:uniqueId val="{0000018E-D2EF-4823-9D2A-416A512A0F56}"/>
              </c:ext>
            </c:extLst>
          </c:dPt>
          <c:dPt>
            <c:idx val="87"/>
            <c:invertIfNegative val="0"/>
            <c:bubble3D val="0"/>
            <c:spPr>
              <a:solidFill>
                <a:schemeClr val="accent2"/>
              </a:solidFill>
              <a:ln>
                <a:noFill/>
              </a:ln>
              <a:effectLst/>
            </c:spPr>
            <c:extLst>
              <c:ext xmlns:c16="http://schemas.microsoft.com/office/drawing/2014/chart" uri="{C3380CC4-5D6E-409C-BE32-E72D297353CC}">
                <c16:uniqueId val="{00000190-D2EF-4823-9D2A-416A512A0F56}"/>
              </c:ext>
            </c:extLst>
          </c:dPt>
          <c:dPt>
            <c:idx val="88"/>
            <c:invertIfNegative val="0"/>
            <c:bubble3D val="0"/>
            <c:spPr>
              <a:solidFill>
                <a:schemeClr val="accent2"/>
              </a:solidFill>
              <a:ln>
                <a:noFill/>
              </a:ln>
              <a:effectLst/>
            </c:spPr>
            <c:extLst>
              <c:ext xmlns:c16="http://schemas.microsoft.com/office/drawing/2014/chart" uri="{C3380CC4-5D6E-409C-BE32-E72D297353CC}">
                <c16:uniqueId val="{00000192-D2EF-4823-9D2A-416A512A0F56}"/>
              </c:ext>
            </c:extLst>
          </c:dPt>
          <c:dPt>
            <c:idx val="90"/>
            <c:invertIfNegative val="0"/>
            <c:bubble3D val="0"/>
            <c:spPr>
              <a:solidFill>
                <a:schemeClr val="accent2"/>
              </a:solidFill>
              <a:ln>
                <a:noFill/>
              </a:ln>
              <a:effectLst/>
            </c:spPr>
            <c:extLst>
              <c:ext xmlns:c16="http://schemas.microsoft.com/office/drawing/2014/chart" uri="{C3380CC4-5D6E-409C-BE32-E72D297353CC}">
                <c16:uniqueId val="{00000194-D2EF-4823-9D2A-416A512A0F56}"/>
              </c:ext>
            </c:extLst>
          </c:dPt>
          <c:dPt>
            <c:idx val="91"/>
            <c:invertIfNegative val="0"/>
            <c:bubble3D val="0"/>
            <c:spPr>
              <a:solidFill>
                <a:schemeClr val="accent2"/>
              </a:solidFill>
              <a:ln>
                <a:noFill/>
              </a:ln>
              <a:effectLst/>
            </c:spPr>
            <c:extLst>
              <c:ext xmlns:c16="http://schemas.microsoft.com/office/drawing/2014/chart" uri="{C3380CC4-5D6E-409C-BE32-E72D297353CC}">
                <c16:uniqueId val="{00000196-D2EF-4823-9D2A-416A512A0F56}"/>
              </c:ext>
            </c:extLst>
          </c:dPt>
          <c:dPt>
            <c:idx val="93"/>
            <c:invertIfNegative val="0"/>
            <c:bubble3D val="0"/>
            <c:spPr>
              <a:solidFill>
                <a:schemeClr val="accent2"/>
              </a:solidFill>
              <a:ln>
                <a:noFill/>
              </a:ln>
              <a:effectLst/>
            </c:spPr>
            <c:extLst>
              <c:ext xmlns:c16="http://schemas.microsoft.com/office/drawing/2014/chart" uri="{C3380CC4-5D6E-409C-BE32-E72D297353CC}">
                <c16:uniqueId val="{00000198-D2EF-4823-9D2A-416A512A0F56}"/>
              </c:ext>
            </c:extLst>
          </c:dPt>
          <c:dPt>
            <c:idx val="94"/>
            <c:invertIfNegative val="0"/>
            <c:bubble3D val="0"/>
            <c:spPr>
              <a:solidFill>
                <a:schemeClr val="accent2"/>
              </a:solidFill>
              <a:ln>
                <a:noFill/>
              </a:ln>
              <a:effectLst/>
            </c:spPr>
            <c:extLst>
              <c:ext xmlns:c16="http://schemas.microsoft.com/office/drawing/2014/chart" uri="{C3380CC4-5D6E-409C-BE32-E72D297353CC}">
                <c16:uniqueId val="{0000019A-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7'!$E$4:$E$105</c15:sqref>
                  </c15:fullRef>
                </c:ext>
              </c:extLst>
              <c:f>('Graphique 7'!$E$4:$E$21,'Graphique 7'!$E$28:$E$105)</c:f>
              <c:numCache>
                <c:formatCode>General</c:formatCode>
                <c:ptCount val="96"/>
                <c:pt idx="0" formatCode="0.0">
                  <c:v>6.8000000000000007</c:v>
                </c:pt>
                <c:pt idx="1">
                  <c:v>7.6</c:v>
                </c:pt>
                <c:pt idx="3" formatCode="0.0">
                  <c:v>11.3</c:v>
                </c:pt>
                <c:pt idx="4" formatCode="0.0">
                  <c:v>13.2</c:v>
                </c:pt>
                <c:pt idx="6" formatCode="0.0">
                  <c:v>5.5</c:v>
                </c:pt>
                <c:pt idx="7" formatCode="0.0">
                  <c:v>5.7</c:v>
                </c:pt>
                <c:pt idx="9" formatCode="0.0">
                  <c:v>21.8</c:v>
                </c:pt>
                <c:pt idx="10" formatCode="0.0">
                  <c:v>12.7</c:v>
                </c:pt>
                <c:pt idx="12" formatCode="0.0">
                  <c:v>7.1999999999999993</c:v>
                </c:pt>
                <c:pt idx="13" formatCode="0.0">
                  <c:v>8.3000000000000007</c:v>
                </c:pt>
                <c:pt idx="15" formatCode="0.0">
                  <c:v>12.8</c:v>
                </c:pt>
                <c:pt idx="16" formatCode="0.0">
                  <c:v>13.3</c:v>
                </c:pt>
                <c:pt idx="18" formatCode="0.0">
                  <c:v>6.5</c:v>
                </c:pt>
                <c:pt idx="19" formatCode="0.0">
                  <c:v>7.1</c:v>
                </c:pt>
                <c:pt idx="21" formatCode="0.0">
                  <c:v>11.6</c:v>
                </c:pt>
                <c:pt idx="22" formatCode="0.0">
                  <c:v>14.4</c:v>
                </c:pt>
                <c:pt idx="24" formatCode="0.0">
                  <c:v>6.1</c:v>
                </c:pt>
                <c:pt idx="25" formatCode="0.0">
                  <c:v>7.3</c:v>
                </c:pt>
                <c:pt idx="27" formatCode="0.0">
                  <c:v>8.1</c:v>
                </c:pt>
                <c:pt idx="28" formatCode="0.0">
                  <c:v>12.3</c:v>
                </c:pt>
                <c:pt idx="30" formatCode="0.0">
                  <c:v>7.0000000000000009</c:v>
                </c:pt>
                <c:pt idx="31" formatCode="0.0">
                  <c:v>8.4</c:v>
                </c:pt>
                <c:pt idx="33" formatCode="0.0">
                  <c:v>12.1</c:v>
                </c:pt>
                <c:pt idx="34" formatCode="0.0">
                  <c:v>14.3</c:v>
                </c:pt>
                <c:pt idx="36" formatCode="0.0">
                  <c:v>5.2</c:v>
                </c:pt>
                <c:pt idx="37" formatCode="0.0">
                  <c:v>6.5</c:v>
                </c:pt>
                <c:pt idx="39" formatCode="0.0">
                  <c:v>8.1999999999999993</c:v>
                </c:pt>
                <c:pt idx="40" formatCode="0.0">
                  <c:v>10</c:v>
                </c:pt>
                <c:pt idx="42" formatCode="0.0">
                  <c:v>7.1</c:v>
                </c:pt>
                <c:pt idx="43" formatCode="0.0">
                  <c:v>8.2000000000000011</c:v>
                </c:pt>
                <c:pt idx="45" formatCode="0.0">
                  <c:v>11</c:v>
                </c:pt>
                <c:pt idx="46" formatCode="0.0">
                  <c:v>12.6</c:v>
                </c:pt>
                <c:pt idx="48" formatCode="0.0">
                  <c:v>8.3000000000000007</c:v>
                </c:pt>
                <c:pt idx="49" formatCode="0.0">
                  <c:v>8.7999999999999989</c:v>
                </c:pt>
                <c:pt idx="51" formatCode="0.0">
                  <c:v>15.8</c:v>
                </c:pt>
                <c:pt idx="52" formatCode="0.0">
                  <c:v>18.899999999999999</c:v>
                </c:pt>
                <c:pt idx="54" formatCode="0.0">
                  <c:v>5</c:v>
                </c:pt>
                <c:pt idx="55" formatCode="0.0">
                  <c:v>5.6000000000000005</c:v>
                </c:pt>
                <c:pt idx="57" formatCode="0.0">
                  <c:v>7.1</c:v>
                </c:pt>
                <c:pt idx="58" formatCode="0.0">
                  <c:v>8.5</c:v>
                </c:pt>
                <c:pt idx="60" formatCode="0.0">
                  <c:v>5.0999999999999996</c:v>
                </c:pt>
                <c:pt idx="61" formatCode="0.0">
                  <c:v>5.3</c:v>
                </c:pt>
                <c:pt idx="63" formatCode="0.0">
                  <c:v>5.2</c:v>
                </c:pt>
                <c:pt idx="64" formatCode="0.0">
                  <c:v>6.9</c:v>
                </c:pt>
                <c:pt idx="66" formatCode="0.0">
                  <c:v>5</c:v>
                </c:pt>
                <c:pt idx="67" formatCode="0.0">
                  <c:v>5.6000000000000005</c:v>
                </c:pt>
                <c:pt idx="69" formatCode="0.0">
                  <c:v>11.8</c:v>
                </c:pt>
                <c:pt idx="70" formatCode="0.0">
                  <c:v>15.2</c:v>
                </c:pt>
                <c:pt idx="72" formatCode="0.0">
                  <c:v>5.5</c:v>
                </c:pt>
                <c:pt idx="73" formatCode="0.0">
                  <c:v>6.9</c:v>
                </c:pt>
                <c:pt idx="75" formatCode="0.0">
                  <c:v>12</c:v>
                </c:pt>
                <c:pt idx="76" formatCode="0.0">
                  <c:v>14.8</c:v>
                </c:pt>
                <c:pt idx="78" formatCode="0.0">
                  <c:v>5.6000000000000005</c:v>
                </c:pt>
                <c:pt idx="79" formatCode="0.0">
                  <c:v>6</c:v>
                </c:pt>
                <c:pt idx="81" formatCode="0.0">
                  <c:v>9.1</c:v>
                </c:pt>
                <c:pt idx="82" formatCode="0.0">
                  <c:v>10.8</c:v>
                </c:pt>
                <c:pt idx="84" formatCode="0.0">
                  <c:v>9.9</c:v>
                </c:pt>
                <c:pt idx="85" formatCode="0.0">
                  <c:v>10.5</c:v>
                </c:pt>
                <c:pt idx="87" formatCode="0.0">
                  <c:v>14.3</c:v>
                </c:pt>
                <c:pt idx="88" formatCode="0.0">
                  <c:v>16.600000000000001</c:v>
                </c:pt>
                <c:pt idx="90" formatCode="0.0">
                  <c:v>5.2</c:v>
                </c:pt>
                <c:pt idx="91" formatCode="0.0">
                  <c:v>7.0000000000000009</c:v>
                </c:pt>
                <c:pt idx="93" formatCode="0.0">
                  <c:v>6.3</c:v>
                </c:pt>
                <c:pt idx="94" formatCode="0.0">
                  <c:v>10.4</c:v>
                </c:pt>
              </c:numCache>
            </c:numRef>
          </c:val>
          <c:extLst>
            <c:ext xmlns:c15="http://schemas.microsoft.com/office/drawing/2012/chart" uri="{02D57815-91ED-43cb-92C2-25804820EDAC}">
              <c15:categoryFilterExceptions>
                <c15:categoryFilterException>
                  <c15:sqref>'Graphique 7'!$E$25</c15:sqref>
                  <c15:spPr xmlns:c15="http://schemas.microsoft.com/office/drawing/2012/chart">
                    <a:solidFill>
                      <a:schemeClr val="accent2"/>
                    </a:solidFill>
                    <a:ln>
                      <a:noFill/>
                    </a:ln>
                    <a:effectLst/>
                  </c15:spPr>
                  <c15:invertIfNegative val="0"/>
                  <c15:bubble3D val="0"/>
                </c15:categoryFilterException>
                <c15:categoryFilterException>
                  <c15:sqref>'Graphique 7'!$E$26</c15:sqref>
                  <c15:spPr xmlns:c15="http://schemas.microsoft.com/office/drawing/2012/chart">
                    <a:solidFill>
                      <a:schemeClr val="accent2"/>
                    </a:solidFill>
                    <a:ln>
                      <a:noFill/>
                    </a:ln>
                    <a:effectLst/>
                  </c15:spPr>
                  <c15:invertIfNegative val="0"/>
                  <c15:bubble3D val="0"/>
                </c15:categoryFilterException>
              </c15:categoryFilterExceptions>
            </c:ext>
            <c:ext xmlns:c16="http://schemas.microsoft.com/office/drawing/2014/chart" uri="{C3380CC4-5D6E-409C-BE32-E72D297353CC}">
              <c16:uniqueId val="{0000019B-D2EF-4823-9D2A-416A512A0F56}"/>
            </c:ext>
          </c:extLst>
        </c:ser>
        <c:ser>
          <c:idx val="4"/>
          <c:order val="4"/>
          <c:tx>
            <c:strRef>
              <c:f>'Graphique 7'!$F$3</c:f>
              <c:strCache>
                <c:ptCount val="1"/>
                <c:pt idx="0">
                  <c:v>Congés</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19D-D2EF-4823-9D2A-416A512A0F56}"/>
              </c:ext>
            </c:extLst>
          </c:dPt>
          <c:dPt>
            <c:idx val="1"/>
            <c:invertIfNegative val="0"/>
            <c:bubble3D val="0"/>
            <c:spPr>
              <a:solidFill>
                <a:schemeClr val="accent3"/>
              </a:solidFill>
              <a:ln>
                <a:noFill/>
              </a:ln>
              <a:effectLst/>
            </c:spPr>
            <c:extLst>
              <c:ext xmlns:c16="http://schemas.microsoft.com/office/drawing/2014/chart" uri="{C3380CC4-5D6E-409C-BE32-E72D297353CC}">
                <c16:uniqueId val="{0000019F-D2EF-4823-9D2A-416A512A0F56}"/>
              </c:ext>
            </c:extLst>
          </c:dPt>
          <c:dPt>
            <c:idx val="3"/>
            <c:invertIfNegative val="0"/>
            <c:bubble3D val="0"/>
            <c:spPr>
              <a:solidFill>
                <a:schemeClr val="accent3"/>
              </a:solidFill>
              <a:ln>
                <a:noFill/>
              </a:ln>
              <a:effectLst/>
            </c:spPr>
            <c:extLst>
              <c:ext xmlns:c16="http://schemas.microsoft.com/office/drawing/2014/chart" uri="{C3380CC4-5D6E-409C-BE32-E72D297353CC}">
                <c16:uniqueId val="{000001A1-D2EF-4823-9D2A-416A512A0F56}"/>
              </c:ext>
            </c:extLst>
          </c:dPt>
          <c:dPt>
            <c:idx val="4"/>
            <c:invertIfNegative val="0"/>
            <c:bubble3D val="0"/>
            <c:spPr>
              <a:solidFill>
                <a:schemeClr val="accent3"/>
              </a:solidFill>
              <a:ln>
                <a:noFill/>
              </a:ln>
              <a:effectLst/>
            </c:spPr>
            <c:extLst>
              <c:ext xmlns:c16="http://schemas.microsoft.com/office/drawing/2014/chart" uri="{C3380CC4-5D6E-409C-BE32-E72D297353CC}">
                <c16:uniqueId val="{000001A3-D2EF-4823-9D2A-416A512A0F56}"/>
              </c:ext>
            </c:extLst>
          </c:dPt>
          <c:dPt>
            <c:idx val="6"/>
            <c:invertIfNegative val="0"/>
            <c:bubble3D val="0"/>
            <c:spPr>
              <a:solidFill>
                <a:schemeClr val="accent3"/>
              </a:solidFill>
              <a:ln>
                <a:noFill/>
              </a:ln>
              <a:effectLst/>
            </c:spPr>
            <c:extLst>
              <c:ext xmlns:c16="http://schemas.microsoft.com/office/drawing/2014/chart" uri="{C3380CC4-5D6E-409C-BE32-E72D297353CC}">
                <c16:uniqueId val="{000001A5-D2EF-4823-9D2A-416A512A0F56}"/>
              </c:ext>
            </c:extLst>
          </c:dPt>
          <c:dPt>
            <c:idx val="7"/>
            <c:invertIfNegative val="0"/>
            <c:bubble3D val="0"/>
            <c:spPr>
              <a:solidFill>
                <a:schemeClr val="accent3"/>
              </a:solidFill>
              <a:ln>
                <a:noFill/>
              </a:ln>
              <a:effectLst/>
            </c:spPr>
            <c:extLst>
              <c:ext xmlns:c16="http://schemas.microsoft.com/office/drawing/2014/chart" uri="{C3380CC4-5D6E-409C-BE32-E72D297353CC}">
                <c16:uniqueId val="{000001A7-D2EF-4823-9D2A-416A512A0F56}"/>
              </c:ext>
            </c:extLst>
          </c:dPt>
          <c:dPt>
            <c:idx val="9"/>
            <c:invertIfNegative val="0"/>
            <c:bubble3D val="0"/>
            <c:spPr>
              <a:solidFill>
                <a:schemeClr val="accent3"/>
              </a:solidFill>
              <a:ln>
                <a:noFill/>
              </a:ln>
              <a:effectLst/>
            </c:spPr>
            <c:extLst>
              <c:ext xmlns:c16="http://schemas.microsoft.com/office/drawing/2014/chart" uri="{C3380CC4-5D6E-409C-BE32-E72D297353CC}">
                <c16:uniqueId val="{000001A9-D2EF-4823-9D2A-416A512A0F56}"/>
              </c:ext>
            </c:extLst>
          </c:dPt>
          <c:dPt>
            <c:idx val="10"/>
            <c:invertIfNegative val="0"/>
            <c:bubble3D val="0"/>
            <c:spPr>
              <a:solidFill>
                <a:schemeClr val="accent3"/>
              </a:solidFill>
              <a:ln>
                <a:noFill/>
              </a:ln>
              <a:effectLst/>
            </c:spPr>
            <c:extLst>
              <c:ext xmlns:c16="http://schemas.microsoft.com/office/drawing/2014/chart" uri="{C3380CC4-5D6E-409C-BE32-E72D297353CC}">
                <c16:uniqueId val="{000001AB-D2EF-4823-9D2A-416A512A0F56}"/>
              </c:ext>
            </c:extLst>
          </c:dPt>
          <c:dPt>
            <c:idx val="12"/>
            <c:invertIfNegative val="0"/>
            <c:bubble3D val="0"/>
            <c:spPr>
              <a:solidFill>
                <a:schemeClr val="accent3"/>
              </a:solidFill>
              <a:ln>
                <a:noFill/>
              </a:ln>
              <a:effectLst/>
            </c:spPr>
            <c:extLst>
              <c:ext xmlns:c16="http://schemas.microsoft.com/office/drawing/2014/chart" uri="{C3380CC4-5D6E-409C-BE32-E72D297353CC}">
                <c16:uniqueId val="{000001AD-D2EF-4823-9D2A-416A512A0F56}"/>
              </c:ext>
            </c:extLst>
          </c:dPt>
          <c:dPt>
            <c:idx val="13"/>
            <c:invertIfNegative val="0"/>
            <c:bubble3D val="0"/>
            <c:spPr>
              <a:solidFill>
                <a:schemeClr val="accent3"/>
              </a:solidFill>
              <a:ln>
                <a:noFill/>
              </a:ln>
              <a:effectLst/>
            </c:spPr>
            <c:extLst>
              <c:ext xmlns:c16="http://schemas.microsoft.com/office/drawing/2014/chart" uri="{C3380CC4-5D6E-409C-BE32-E72D297353CC}">
                <c16:uniqueId val="{000001AF-D2EF-4823-9D2A-416A512A0F56}"/>
              </c:ext>
            </c:extLst>
          </c:dPt>
          <c:dPt>
            <c:idx val="15"/>
            <c:invertIfNegative val="0"/>
            <c:bubble3D val="0"/>
            <c:spPr>
              <a:solidFill>
                <a:schemeClr val="accent3"/>
              </a:solidFill>
              <a:ln>
                <a:noFill/>
              </a:ln>
              <a:effectLst/>
            </c:spPr>
            <c:extLst>
              <c:ext xmlns:c16="http://schemas.microsoft.com/office/drawing/2014/chart" uri="{C3380CC4-5D6E-409C-BE32-E72D297353CC}">
                <c16:uniqueId val="{000001B1-D2EF-4823-9D2A-416A512A0F56}"/>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B3-D2EF-4823-9D2A-416A512A0F56}"/>
              </c:ext>
            </c:extLst>
          </c:dPt>
          <c:dPt>
            <c:idx val="18"/>
            <c:invertIfNegative val="0"/>
            <c:bubble3D val="0"/>
            <c:spPr>
              <a:solidFill>
                <a:schemeClr val="accent3"/>
              </a:solidFill>
              <a:ln>
                <a:noFill/>
              </a:ln>
              <a:effectLst/>
            </c:spPr>
            <c:extLst>
              <c:ext xmlns:c16="http://schemas.microsoft.com/office/drawing/2014/chart" uri="{C3380CC4-5D6E-409C-BE32-E72D297353CC}">
                <c16:uniqueId val="{000001B5-D2EF-4823-9D2A-416A512A0F56}"/>
              </c:ext>
            </c:extLst>
          </c:dPt>
          <c:dPt>
            <c:idx val="19"/>
            <c:invertIfNegative val="0"/>
            <c:bubble3D val="0"/>
            <c:spPr>
              <a:solidFill>
                <a:schemeClr val="accent3"/>
              </a:solidFill>
              <a:ln>
                <a:noFill/>
              </a:ln>
              <a:effectLst/>
            </c:spPr>
            <c:extLst>
              <c:ext xmlns:c16="http://schemas.microsoft.com/office/drawing/2014/chart" uri="{C3380CC4-5D6E-409C-BE32-E72D297353CC}">
                <c16:uniqueId val="{000001B7-D2EF-4823-9D2A-416A512A0F56}"/>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B9-D2EF-4823-9D2A-416A512A0F56}"/>
              </c:ext>
            </c:extLst>
          </c:dPt>
          <c:dPt>
            <c:idx val="22"/>
            <c:invertIfNegative val="0"/>
            <c:bubble3D val="0"/>
            <c:spPr>
              <a:solidFill>
                <a:schemeClr val="accent3"/>
              </a:solidFill>
              <a:ln>
                <a:noFill/>
              </a:ln>
              <a:effectLst/>
            </c:spPr>
            <c:extLst>
              <c:ext xmlns:c16="http://schemas.microsoft.com/office/drawing/2014/chart" uri="{C3380CC4-5D6E-409C-BE32-E72D297353CC}">
                <c16:uniqueId val="{000001BB-D2EF-4823-9D2A-416A512A0F56}"/>
              </c:ext>
            </c:extLst>
          </c:dPt>
          <c:dPt>
            <c:idx val="24"/>
            <c:invertIfNegative val="0"/>
            <c:bubble3D val="0"/>
            <c:spPr>
              <a:solidFill>
                <a:schemeClr val="accent3"/>
              </a:solidFill>
              <a:ln>
                <a:noFill/>
              </a:ln>
              <a:effectLst/>
            </c:spPr>
            <c:extLst>
              <c:ext xmlns:c16="http://schemas.microsoft.com/office/drawing/2014/chart" uri="{C3380CC4-5D6E-409C-BE32-E72D297353CC}">
                <c16:uniqueId val="{000001BD-D2EF-4823-9D2A-416A512A0F56}"/>
              </c:ext>
            </c:extLst>
          </c:dPt>
          <c:dPt>
            <c:idx val="25"/>
            <c:invertIfNegative val="0"/>
            <c:bubble3D val="0"/>
            <c:spPr>
              <a:solidFill>
                <a:schemeClr val="accent3"/>
              </a:solidFill>
              <a:ln>
                <a:noFill/>
              </a:ln>
              <a:effectLst/>
            </c:spPr>
            <c:extLst>
              <c:ext xmlns:c16="http://schemas.microsoft.com/office/drawing/2014/chart" uri="{C3380CC4-5D6E-409C-BE32-E72D297353CC}">
                <c16:uniqueId val="{000001BF-D2EF-4823-9D2A-416A512A0F56}"/>
              </c:ext>
            </c:extLst>
          </c:dPt>
          <c:dPt>
            <c:idx val="27"/>
            <c:invertIfNegative val="0"/>
            <c:bubble3D val="0"/>
            <c:spPr>
              <a:solidFill>
                <a:schemeClr val="accent3"/>
              </a:solidFill>
              <a:ln>
                <a:noFill/>
              </a:ln>
              <a:effectLst/>
            </c:spPr>
            <c:extLst>
              <c:ext xmlns:c16="http://schemas.microsoft.com/office/drawing/2014/chart" uri="{C3380CC4-5D6E-409C-BE32-E72D297353CC}">
                <c16:uniqueId val="{000001C1-D2EF-4823-9D2A-416A512A0F56}"/>
              </c:ext>
            </c:extLst>
          </c:dPt>
          <c:dPt>
            <c:idx val="28"/>
            <c:invertIfNegative val="0"/>
            <c:bubble3D val="0"/>
            <c:spPr>
              <a:solidFill>
                <a:schemeClr val="accent3"/>
              </a:solidFill>
              <a:ln>
                <a:noFill/>
              </a:ln>
              <a:effectLst/>
            </c:spPr>
            <c:extLst>
              <c:ext xmlns:c16="http://schemas.microsoft.com/office/drawing/2014/chart" uri="{C3380CC4-5D6E-409C-BE32-E72D297353CC}">
                <c16:uniqueId val="{000001C3-D2EF-4823-9D2A-416A512A0F56}"/>
              </c:ext>
            </c:extLst>
          </c:dPt>
          <c:dPt>
            <c:idx val="30"/>
            <c:invertIfNegative val="0"/>
            <c:bubble3D val="0"/>
            <c:spPr>
              <a:solidFill>
                <a:schemeClr val="accent3"/>
              </a:solidFill>
              <a:ln>
                <a:noFill/>
              </a:ln>
              <a:effectLst/>
            </c:spPr>
            <c:extLst>
              <c:ext xmlns:c16="http://schemas.microsoft.com/office/drawing/2014/chart" uri="{C3380CC4-5D6E-409C-BE32-E72D297353CC}">
                <c16:uniqueId val="{000001C5-D2EF-4823-9D2A-416A512A0F56}"/>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C7-D2EF-4823-9D2A-416A512A0F56}"/>
              </c:ext>
            </c:extLst>
          </c:dPt>
          <c:dPt>
            <c:idx val="33"/>
            <c:invertIfNegative val="0"/>
            <c:bubble3D val="0"/>
            <c:spPr>
              <a:solidFill>
                <a:schemeClr val="accent3"/>
              </a:solidFill>
              <a:ln>
                <a:noFill/>
              </a:ln>
              <a:effectLst/>
            </c:spPr>
            <c:extLst>
              <c:ext xmlns:c16="http://schemas.microsoft.com/office/drawing/2014/chart" uri="{C3380CC4-5D6E-409C-BE32-E72D297353CC}">
                <c16:uniqueId val="{000001C9-D2EF-4823-9D2A-416A512A0F56}"/>
              </c:ext>
            </c:extLst>
          </c:dPt>
          <c:dPt>
            <c:idx val="34"/>
            <c:invertIfNegative val="0"/>
            <c:bubble3D val="0"/>
            <c:spPr>
              <a:solidFill>
                <a:schemeClr val="accent3"/>
              </a:solidFill>
              <a:ln>
                <a:noFill/>
              </a:ln>
              <a:effectLst/>
            </c:spPr>
            <c:extLst>
              <c:ext xmlns:c16="http://schemas.microsoft.com/office/drawing/2014/chart" uri="{C3380CC4-5D6E-409C-BE32-E72D297353CC}">
                <c16:uniqueId val="{000001CB-D2EF-4823-9D2A-416A512A0F56}"/>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CD-D2EF-4823-9D2A-416A512A0F56}"/>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CF-D2EF-4823-9D2A-416A512A0F56}"/>
              </c:ext>
            </c:extLst>
          </c:dPt>
          <c:dPt>
            <c:idx val="39"/>
            <c:invertIfNegative val="0"/>
            <c:bubble3D val="0"/>
            <c:spPr>
              <a:solidFill>
                <a:schemeClr val="accent3"/>
              </a:solidFill>
              <a:ln>
                <a:noFill/>
              </a:ln>
              <a:effectLst/>
            </c:spPr>
            <c:extLst>
              <c:ext xmlns:c16="http://schemas.microsoft.com/office/drawing/2014/chart" uri="{C3380CC4-5D6E-409C-BE32-E72D297353CC}">
                <c16:uniqueId val="{000001D1-D2EF-4823-9D2A-416A512A0F56}"/>
              </c:ext>
            </c:extLst>
          </c:dPt>
          <c:dPt>
            <c:idx val="40"/>
            <c:invertIfNegative val="0"/>
            <c:bubble3D val="0"/>
            <c:spPr>
              <a:solidFill>
                <a:schemeClr val="accent3"/>
              </a:solidFill>
              <a:ln>
                <a:noFill/>
              </a:ln>
              <a:effectLst/>
            </c:spPr>
            <c:extLst>
              <c:ext xmlns:c16="http://schemas.microsoft.com/office/drawing/2014/chart" uri="{C3380CC4-5D6E-409C-BE32-E72D297353CC}">
                <c16:uniqueId val="{000001D3-D2EF-4823-9D2A-416A512A0F56}"/>
              </c:ext>
            </c:extLst>
          </c:dPt>
          <c:dPt>
            <c:idx val="42"/>
            <c:invertIfNegative val="0"/>
            <c:bubble3D val="0"/>
            <c:spPr>
              <a:solidFill>
                <a:schemeClr val="accent3"/>
              </a:solidFill>
              <a:ln>
                <a:noFill/>
              </a:ln>
              <a:effectLst/>
            </c:spPr>
            <c:extLst>
              <c:ext xmlns:c16="http://schemas.microsoft.com/office/drawing/2014/chart" uri="{C3380CC4-5D6E-409C-BE32-E72D297353CC}">
                <c16:uniqueId val="{000001D5-D2EF-4823-9D2A-416A512A0F56}"/>
              </c:ext>
            </c:extLst>
          </c:dPt>
          <c:dPt>
            <c:idx val="43"/>
            <c:invertIfNegative val="0"/>
            <c:bubble3D val="0"/>
            <c:spPr>
              <a:solidFill>
                <a:schemeClr val="accent3"/>
              </a:solidFill>
              <a:ln>
                <a:noFill/>
              </a:ln>
              <a:effectLst/>
            </c:spPr>
            <c:extLst>
              <c:ext xmlns:c16="http://schemas.microsoft.com/office/drawing/2014/chart" uri="{C3380CC4-5D6E-409C-BE32-E72D297353CC}">
                <c16:uniqueId val="{000001D7-D2EF-4823-9D2A-416A512A0F56}"/>
              </c:ext>
            </c:extLst>
          </c:dPt>
          <c:dPt>
            <c:idx val="45"/>
            <c:invertIfNegative val="0"/>
            <c:bubble3D val="0"/>
            <c:spPr>
              <a:solidFill>
                <a:schemeClr val="accent3"/>
              </a:solidFill>
              <a:ln>
                <a:noFill/>
              </a:ln>
              <a:effectLst/>
            </c:spPr>
            <c:extLst>
              <c:ext xmlns:c16="http://schemas.microsoft.com/office/drawing/2014/chart" uri="{C3380CC4-5D6E-409C-BE32-E72D297353CC}">
                <c16:uniqueId val="{000001D9-D2EF-4823-9D2A-416A512A0F56}"/>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DB-D2EF-4823-9D2A-416A512A0F56}"/>
              </c:ext>
            </c:extLst>
          </c:dPt>
          <c:dPt>
            <c:idx val="48"/>
            <c:invertIfNegative val="0"/>
            <c:bubble3D val="0"/>
            <c:spPr>
              <a:solidFill>
                <a:schemeClr val="accent3"/>
              </a:solidFill>
              <a:ln>
                <a:noFill/>
              </a:ln>
              <a:effectLst/>
            </c:spPr>
            <c:extLst>
              <c:ext xmlns:c16="http://schemas.microsoft.com/office/drawing/2014/chart" uri="{C3380CC4-5D6E-409C-BE32-E72D297353CC}">
                <c16:uniqueId val="{000001DD-D2EF-4823-9D2A-416A512A0F56}"/>
              </c:ext>
            </c:extLst>
          </c:dPt>
          <c:dPt>
            <c:idx val="49"/>
            <c:invertIfNegative val="0"/>
            <c:bubble3D val="0"/>
            <c:spPr>
              <a:solidFill>
                <a:schemeClr val="accent3"/>
              </a:solidFill>
              <a:ln>
                <a:noFill/>
              </a:ln>
              <a:effectLst/>
            </c:spPr>
            <c:extLst>
              <c:ext xmlns:c16="http://schemas.microsoft.com/office/drawing/2014/chart" uri="{C3380CC4-5D6E-409C-BE32-E72D297353CC}">
                <c16:uniqueId val="{000001DF-D2EF-4823-9D2A-416A512A0F56}"/>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E1-D2EF-4823-9D2A-416A512A0F56}"/>
              </c:ext>
            </c:extLst>
          </c:dPt>
          <c:dPt>
            <c:idx val="52"/>
            <c:invertIfNegative val="0"/>
            <c:bubble3D val="0"/>
            <c:spPr>
              <a:solidFill>
                <a:schemeClr val="accent3"/>
              </a:solidFill>
              <a:ln>
                <a:noFill/>
              </a:ln>
              <a:effectLst/>
            </c:spPr>
            <c:extLst>
              <c:ext xmlns:c16="http://schemas.microsoft.com/office/drawing/2014/chart" uri="{C3380CC4-5D6E-409C-BE32-E72D297353CC}">
                <c16:uniqueId val="{000001E3-D2EF-4823-9D2A-416A512A0F56}"/>
              </c:ext>
            </c:extLst>
          </c:dPt>
          <c:dPt>
            <c:idx val="54"/>
            <c:invertIfNegative val="0"/>
            <c:bubble3D val="0"/>
            <c:spPr>
              <a:solidFill>
                <a:schemeClr val="accent3"/>
              </a:solidFill>
              <a:ln>
                <a:noFill/>
              </a:ln>
              <a:effectLst/>
            </c:spPr>
            <c:extLst>
              <c:ext xmlns:c16="http://schemas.microsoft.com/office/drawing/2014/chart" uri="{C3380CC4-5D6E-409C-BE32-E72D297353CC}">
                <c16:uniqueId val="{000001E5-D2EF-4823-9D2A-416A512A0F56}"/>
              </c:ext>
            </c:extLst>
          </c:dPt>
          <c:dPt>
            <c:idx val="55"/>
            <c:invertIfNegative val="0"/>
            <c:bubble3D val="0"/>
            <c:spPr>
              <a:solidFill>
                <a:schemeClr val="accent3"/>
              </a:solidFill>
              <a:ln>
                <a:noFill/>
              </a:ln>
              <a:effectLst/>
            </c:spPr>
            <c:extLst>
              <c:ext xmlns:c16="http://schemas.microsoft.com/office/drawing/2014/chart" uri="{C3380CC4-5D6E-409C-BE32-E72D297353CC}">
                <c16:uniqueId val="{000001E7-D2EF-4823-9D2A-416A512A0F56}"/>
              </c:ext>
            </c:extLst>
          </c:dPt>
          <c:dPt>
            <c:idx val="57"/>
            <c:invertIfNegative val="0"/>
            <c:bubble3D val="0"/>
            <c:spPr>
              <a:solidFill>
                <a:schemeClr val="accent3"/>
              </a:solidFill>
              <a:ln>
                <a:noFill/>
              </a:ln>
              <a:effectLst/>
            </c:spPr>
            <c:extLst>
              <c:ext xmlns:c16="http://schemas.microsoft.com/office/drawing/2014/chart" uri="{C3380CC4-5D6E-409C-BE32-E72D297353CC}">
                <c16:uniqueId val="{000001E9-D2EF-4823-9D2A-416A512A0F56}"/>
              </c:ext>
            </c:extLst>
          </c:dPt>
          <c:dPt>
            <c:idx val="58"/>
            <c:invertIfNegative val="0"/>
            <c:bubble3D val="0"/>
            <c:spPr>
              <a:solidFill>
                <a:schemeClr val="accent3"/>
              </a:solidFill>
              <a:ln>
                <a:noFill/>
              </a:ln>
              <a:effectLst/>
            </c:spPr>
            <c:extLst>
              <c:ext xmlns:c16="http://schemas.microsoft.com/office/drawing/2014/chart" uri="{C3380CC4-5D6E-409C-BE32-E72D297353CC}">
                <c16:uniqueId val="{000001EB-D2EF-4823-9D2A-416A512A0F56}"/>
              </c:ext>
            </c:extLst>
          </c:dPt>
          <c:dPt>
            <c:idx val="60"/>
            <c:invertIfNegative val="0"/>
            <c:bubble3D val="0"/>
            <c:spPr>
              <a:solidFill>
                <a:schemeClr val="accent3"/>
              </a:solidFill>
              <a:ln>
                <a:noFill/>
              </a:ln>
              <a:effectLst/>
            </c:spPr>
            <c:extLst>
              <c:ext xmlns:c16="http://schemas.microsoft.com/office/drawing/2014/chart" uri="{C3380CC4-5D6E-409C-BE32-E72D297353CC}">
                <c16:uniqueId val="{000001ED-D2EF-4823-9D2A-416A512A0F56}"/>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EF-D2EF-4823-9D2A-416A512A0F56}"/>
              </c:ext>
            </c:extLst>
          </c:dPt>
          <c:dPt>
            <c:idx val="63"/>
            <c:invertIfNegative val="0"/>
            <c:bubble3D val="0"/>
            <c:spPr>
              <a:solidFill>
                <a:schemeClr val="accent3"/>
              </a:solidFill>
              <a:ln>
                <a:noFill/>
              </a:ln>
              <a:effectLst/>
            </c:spPr>
            <c:extLst>
              <c:ext xmlns:c16="http://schemas.microsoft.com/office/drawing/2014/chart" uri="{C3380CC4-5D6E-409C-BE32-E72D297353CC}">
                <c16:uniqueId val="{000001F1-D2EF-4823-9D2A-416A512A0F56}"/>
              </c:ext>
            </c:extLst>
          </c:dPt>
          <c:dPt>
            <c:idx val="64"/>
            <c:invertIfNegative val="0"/>
            <c:bubble3D val="0"/>
            <c:spPr>
              <a:solidFill>
                <a:schemeClr val="accent3"/>
              </a:solidFill>
              <a:ln>
                <a:noFill/>
              </a:ln>
              <a:effectLst/>
            </c:spPr>
            <c:extLst>
              <c:ext xmlns:c16="http://schemas.microsoft.com/office/drawing/2014/chart" uri="{C3380CC4-5D6E-409C-BE32-E72D297353CC}">
                <c16:uniqueId val="{000001F3-D2EF-4823-9D2A-416A512A0F56}"/>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F5-D2EF-4823-9D2A-416A512A0F56}"/>
              </c:ext>
            </c:extLst>
          </c:dPt>
          <c:dPt>
            <c:idx val="67"/>
            <c:invertIfNegative val="0"/>
            <c:bubble3D val="0"/>
            <c:spPr>
              <a:solidFill>
                <a:schemeClr val="accent3"/>
              </a:solidFill>
              <a:ln>
                <a:noFill/>
              </a:ln>
              <a:effectLst/>
            </c:spPr>
            <c:extLst>
              <c:ext xmlns:c16="http://schemas.microsoft.com/office/drawing/2014/chart" uri="{C3380CC4-5D6E-409C-BE32-E72D297353CC}">
                <c16:uniqueId val="{000001F7-D2EF-4823-9D2A-416A512A0F56}"/>
              </c:ext>
            </c:extLst>
          </c:dPt>
          <c:dPt>
            <c:idx val="69"/>
            <c:invertIfNegative val="0"/>
            <c:bubble3D val="0"/>
            <c:spPr>
              <a:solidFill>
                <a:schemeClr val="accent3"/>
              </a:solidFill>
              <a:ln>
                <a:noFill/>
              </a:ln>
              <a:effectLst/>
            </c:spPr>
            <c:extLst>
              <c:ext xmlns:c16="http://schemas.microsoft.com/office/drawing/2014/chart" uri="{C3380CC4-5D6E-409C-BE32-E72D297353CC}">
                <c16:uniqueId val="{000001F9-D2EF-4823-9D2A-416A512A0F56}"/>
              </c:ext>
            </c:extLst>
          </c:dPt>
          <c:dPt>
            <c:idx val="70"/>
            <c:invertIfNegative val="0"/>
            <c:bubble3D val="0"/>
            <c:spPr>
              <a:solidFill>
                <a:schemeClr val="accent3"/>
              </a:solidFill>
              <a:ln>
                <a:noFill/>
              </a:ln>
              <a:effectLst/>
            </c:spPr>
            <c:extLst>
              <c:ext xmlns:c16="http://schemas.microsoft.com/office/drawing/2014/chart" uri="{C3380CC4-5D6E-409C-BE32-E72D297353CC}">
                <c16:uniqueId val="{000001FB-D2EF-4823-9D2A-416A512A0F56}"/>
              </c:ext>
            </c:extLst>
          </c:dPt>
          <c:dPt>
            <c:idx val="72"/>
            <c:invertIfNegative val="0"/>
            <c:bubble3D val="0"/>
            <c:spPr>
              <a:solidFill>
                <a:schemeClr val="accent3"/>
              </a:solidFill>
              <a:ln>
                <a:noFill/>
              </a:ln>
              <a:effectLst/>
            </c:spPr>
            <c:extLst>
              <c:ext xmlns:c16="http://schemas.microsoft.com/office/drawing/2014/chart" uri="{C3380CC4-5D6E-409C-BE32-E72D297353CC}">
                <c16:uniqueId val="{000001FD-D2EF-4823-9D2A-416A512A0F56}"/>
              </c:ext>
            </c:extLst>
          </c:dPt>
          <c:dPt>
            <c:idx val="73"/>
            <c:invertIfNegative val="0"/>
            <c:bubble3D val="0"/>
            <c:spPr>
              <a:solidFill>
                <a:schemeClr val="accent3"/>
              </a:solidFill>
              <a:ln>
                <a:noFill/>
              </a:ln>
              <a:effectLst/>
            </c:spPr>
            <c:extLst>
              <c:ext xmlns:c16="http://schemas.microsoft.com/office/drawing/2014/chart" uri="{C3380CC4-5D6E-409C-BE32-E72D297353CC}">
                <c16:uniqueId val="{000001FF-D2EF-4823-9D2A-416A512A0F56}"/>
              </c:ext>
            </c:extLst>
          </c:dPt>
          <c:dPt>
            <c:idx val="75"/>
            <c:invertIfNegative val="0"/>
            <c:bubble3D val="0"/>
            <c:spPr>
              <a:solidFill>
                <a:schemeClr val="accent3"/>
              </a:solidFill>
              <a:ln>
                <a:noFill/>
              </a:ln>
              <a:effectLst/>
            </c:spPr>
            <c:extLst>
              <c:ext xmlns:c16="http://schemas.microsoft.com/office/drawing/2014/chart" uri="{C3380CC4-5D6E-409C-BE32-E72D297353CC}">
                <c16:uniqueId val="{00000201-D2EF-4823-9D2A-416A512A0F56}"/>
              </c:ext>
            </c:extLst>
          </c:dPt>
          <c:dPt>
            <c:idx val="76"/>
            <c:invertIfNegative val="0"/>
            <c:bubble3D val="0"/>
            <c:spPr>
              <a:solidFill>
                <a:schemeClr val="accent3"/>
              </a:solidFill>
              <a:ln>
                <a:noFill/>
              </a:ln>
              <a:effectLst/>
            </c:spPr>
            <c:extLst>
              <c:ext xmlns:c16="http://schemas.microsoft.com/office/drawing/2014/chart" uri="{C3380CC4-5D6E-409C-BE32-E72D297353CC}">
                <c16:uniqueId val="{00000203-D2EF-4823-9D2A-416A512A0F56}"/>
              </c:ext>
            </c:extLst>
          </c:dPt>
          <c:dPt>
            <c:idx val="78"/>
            <c:invertIfNegative val="0"/>
            <c:bubble3D val="0"/>
            <c:spPr>
              <a:solidFill>
                <a:schemeClr val="accent3"/>
              </a:solidFill>
              <a:ln>
                <a:noFill/>
              </a:ln>
              <a:effectLst/>
            </c:spPr>
            <c:extLst>
              <c:ext xmlns:c16="http://schemas.microsoft.com/office/drawing/2014/chart" uri="{C3380CC4-5D6E-409C-BE32-E72D297353CC}">
                <c16:uniqueId val="{00000205-D2EF-4823-9D2A-416A512A0F56}"/>
              </c:ext>
            </c:extLst>
          </c:dPt>
          <c:dPt>
            <c:idx val="79"/>
            <c:invertIfNegative val="0"/>
            <c:bubble3D val="0"/>
            <c:spPr>
              <a:solidFill>
                <a:schemeClr val="accent3"/>
              </a:solidFill>
              <a:ln>
                <a:noFill/>
              </a:ln>
              <a:effectLst/>
            </c:spPr>
            <c:extLst>
              <c:ext xmlns:c16="http://schemas.microsoft.com/office/drawing/2014/chart" uri="{C3380CC4-5D6E-409C-BE32-E72D297353CC}">
                <c16:uniqueId val="{00000207-D2EF-4823-9D2A-416A512A0F56}"/>
              </c:ext>
            </c:extLst>
          </c:dPt>
          <c:dPt>
            <c:idx val="81"/>
            <c:invertIfNegative val="0"/>
            <c:bubble3D val="0"/>
            <c:spPr>
              <a:solidFill>
                <a:schemeClr val="accent3"/>
              </a:solidFill>
              <a:ln>
                <a:noFill/>
              </a:ln>
              <a:effectLst/>
            </c:spPr>
            <c:extLst>
              <c:ext xmlns:c16="http://schemas.microsoft.com/office/drawing/2014/chart" uri="{C3380CC4-5D6E-409C-BE32-E72D297353CC}">
                <c16:uniqueId val="{00000209-D2EF-4823-9D2A-416A512A0F56}"/>
              </c:ext>
            </c:extLst>
          </c:dPt>
          <c:dPt>
            <c:idx val="82"/>
            <c:invertIfNegative val="0"/>
            <c:bubble3D val="0"/>
            <c:spPr>
              <a:solidFill>
                <a:schemeClr val="accent3"/>
              </a:solidFill>
              <a:ln>
                <a:noFill/>
              </a:ln>
              <a:effectLst/>
            </c:spPr>
            <c:extLst>
              <c:ext xmlns:c16="http://schemas.microsoft.com/office/drawing/2014/chart" uri="{C3380CC4-5D6E-409C-BE32-E72D297353CC}">
                <c16:uniqueId val="{0000020B-D2EF-4823-9D2A-416A512A0F56}"/>
              </c:ext>
            </c:extLst>
          </c:dPt>
          <c:dPt>
            <c:idx val="84"/>
            <c:invertIfNegative val="0"/>
            <c:bubble3D val="0"/>
            <c:spPr>
              <a:solidFill>
                <a:schemeClr val="accent3"/>
              </a:solidFill>
              <a:ln>
                <a:noFill/>
              </a:ln>
              <a:effectLst/>
            </c:spPr>
            <c:extLst>
              <c:ext xmlns:c16="http://schemas.microsoft.com/office/drawing/2014/chart" uri="{C3380CC4-5D6E-409C-BE32-E72D297353CC}">
                <c16:uniqueId val="{0000020D-D2EF-4823-9D2A-416A512A0F56}"/>
              </c:ext>
            </c:extLst>
          </c:dPt>
          <c:dPt>
            <c:idx val="85"/>
            <c:invertIfNegative val="0"/>
            <c:bubble3D val="0"/>
            <c:spPr>
              <a:solidFill>
                <a:schemeClr val="accent3"/>
              </a:solidFill>
              <a:ln>
                <a:noFill/>
              </a:ln>
              <a:effectLst/>
            </c:spPr>
            <c:extLst>
              <c:ext xmlns:c16="http://schemas.microsoft.com/office/drawing/2014/chart" uri="{C3380CC4-5D6E-409C-BE32-E72D297353CC}">
                <c16:uniqueId val="{0000020F-D2EF-4823-9D2A-416A512A0F56}"/>
              </c:ext>
            </c:extLst>
          </c:dPt>
          <c:dPt>
            <c:idx val="87"/>
            <c:invertIfNegative val="0"/>
            <c:bubble3D val="0"/>
            <c:spPr>
              <a:solidFill>
                <a:schemeClr val="accent3"/>
              </a:solidFill>
              <a:ln>
                <a:noFill/>
              </a:ln>
              <a:effectLst/>
            </c:spPr>
            <c:extLst>
              <c:ext xmlns:c16="http://schemas.microsoft.com/office/drawing/2014/chart" uri="{C3380CC4-5D6E-409C-BE32-E72D297353CC}">
                <c16:uniqueId val="{00000211-D2EF-4823-9D2A-416A512A0F56}"/>
              </c:ext>
            </c:extLst>
          </c:dPt>
          <c:dPt>
            <c:idx val="88"/>
            <c:invertIfNegative val="0"/>
            <c:bubble3D val="0"/>
            <c:spPr>
              <a:solidFill>
                <a:schemeClr val="accent3"/>
              </a:solidFill>
              <a:ln>
                <a:noFill/>
              </a:ln>
              <a:effectLst/>
            </c:spPr>
            <c:extLst>
              <c:ext xmlns:c16="http://schemas.microsoft.com/office/drawing/2014/chart" uri="{C3380CC4-5D6E-409C-BE32-E72D297353CC}">
                <c16:uniqueId val="{00000213-D2EF-4823-9D2A-416A512A0F56}"/>
              </c:ext>
            </c:extLst>
          </c:dPt>
          <c:dPt>
            <c:idx val="90"/>
            <c:invertIfNegative val="0"/>
            <c:bubble3D val="0"/>
            <c:spPr>
              <a:solidFill>
                <a:schemeClr val="accent3"/>
              </a:solidFill>
              <a:ln>
                <a:noFill/>
              </a:ln>
              <a:effectLst/>
            </c:spPr>
            <c:extLst>
              <c:ext xmlns:c16="http://schemas.microsoft.com/office/drawing/2014/chart" uri="{C3380CC4-5D6E-409C-BE32-E72D297353CC}">
                <c16:uniqueId val="{00000215-D2EF-4823-9D2A-416A512A0F56}"/>
              </c:ext>
            </c:extLst>
          </c:dPt>
          <c:dPt>
            <c:idx val="91"/>
            <c:invertIfNegative val="0"/>
            <c:bubble3D val="0"/>
            <c:spPr>
              <a:solidFill>
                <a:schemeClr val="accent3"/>
              </a:solidFill>
              <a:ln>
                <a:noFill/>
              </a:ln>
              <a:effectLst/>
            </c:spPr>
            <c:extLst>
              <c:ext xmlns:c16="http://schemas.microsoft.com/office/drawing/2014/chart" uri="{C3380CC4-5D6E-409C-BE32-E72D297353CC}">
                <c16:uniqueId val="{00000217-D2EF-4823-9D2A-416A512A0F56}"/>
              </c:ext>
            </c:extLst>
          </c:dPt>
          <c:dPt>
            <c:idx val="93"/>
            <c:invertIfNegative val="0"/>
            <c:bubble3D val="0"/>
            <c:spPr>
              <a:solidFill>
                <a:schemeClr val="accent3"/>
              </a:solidFill>
              <a:ln>
                <a:noFill/>
              </a:ln>
              <a:effectLst/>
            </c:spPr>
            <c:extLst>
              <c:ext xmlns:c16="http://schemas.microsoft.com/office/drawing/2014/chart" uri="{C3380CC4-5D6E-409C-BE32-E72D297353CC}">
                <c16:uniqueId val="{00000219-D2EF-4823-9D2A-416A512A0F56}"/>
              </c:ext>
            </c:extLst>
          </c:dPt>
          <c:dPt>
            <c:idx val="94"/>
            <c:invertIfNegative val="0"/>
            <c:bubble3D val="0"/>
            <c:spPr>
              <a:solidFill>
                <a:schemeClr val="accent3"/>
              </a:solidFill>
              <a:ln>
                <a:noFill/>
              </a:ln>
              <a:effectLst/>
            </c:spPr>
            <c:extLst>
              <c:ext xmlns:c16="http://schemas.microsoft.com/office/drawing/2014/chart" uri="{C3380CC4-5D6E-409C-BE32-E72D297353CC}">
                <c16:uniqueId val="{0000021B-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7'!$F$4:$F$105</c15:sqref>
                  </c15:fullRef>
                </c:ext>
              </c:extLst>
              <c:f>('Graphique 7'!$F$4:$F$21,'Graphique 7'!$F$28:$F$105)</c:f>
              <c:numCache>
                <c:formatCode>General</c:formatCode>
                <c:ptCount val="96"/>
                <c:pt idx="0" formatCode="0.0">
                  <c:v>5.3</c:v>
                </c:pt>
                <c:pt idx="1">
                  <c:v>9.3000000000000007</c:v>
                </c:pt>
                <c:pt idx="3" formatCode="0.0">
                  <c:v>11</c:v>
                </c:pt>
                <c:pt idx="4" formatCode="0.0">
                  <c:v>9.3000000000000007</c:v>
                </c:pt>
                <c:pt idx="6" formatCode="0.0">
                  <c:v>5.2</c:v>
                </c:pt>
                <c:pt idx="7" formatCode="0.0">
                  <c:v>6.8000000000000007</c:v>
                </c:pt>
                <c:pt idx="9" formatCode="0.0">
                  <c:v>10.6</c:v>
                </c:pt>
                <c:pt idx="10" formatCode="0.0">
                  <c:v>9.6</c:v>
                </c:pt>
                <c:pt idx="12" formatCode="0.0">
                  <c:v>6.4</c:v>
                </c:pt>
                <c:pt idx="13" formatCode="0.0">
                  <c:v>8.6</c:v>
                </c:pt>
                <c:pt idx="15" formatCode="0.0">
                  <c:v>10.199999999999999</c:v>
                </c:pt>
                <c:pt idx="16" formatCode="0.0">
                  <c:v>8.1999999999999993</c:v>
                </c:pt>
                <c:pt idx="18" formatCode="0.0">
                  <c:v>4.8</c:v>
                </c:pt>
                <c:pt idx="19" formatCode="0.0">
                  <c:v>8.3000000000000007</c:v>
                </c:pt>
                <c:pt idx="21" formatCode="0.0">
                  <c:v>13.8</c:v>
                </c:pt>
                <c:pt idx="22" formatCode="0.0">
                  <c:v>11.6</c:v>
                </c:pt>
                <c:pt idx="24" formatCode="0.0">
                  <c:v>5.0999999999999996</c:v>
                </c:pt>
                <c:pt idx="25" formatCode="0.0">
                  <c:v>12.2</c:v>
                </c:pt>
                <c:pt idx="27" formatCode="0.0">
                  <c:v>10.4</c:v>
                </c:pt>
                <c:pt idx="28" formatCode="0.0">
                  <c:v>10.199999999999999</c:v>
                </c:pt>
                <c:pt idx="30" formatCode="0.0">
                  <c:v>4.9000000000000004</c:v>
                </c:pt>
                <c:pt idx="31" formatCode="0.0">
                  <c:v>7.3999999999999995</c:v>
                </c:pt>
                <c:pt idx="33" formatCode="0.0">
                  <c:v>9.1</c:v>
                </c:pt>
                <c:pt idx="34" formatCode="0.0">
                  <c:v>9.6999999999999993</c:v>
                </c:pt>
                <c:pt idx="36" formatCode="0.0">
                  <c:v>2.7</c:v>
                </c:pt>
                <c:pt idx="37" formatCode="0.0">
                  <c:v>4.5</c:v>
                </c:pt>
                <c:pt idx="39" formatCode="0.0">
                  <c:v>9.6999999999999993</c:v>
                </c:pt>
                <c:pt idx="40" formatCode="0.0">
                  <c:v>17.7</c:v>
                </c:pt>
                <c:pt idx="42" formatCode="0.0">
                  <c:v>6.5</c:v>
                </c:pt>
                <c:pt idx="43" formatCode="0.0">
                  <c:v>8.7999999999999989</c:v>
                </c:pt>
                <c:pt idx="45" formatCode="0.0">
                  <c:v>10.7</c:v>
                </c:pt>
                <c:pt idx="46" formatCode="0.0">
                  <c:v>10.7</c:v>
                </c:pt>
                <c:pt idx="48" formatCode="0.0">
                  <c:v>5.5</c:v>
                </c:pt>
                <c:pt idx="49" formatCode="0.0">
                  <c:v>8.2000000000000011</c:v>
                </c:pt>
                <c:pt idx="51" formatCode="0.0">
                  <c:v>11.6</c:v>
                </c:pt>
                <c:pt idx="52" formatCode="0.0">
                  <c:v>11</c:v>
                </c:pt>
                <c:pt idx="54" formatCode="0.0">
                  <c:v>5.6000000000000005</c:v>
                </c:pt>
                <c:pt idx="55" formatCode="0.0">
                  <c:v>7.9</c:v>
                </c:pt>
                <c:pt idx="57" formatCode="0.0">
                  <c:v>9.6</c:v>
                </c:pt>
                <c:pt idx="58" formatCode="0.0">
                  <c:v>9.8000000000000007</c:v>
                </c:pt>
                <c:pt idx="60" formatCode="0.0">
                  <c:v>5.8000000000000007</c:v>
                </c:pt>
                <c:pt idx="61" formatCode="0.0">
                  <c:v>8.1</c:v>
                </c:pt>
                <c:pt idx="63" formatCode="0.0">
                  <c:v>13.2</c:v>
                </c:pt>
                <c:pt idx="64" formatCode="0.0">
                  <c:v>8.6999999999999993</c:v>
                </c:pt>
                <c:pt idx="66" formatCode="0.0">
                  <c:v>6.6000000000000005</c:v>
                </c:pt>
                <c:pt idx="67" formatCode="0.0">
                  <c:v>13.3</c:v>
                </c:pt>
                <c:pt idx="69" formatCode="0.0">
                  <c:v>12.8</c:v>
                </c:pt>
                <c:pt idx="70" formatCode="0.0">
                  <c:v>6.1</c:v>
                </c:pt>
                <c:pt idx="72" formatCode="0.0">
                  <c:v>5.4</c:v>
                </c:pt>
                <c:pt idx="73" formatCode="0.0">
                  <c:v>9.9</c:v>
                </c:pt>
                <c:pt idx="75" formatCode="0.0">
                  <c:v>13</c:v>
                </c:pt>
                <c:pt idx="76" formatCode="0.0">
                  <c:v>9.1</c:v>
                </c:pt>
                <c:pt idx="78" formatCode="0.0">
                  <c:v>5.2</c:v>
                </c:pt>
                <c:pt idx="79" formatCode="0.0">
                  <c:v>8.4</c:v>
                </c:pt>
                <c:pt idx="81" formatCode="0.0">
                  <c:v>11.3</c:v>
                </c:pt>
                <c:pt idx="82" formatCode="0.0">
                  <c:v>8.1999999999999993</c:v>
                </c:pt>
                <c:pt idx="84" formatCode="0.0">
                  <c:v>4.7</c:v>
                </c:pt>
                <c:pt idx="85" formatCode="0.0">
                  <c:v>13.900000000000002</c:v>
                </c:pt>
                <c:pt idx="87" formatCode="0.0">
                  <c:v>10.9</c:v>
                </c:pt>
                <c:pt idx="88" formatCode="0.0">
                  <c:v>5.9</c:v>
                </c:pt>
                <c:pt idx="90" formatCode="0.0">
                  <c:v>3.6999999999999997</c:v>
                </c:pt>
                <c:pt idx="91" formatCode="0.0">
                  <c:v>9.4</c:v>
                </c:pt>
                <c:pt idx="93" formatCode="0.0">
                  <c:v>9.1</c:v>
                </c:pt>
                <c:pt idx="94" formatCode="0.0">
                  <c:v>5.5</c:v>
                </c:pt>
              </c:numCache>
            </c:numRef>
          </c:val>
          <c:extLst>
            <c:ext xmlns:c15="http://schemas.microsoft.com/office/drawing/2012/chart" uri="{02D57815-91ED-43cb-92C2-25804820EDAC}">
              <c15:categoryFilterExceptions>
                <c15:categoryFilterException>
                  <c15:sqref>'Graphique 7'!$F$22</c15:sqref>
                  <c15:spPr xmlns:c15="http://schemas.microsoft.com/office/drawing/2012/chart">
                    <a:solidFill>
                      <a:schemeClr val="accent3"/>
                    </a:solidFill>
                    <a:ln>
                      <a:noFill/>
                    </a:ln>
                    <a:effectLst/>
                  </c15:spPr>
                  <c15:invertIfNegative val="0"/>
                  <c15:bubble3D val="0"/>
                </c15:categoryFilterException>
                <c15:categoryFilterException>
                  <c15:sqref>'Graphique 7'!$F$25</c15:sqref>
                  <c15:spPr xmlns:c15="http://schemas.microsoft.com/office/drawing/2012/chart">
                    <a:solidFill>
                      <a:schemeClr val="accent3"/>
                    </a:solidFill>
                    <a:ln>
                      <a:noFill/>
                    </a:ln>
                    <a:effectLst/>
                  </c15:spPr>
                  <c15:invertIfNegative val="0"/>
                  <c15:bubble3D val="0"/>
                </c15:categoryFilterException>
                <c15:categoryFilterException>
                  <c15:sqref>'Graphique 7'!$F$26</c15:sqref>
                  <c15:spPr xmlns:c15="http://schemas.microsoft.com/office/drawing/2012/chart">
                    <a:solidFill>
                      <a:schemeClr val="accent3"/>
                    </a:solidFill>
                    <a:ln>
                      <a:noFill/>
                    </a:ln>
                    <a:effectLst/>
                  </c15:spPr>
                  <c15:invertIfNegative val="0"/>
                  <c15:bubble3D val="0"/>
                </c15:categoryFilterException>
              </c15:categoryFilterExceptions>
            </c:ext>
            <c:ext xmlns:c16="http://schemas.microsoft.com/office/drawing/2014/chart" uri="{C3380CC4-5D6E-409C-BE32-E72D297353CC}">
              <c16:uniqueId val="{0000021C-D2EF-4823-9D2A-416A512A0F56}"/>
            </c:ext>
          </c:extLst>
        </c:ser>
        <c:ser>
          <c:idx val="5"/>
          <c:order val="5"/>
          <c:tx>
            <c:strRef>
              <c:f>'Graphique 7'!$G$3</c:f>
              <c:strCache>
                <c:ptCount val="1"/>
                <c:pt idx="0">
                  <c:v>Exercice du droit de retrait</c:v>
                </c:pt>
              </c:strCache>
            </c:strRef>
          </c:tx>
          <c:spPr>
            <a:solidFill>
              <a:schemeClr val="tx1"/>
            </a:solidFill>
            <a:ln>
              <a:noFill/>
            </a:ln>
            <a:effectLst/>
          </c:spPr>
          <c:invertIfNegative val="0"/>
          <c:dPt>
            <c:idx val="3"/>
            <c:invertIfNegative val="0"/>
            <c:bubble3D val="0"/>
            <c:spPr>
              <a:solidFill>
                <a:schemeClr val="tx1"/>
              </a:solidFill>
              <a:ln>
                <a:noFill/>
              </a:ln>
              <a:effectLst/>
            </c:spPr>
            <c:extLst>
              <c:ext xmlns:c16="http://schemas.microsoft.com/office/drawing/2014/chart" uri="{C3380CC4-5D6E-409C-BE32-E72D297353CC}">
                <c16:uniqueId val="{0000021E-D2EF-4823-9D2A-416A512A0F56}"/>
              </c:ext>
            </c:extLst>
          </c:dPt>
          <c:dPt>
            <c:idx val="4"/>
            <c:invertIfNegative val="0"/>
            <c:bubble3D val="0"/>
            <c:spPr>
              <a:solidFill>
                <a:schemeClr val="tx1"/>
              </a:solidFill>
              <a:ln>
                <a:noFill/>
              </a:ln>
              <a:effectLst/>
            </c:spPr>
            <c:extLst>
              <c:ext xmlns:c16="http://schemas.microsoft.com/office/drawing/2014/chart" uri="{C3380CC4-5D6E-409C-BE32-E72D297353CC}">
                <c16:uniqueId val="{00000220-D2EF-4823-9D2A-416A512A0F56}"/>
              </c:ext>
            </c:extLst>
          </c:dPt>
          <c:dPt>
            <c:idx val="6"/>
            <c:invertIfNegative val="0"/>
            <c:bubble3D val="0"/>
            <c:spPr>
              <a:solidFill>
                <a:schemeClr val="tx1"/>
              </a:solidFill>
              <a:ln>
                <a:noFill/>
              </a:ln>
              <a:effectLst/>
            </c:spPr>
            <c:extLst>
              <c:ext xmlns:c16="http://schemas.microsoft.com/office/drawing/2014/chart" uri="{C3380CC4-5D6E-409C-BE32-E72D297353CC}">
                <c16:uniqueId val="{00000222-D2EF-4823-9D2A-416A512A0F56}"/>
              </c:ext>
            </c:extLst>
          </c:dPt>
          <c:dPt>
            <c:idx val="7"/>
            <c:invertIfNegative val="0"/>
            <c:bubble3D val="0"/>
            <c:spPr>
              <a:solidFill>
                <a:schemeClr val="tx1"/>
              </a:solidFill>
              <a:ln>
                <a:noFill/>
              </a:ln>
              <a:effectLst/>
            </c:spPr>
            <c:extLst>
              <c:ext xmlns:c16="http://schemas.microsoft.com/office/drawing/2014/chart" uri="{C3380CC4-5D6E-409C-BE32-E72D297353CC}">
                <c16:uniqueId val="{00000224-D2EF-4823-9D2A-416A512A0F56}"/>
              </c:ext>
            </c:extLst>
          </c:dPt>
          <c:dPt>
            <c:idx val="9"/>
            <c:invertIfNegative val="0"/>
            <c:bubble3D val="0"/>
            <c:spPr>
              <a:solidFill>
                <a:schemeClr val="tx1"/>
              </a:solidFill>
              <a:ln>
                <a:noFill/>
              </a:ln>
              <a:effectLst/>
            </c:spPr>
            <c:extLst>
              <c:ext xmlns:c16="http://schemas.microsoft.com/office/drawing/2014/chart" uri="{C3380CC4-5D6E-409C-BE32-E72D297353CC}">
                <c16:uniqueId val="{00000226-D2EF-4823-9D2A-416A512A0F56}"/>
              </c:ext>
            </c:extLst>
          </c:dPt>
          <c:dPt>
            <c:idx val="10"/>
            <c:invertIfNegative val="0"/>
            <c:bubble3D val="0"/>
            <c:spPr>
              <a:solidFill>
                <a:schemeClr val="tx1"/>
              </a:solidFill>
              <a:ln>
                <a:noFill/>
              </a:ln>
              <a:effectLst/>
            </c:spPr>
            <c:extLst>
              <c:ext xmlns:c16="http://schemas.microsoft.com/office/drawing/2014/chart" uri="{C3380CC4-5D6E-409C-BE32-E72D297353CC}">
                <c16:uniqueId val="{00000228-D2EF-4823-9D2A-416A512A0F56}"/>
              </c:ext>
            </c:extLst>
          </c:dPt>
          <c:dPt>
            <c:idx val="12"/>
            <c:invertIfNegative val="0"/>
            <c:bubble3D val="0"/>
            <c:spPr>
              <a:solidFill>
                <a:schemeClr val="tx1"/>
              </a:solidFill>
              <a:ln>
                <a:noFill/>
              </a:ln>
              <a:effectLst/>
            </c:spPr>
            <c:extLst>
              <c:ext xmlns:c16="http://schemas.microsoft.com/office/drawing/2014/chart" uri="{C3380CC4-5D6E-409C-BE32-E72D297353CC}">
                <c16:uniqueId val="{0000022A-D2EF-4823-9D2A-416A512A0F56}"/>
              </c:ext>
            </c:extLst>
          </c:dPt>
          <c:dPt>
            <c:idx val="15"/>
            <c:invertIfNegative val="0"/>
            <c:bubble3D val="0"/>
            <c:spPr>
              <a:solidFill>
                <a:schemeClr val="tx1"/>
              </a:solidFill>
              <a:ln>
                <a:noFill/>
              </a:ln>
              <a:effectLst/>
            </c:spPr>
            <c:extLst>
              <c:ext xmlns:c16="http://schemas.microsoft.com/office/drawing/2014/chart" uri="{C3380CC4-5D6E-409C-BE32-E72D297353CC}">
                <c16:uniqueId val="{0000022C-D2EF-4823-9D2A-416A512A0F56}"/>
              </c:ext>
            </c:extLst>
          </c:dPt>
          <c:dPt>
            <c:idx val="16"/>
            <c:invertIfNegative val="0"/>
            <c:bubble3D val="0"/>
            <c:spPr>
              <a:solidFill>
                <a:schemeClr val="tx1"/>
              </a:solidFill>
              <a:ln>
                <a:noFill/>
              </a:ln>
              <a:effectLst/>
            </c:spPr>
            <c:extLst>
              <c:ext xmlns:c16="http://schemas.microsoft.com/office/drawing/2014/chart" uri="{C3380CC4-5D6E-409C-BE32-E72D297353CC}">
                <c16:uniqueId val="{0000022E-D2EF-4823-9D2A-416A512A0F56}"/>
              </c:ext>
            </c:extLst>
          </c:dPt>
          <c:dPt>
            <c:idx val="21"/>
            <c:invertIfNegative val="0"/>
            <c:bubble3D val="0"/>
            <c:spPr>
              <a:solidFill>
                <a:schemeClr val="tx1"/>
              </a:solidFill>
              <a:ln>
                <a:noFill/>
              </a:ln>
              <a:effectLst/>
            </c:spPr>
            <c:extLst>
              <c:ext xmlns:c16="http://schemas.microsoft.com/office/drawing/2014/chart" uri="{C3380CC4-5D6E-409C-BE32-E72D297353CC}">
                <c16:uniqueId val="{00000230-D2EF-4823-9D2A-416A512A0F56}"/>
              </c:ext>
            </c:extLst>
          </c:dPt>
          <c:dPt>
            <c:idx val="22"/>
            <c:invertIfNegative val="0"/>
            <c:bubble3D val="0"/>
            <c:spPr>
              <a:solidFill>
                <a:schemeClr val="tx1"/>
              </a:solidFill>
              <a:ln>
                <a:noFill/>
              </a:ln>
              <a:effectLst/>
            </c:spPr>
            <c:extLst>
              <c:ext xmlns:c16="http://schemas.microsoft.com/office/drawing/2014/chart" uri="{C3380CC4-5D6E-409C-BE32-E72D297353CC}">
                <c16:uniqueId val="{00000232-D2EF-4823-9D2A-416A512A0F56}"/>
              </c:ext>
            </c:extLst>
          </c:dPt>
          <c:dPt>
            <c:idx val="24"/>
            <c:invertIfNegative val="0"/>
            <c:bubble3D val="0"/>
            <c:spPr>
              <a:solidFill>
                <a:schemeClr val="tx1"/>
              </a:solidFill>
              <a:ln>
                <a:noFill/>
              </a:ln>
              <a:effectLst/>
            </c:spPr>
            <c:extLst>
              <c:ext xmlns:c16="http://schemas.microsoft.com/office/drawing/2014/chart" uri="{C3380CC4-5D6E-409C-BE32-E72D297353CC}">
                <c16:uniqueId val="{00000234-D2EF-4823-9D2A-416A512A0F56}"/>
              </c:ext>
            </c:extLst>
          </c:dPt>
          <c:dPt>
            <c:idx val="27"/>
            <c:invertIfNegative val="0"/>
            <c:bubble3D val="0"/>
            <c:spPr>
              <a:solidFill>
                <a:schemeClr val="tx1"/>
              </a:solidFill>
              <a:ln>
                <a:noFill/>
              </a:ln>
              <a:effectLst/>
            </c:spPr>
            <c:extLst>
              <c:ext xmlns:c16="http://schemas.microsoft.com/office/drawing/2014/chart" uri="{C3380CC4-5D6E-409C-BE32-E72D297353CC}">
                <c16:uniqueId val="{00000236-D2EF-4823-9D2A-416A512A0F56}"/>
              </c:ext>
            </c:extLst>
          </c:dPt>
          <c:dPt>
            <c:idx val="28"/>
            <c:invertIfNegative val="0"/>
            <c:bubble3D val="0"/>
            <c:spPr>
              <a:solidFill>
                <a:schemeClr val="tx1"/>
              </a:solidFill>
              <a:ln>
                <a:noFill/>
              </a:ln>
              <a:effectLst/>
            </c:spPr>
            <c:extLst>
              <c:ext xmlns:c16="http://schemas.microsoft.com/office/drawing/2014/chart" uri="{C3380CC4-5D6E-409C-BE32-E72D297353CC}">
                <c16:uniqueId val="{00000238-D2EF-4823-9D2A-416A512A0F56}"/>
              </c:ext>
            </c:extLst>
          </c:dPt>
          <c:dPt>
            <c:idx val="33"/>
            <c:invertIfNegative val="0"/>
            <c:bubble3D val="0"/>
            <c:spPr>
              <a:solidFill>
                <a:schemeClr val="tx1"/>
              </a:solidFill>
              <a:ln>
                <a:noFill/>
              </a:ln>
              <a:effectLst/>
            </c:spPr>
            <c:extLst>
              <c:ext xmlns:c16="http://schemas.microsoft.com/office/drawing/2014/chart" uri="{C3380CC4-5D6E-409C-BE32-E72D297353CC}">
                <c16:uniqueId val="{0000023A-D2EF-4823-9D2A-416A512A0F56}"/>
              </c:ext>
            </c:extLst>
          </c:dPt>
          <c:dPt>
            <c:idx val="34"/>
            <c:invertIfNegative val="0"/>
            <c:bubble3D val="0"/>
            <c:spPr>
              <a:solidFill>
                <a:schemeClr val="tx1"/>
              </a:solidFill>
              <a:ln>
                <a:noFill/>
              </a:ln>
              <a:effectLst/>
            </c:spPr>
            <c:extLst>
              <c:ext xmlns:c16="http://schemas.microsoft.com/office/drawing/2014/chart" uri="{C3380CC4-5D6E-409C-BE32-E72D297353CC}">
                <c16:uniqueId val="{0000023C-D2EF-4823-9D2A-416A512A0F56}"/>
              </c:ext>
            </c:extLst>
          </c:dPt>
          <c:dPt>
            <c:idx val="39"/>
            <c:invertIfNegative val="0"/>
            <c:bubble3D val="0"/>
            <c:spPr>
              <a:solidFill>
                <a:schemeClr val="tx1"/>
              </a:solidFill>
              <a:ln>
                <a:noFill/>
              </a:ln>
              <a:effectLst/>
            </c:spPr>
            <c:extLst>
              <c:ext xmlns:c16="http://schemas.microsoft.com/office/drawing/2014/chart" uri="{C3380CC4-5D6E-409C-BE32-E72D297353CC}">
                <c16:uniqueId val="{0000023E-D2EF-4823-9D2A-416A512A0F56}"/>
              </c:ext>
            </c:extLst>
          </c:dPt>
          <c:dPt>
            <c:idx val="40"/>
            <c:invertIfNegative val="0"/>
            <c:bubble3D val="0"/>
            <c:spPr>
              <a:solidFill>
                <a:schemeClr val="tx1"/>
              </a:solidFill>
              <a:ln>
                <a:noFill/>
              </a:ln>
              <a:effectLst/>
            </c:spPr>
            <c:extLst>
              <c:ext xmlns:c16="http://schemas.microsoft.com/office/drawing/2014/chart" uri="{C3380CC4-5D6E-409C-BE32-E72D297353CC}">
                <c16:uniqueId val="{00000240-D2EF-4823-9D2A-416A512A0F56}"/>
              </c:ext>
            </c:extLst>
          </c:dPt>
          <c:dPt>
            <c:idx val="45"/>
            <c:invertIfNegative val="0"/>
            <c:bubble3D val="0"/>
            <c:spPr>
              <a:solidFill>
                <a:schemeClr val="tx1"/>
              </a:solidFill>
              <a:ln>
                <a:noFill/>
              </a:ln>
              <a:effectLst/>
            </c:spPr>
            <c:extLst>
              <c:ext xmlns:c16="http://schemas.microsoft.com/office/drawing/2014/chart" uri="{C3380CC4-5D6E-409C-BE32-E72D297353CC}">
                <c16:uniqueId val="{00000242-D2EF-4823-9D2A-416A512A0F56}"/>
              </c:ext>
            </c:extLst>
          </c:dPt>
          <c:dPt>
            <c:idx val="46"/>
            <c:invertIfNegative val="0"/>
            <c:bubble3D val="0"/>
            <c:spPr>
              <a:solidFill>
                <a:schemeClr val="tx1"/>
              </a:solidFill>
              <a:ln>
                <a:noFill/>
              </a:ln>
              <a:effectLst/>
            </c:spPr>
            <c:extLst>
              <c:ext xmlns:c16="http://schemas.microsoft.com/office/drawing/2014/chart" uri="{C3380CC4-5D6E-409C-BE32-E72D297353CC}">
                <c16:uniqueId val="{00000244-D2EF-4823-9D2A-416A512A0F56}"/>
              </c:ext>
            </c:extLst>
          </c:dPt>
          <c:dPt>
            <c:idx val="51"/>
            <c:invertIfNegative val="0"/>
            <c:bubble3D val="0"/>
            <c:spPr>
              <a:solidFill>
                <a:schemeClr val="tx1"/>
              </a:solidFill>
              <a:ln>
                <a:noFill/>
              </a:ln>
              <a:effectLst/>
            </c:spPr>
            <c:extLst>
              <c:ext xmlns:c16="http://schemas.microsoft.com/office/drawing/2014/chart" uri="{C3380CC4-5D6E-409C-BE32-E72D297353CC}">
                <c16:uniqueId val="{00000246-D2EF-4823-9D2A-416A512A0F56}"/>
              </c:ext>
            </c:extLst>
          </c:dPt>
          <c:dPt>
            <c:idx val="52"/>
            <c:invertIfNegative val="0"/>
            <c:bubble3D val="0"/>
            <c:spPr>
              <a:solidFill>
                <a:schemeClr val="tx1"/>
              </a:solidFill>
              <a:ln>
                <a:noFill/>
              </a:ln>
              <a:effectLst/>
            </c:spPr>
            <c:extLst>
              <c:ext xmlns:c16="http://schemas.microsoft.com/office/drawing/2014/chart" uri="{C3380CC4-5D6E-409C-BE32-E72D297353CC}">
                <c16:uniqueId val="{00000248-D2EF-4823-9D2A-416A512A0F56}"/>
              </c:ext>
            </c:extLst>
          </c:dPt>
          <c:dPt>
            <c:idx val="54"/>
            <c:invertIfNegative val="0"/>
            <c:bubble3D val="0"/>
            <c:spPr>
              <a:solidFill>
                <a:schemeClr val="tx1"/>
              </a:solidFill>
              <a:ln>
                <a:noFill/>
              </a:ln>
              <a:effectLst/>
            </c:spPr>
            <c:extLst>
              <c:ext xmlns:c16="http://schemas.microsoft.com/office/drawing/2014/chart" uri="{C3380CC4-5D6E-409C-BE32-E72D297353CC}">
                <c16:uniqueId val="{0000024A-D2EF-4823-9D2A-416A512A0F56}"/>
              </c:ext>
            </c:extLst>
          </c:dPt>
          <c:dPt>
            <c:idx val="57"/>
            <c:invertIfNegative val="0"/>
            <c:bubble3D val="0"/>
            <c:spPr>
              <a:solidFill>
                <a:schemeClr val="tx1"/>
              </a:solidFill>
              <a:ln>
                <a:noFill/>
              </a:ln>
              <a:effectLst/>
            </c:spPr>
            <c:extLst>
              <c:ext xmlns:c16="http://schemas.microsoft.com/office/drawing/2014/chart" uri="{C3380CC4-5D6E-409C-BE32-E72D297353CC}">
                <c16:uniqueId val="{0000024C-D2EF-4823-9D2A-416A512A0F56}"/>
              </c:ext>
            </c:extLst>
          </c:dPt>
          <c:dPt>
            <c:idx val="58"/>
            <c:invertIfNegative val="0"/>
            <c:bubble3D val="0"/>
            <c:spPr>
              <a:solidFill>
                <a:schemeClr val="tx1"/>
              </a:solidFill>
              <a:ln>
                <a:noFill/>
              </a:ln>
              <a:effectLst/>
            </c:spPr>
            <c:extLst>
              <c:ext xmlns:c16="http://schemas.microsoft.com/office/drawing/2014/chart" uri="{C3380CC4-5D6E-409C-BE32-E72D297353CC}">
                <c16:uniqueId val="{0000024E-D2EF-4823-9D2A-416A512A0F56}"/>
              </c:ext>
            </c:extLst>
          </c:dPt>
          <c:dPt>
            <c:idx val="63"/>
            <c:invertIfNegative val="0"/>
            <c:bubble3D val="0"/>
            <c:spPr>
              <a:solidFill>
                <a:schemeClr val="tx1"/>
              </a:solidFill>
              <a:ln>
                <a:noFill/>
              </a:ln>
              <a:effectLst/>
            </c:spPr>
            <c:extLst>
              <c:ext xmlns:c16="http://schemas.microsoft.com/office/drawing/2014/chart" uri="{C3380CC4-5D6E-409C-BE32-E72D297353CC}">
                <c16:uniqueId val="{00000250-D2EF-4823-9D2A-416A512A0F56}"/>
              </c:ext>
            </c:extLst>
          </c:dPt>
          <c:dPt>
            <c:idx val="64"/>
            <c:invertIfNegative val="0"/>
            <c:bubble3D val="0"/>
            <c:spPr>
              <a:solidFill>
                <a:schemeClr val="tx1"/>
              </a:solidFill>
              <a:ln>
                <a:noFill/>
              </a:ln>
              <a:effectLst/>
            </c:spPr>
            <c:extLst>
              <c:ext xmlns:c16="http://schemas.microsoft.com/office/drawing/2014/chart" uri="{C3380CC4-5D6E-409C-BE32-E72D297353CC}">
                <c16:uniqueId val="{00000252-D2EF-4823-9D2A-416A512A0F56}"/>
              </c:ext>
            </c:extLst>
          </c:dPt>
          <c:dPt>
            <c:idx val="69"/>
            <c:invertIfNegative val="0"/>
            <c:bubble3D val="0"/>
            <c:spPr>
              <a:solidFill>
                <a:schemeClr val="tx1"/>
              </a:solidFill>
              <a:ln>
                <a:noFill/>
              </a:ln>
              <a:effectLst/>
            </c:spPr>
            <c:extLst>
              <c:ext xmlns:c16="http://schemas.microsoft.com/office/drawing/2014/chart" uri="{C3380CC4-5D6E-409C-BE32-E72D297353CC}">
                <c16:uniqueId val="{00000254-D2EF-4823-9D2A-416A512A0F56}"/>
              </c:ext>
            </c:extLst>
          </c:dPt>
          <c:dPt>
            <c:idx val="70"/>
            <c:invertIfNegative val="0"/>
            <c:bubble3D val="0"/>
            <c:spPr>
              <a:solidFill>
                <a:schemeClr val="tx1"/>
              </a:solidFill>
              <a:ln>
                <a:noFill/>
              </a:ln>
              <a:effectLst/>
            </c:spPr>
            <c:extLst>
              <c:ext xmlns:c16="http://schemas.microsoft.com/office/drawing/2014/chart" uri="{C3380CC4-5D6E-409C-BE32-E72D297353CC}">
                <c16:uniqueId val="{00000256-D2EF-4823-9D2A-416A512A0F56}"/>
              </c:ext>
            </c:extLst>
          </c:dPt>
          <c:dPt>
            <c:idx val="72"/>
            <c:invertIfNegative val="0"/>
            <c:bubble3D val="0"/>
            <c:spPr>
              <a:solidFill>
                <a:schemeClr val="tx1"/>
              </a:solidFill>
              <a:ln>
                <a:noFill/>
              </a:ln>
              <a:effectLst/>
            </c:spPr>
            <c:extLst>
              <c:ext xmlns:c16="http://schemas.microsoft.com/office/drawing/2014/chart" uri="{C3380CC4-5D6E-409C-BE32-E72D297353CC}">
                <c16:uniqueId val="{00000258-D2EF-4823-9D2A-416A512A0F56}"/>
              </c:ext>
            </c:extLst>
          </c:dPt>
          <c:dPt>
            <c:idx val="75"/>
            <c:invertIfNegative val="0"/>
            <c:bubble3D val="0"/>
            <c:spPr>
              <a:solidFill>
                <a:schemeClr val="tx1"/>
              </a:solidFill>
              <a:ln>
                <a:noFill/>
              </a:ln>
              <a:effectLst/>
            </c:spPr>
            <c:extLst>
              <c:ext xmlns:c16="http://schemas.microsoft.com/office/drawing/2014/chart" uri="{C3380CC4-5D6E-409C-BE32-E72D297353CC}">
                <c16:uniqueId val="{0000025A-D2EF-4823-9D2A-416A512A0F56}"/>
              </c:ext>
            </c:extLst>
          </c:dPt>
          <c:dPt>
            <c:idx val="76"/>
            <c:invertIfNegative val="0"/>
            <c:bubble3D val="0"/>
            <c:spPr>
              <a:solidFill>
                <a:schemeClr val="tx1"/>
              </a:solidFill>
              <a:ln>
                <a:noFill/>
              </a:ln>
              <a:effectLst/>
            </c:spPr>
            <c:extLst>
              <c:ext xmlns:c16="http://schemas.microsoft.com/office/drawing/2014/chart" uri="{C3380CC4-5D6E-409C-BE32-E72D297353CC}">
                <c16:uniqueId val="{0000025C-D2EF-4823-9D2A-416A512A0F56}"/>
              </c:ext>
            </c:extLst>
          </c:dPt>
          <c:dPt>
            <c:idx val="81"/>
            <c:invertIfNegative val="0"/>
            <c:bubble3D val="0"/>
            <c:spPr>
              <a:solidFill>
                <a:schemeClr val="tx1"/>
              </a:solidFill>
              <a:ln>
                <a:noFill/>
              </a:ln>
              <a:effectLst/>
            </c:spPr>
            <c:extLst>
              <c:ext xmlns:c16="http://schemas.microsoft.com/office/drawing/2014/chart" uri="{C3380CC4-5D6E-409C-BE32-E72D297353CC}">
                <c16:uniqueId val="{0000025E-D2EF-4823-9D2A-416A512A0F56}"/>
              </c:ext>
            </c:extLst>
          </c:dPt>
          <c:dPt>
            <c:idx val="82"/>
            <c:invertIfNegative val="0"/>
            <c:bubble3D val="0"/>
            <c:spPr>
              <a:solidFill>
                <a:schemeClr val="tx1"/>
              </a:solidFill>
              <a:ln>
                <a:noFill/>
              </a:ln>
              <a:effectLst/>
            </c:spPr>
            <c:extLst>
              <c:ext xmlns:c16="http://schemas.microsoft.com/office/drawing/2014/chart" uri="{C3380CC4-5D6E-409C-BE32-E72D297353CC}">
                <c16:uniqueId val="{00000260-D2EF-4823-9D2A-416A512A0F56}"/>
              </c:ext>
            </c:extLst>
          </c:dPt>
          <c:dPt>
            <c:idx val="87"/>
            <c:invertIfNegative val="0"/>
            <c:bubble3D val="0"/>
            <c:spPr>
              <a:solidFill>
                <a:schemeClr val="tx1"/>
              </a:solidFill>
              <a:ln>
                <a:noFill/>
              </a:ln>
              <a:effectLst/>
            </c:spPr>
            <c:extLst>
              <c:ext xmlns:c16="http://schemas.microsoft.com/office/drawing/2014/chart" uri="{C3380CC4-5D6E-409C-BE32-E72D297353CC}">
                <c16:uniqueId val="{00000262-D2EF-4823-9D2A-416A512A0F56}"/>
              </c:ext>
            </c:extLst>
          </c:dPt>
          <c:dPt>
            <c:idx val="88"/>
            <c:invertIfNegative val="0"/>
            <c:bubble3D val="0"/>
            <c:spPr>
              <a:solidFill>
                <a:schemeClr val="tx1"/>
              </a:solidFill>
              <a:ln>
                <a:noFill/>
              </a:ln>
              <a:effectLst/>
            </c:spPr>
            <c:extLst>
              <c:ext xmlns:c16="http://schemas.microsoft.com/office/drawing/2014/chart" uri="{C3380CC4-5D6E-409C-BE32-E72D297353CC}">
                <c16:uniqueId val="{00000264-D2EF-4823-9D2A-416A512A0F56}"/>
              </c:ext>
            </c:extLst>
          </c:dPt>
          <c:dPt>
            <c:idx val="93"/>
            <c:invertIfNegative val="0"/>
            <c:bubble3D val="0"/>
            <c:spPr>
              <a:solidFill>
                <a:schemeClr val="tx1"/>
              </a:solidFill>
              <a:ln>
                <a:noFill/>
              </a:ln>
              <a:effectLst/>
            </c:spPr>
            <c:extLst>
              <c:ext xmlns:c16="http://schemas.microsoft.com/office/drawing/2014/chart" uri="{C3380CC4-5D6E-409C-BE32-E72D297353CC}">
                <c16:uniqueId val="{00000266-D2EF-4823-9D2A-416A512A0F56}"/>
              </c:ext>
            </c:extLst>
          </c:dPt>
          <c:dPt>
            <c:idx val="94"/>
            <c:invertIfNegative val="0"/>
            <c:bubble3D val="0"/>
            <c:spPr>
              <a:solidFill>
                <a:schemeClr val="tx1"/>
              </a:solidFill>
              <a:ln>
                <a:noFill/>
              </a:ln>
              <a:effectLst/>
            </c:spPr>
            <c:extLst>
              <c:ext xmlns:c16="http://schemas.microsoft.com/office/drawing/2014/chart" uri="{C3380CC4-5D6E-409C-BE32-E72D297353CC}">
                <c16:uniqueId val="{00000268-D2EF-4823-9D2A-416A512A0F56}"/>
              </c:ext>
            </c:extLst>
          </c:dPt>
          <c:cat>
            <c:strRef>
              <c:extLst>
                <c:ext xmlns:c15="http://schemas.microsoft.com/office/drawing/2012/chart" uri="{02D57815-91ED-43cb-92C2-25804820EDAC}">
                  <c15:fullRef>
                    <c15:sqref>'Graphique 7'!$A$4:$A$105</c15:sqref>
                  </c15:fullRef>
                </c:ext>
              </c:extLst>
              <c:f>('Graphique 7'!$A$4:$A$21,'Graphique 7'!$A$28:$A$105)</c:f>
              <c:strCache>
                <c:ptCount val="93"/>
                <c:pt idx="0">
                  <c:v>novembre</c:v>
                </c:pt>
                <c:pt idx="1">
                  <c:v>octobre</c:v>
                </c:pt>
                <c:pt idx="2">
                  <c:v>Ensemble           -----</c:v>
                </c:pt>
                <c:pt idx="3">
                  <c:v>avril</c:v>
                </c:pt>
                <c:pt idx="4">
                  <c:v>mars</c:v>
                </c:pt>
                <c:pt idx="8">
                  <c:v>DE - Énergie, eau, déchets -----</c:v>
                </c:pt>
                <c:pt idx="14">
                  <c:v>C1 - Industrie agro-alimentaire -----</c:v>
                </c:pt>
                <c:pt idx="20">
                  <c:v>C3 - Biens d'équipement -----</c:v>
                </c:pt>
                <c:pt idx="26">
                  <c:v>C4 - Fabrication de matériels de transport -----</c:v>
                </c:pt>
                <c:pt idx="32">
                  <c:v>C5 - Fabrication d'autres produits industriels -----</c:v>
                </c:pt>
                <c:pt idx="38">
                  <c:v>FZ - Construction -----</c:v>
                </c:pt>
                <c:pt idx="44">
                  <c:v>GZ - Commerce -----</c:v>
                </c:pt>
                <c:pt idx="50">
                  <c:v>HZ - Transports et entreposage -----</c:v>
                </c:pt>
                <c:pt idx="56">
                  <c:v>IZ - Hébergement et restauration -----</c:v>
                </c:pt>
                <c:pt idx="62">
                  <c:v>JZ - Information et communication -----</c:v>
                </c:pt>
                <c:pt idx="68">
                  <c:v>KZ - Activités financières et d'assurance -----</c:v>
                </c:pt>
                <c:pt idx="74">
                  <c:v>LZ - Activités immobilières -----</c:v>
                </c:pt>
                <c:pt idx="80">
                  <c:v>MN - Services aux entreprises -----</c:v>
                </c:pt>
                <c:pt idx="86">
                  <c:v>OQ - Enseignement, santé humaine et action sociale -----</c:v>
                </c:pt>
                <c:pt idx="92">
                  <c:v>RU - Autres activités de services -----</c:v>
                </c:pt>
              </c:strCache>
            </c:strRef>
          </c:cat>
          <c:val>
            <c:numRef>
              <c:extLst>
                <c:ext xmlns:c15="http://schemas.microsoft.com/office/drawing/2012/chart" uri="{02D57815-91ED-43cb-92C2-25804820EDAC}">
                  <c15:fullRef>
                    <c15:sqref>'Graphique 7'!$G$4:$G$105</c15:sqref>
                  </c15:fullRef>
                </c:ext>
              </c:extLst>
              <c:f>('Graphique 7'!$G$4:$G$21,'Graphique 7'!$G$28:$G$105)</c:f>
              <c:numCache>
                <c:formatCode>0.0</c:formatCode>
                <c:ptCount val="96"/>
                <c:pt idx="0">
                  <c:v>0.1</c:v>
                </c:pt>
                <c:pt idx="1">
                  <c:v>0.1</c:v>
                </c:pt>
                <c:pt idx="3">
                  <c:v>0.3</c:v>
                </c:pt>
                <c:pt idx="4">
                  <c:v>0.5</c:v>
                </c:pt>
                <c:pt idx="6">
                  <c:v>0</c:v>
                </c:pt>
                <c:pt idx="7">
                  <c:v>0</c:v>
                </c:pt>
                <c:pt idx="9">
                  <c:v>0.1</c:v>
                </c:pt>
                <c:pt idx="10">
                  <c:v>0.2</c:v>
                </c:pt>
                <c:pt idx="12">
                  <c:v>0</c:v>
                </c:pt>
                <c:pt idx="13">
                  <c:v>0.1</c:v>
                </c:pt>
                <c:pt idx="15">
                  <c:v>0.1</c:v>
                </c:pt>
                <c:pt idx="16">
                  <c:v>0.2</c:v>
                </c:pt>
                <c:pt idx="18">
                  <c:v>0.2</c:v>
                </c:pt>
                <c:pt idx="19">
                  <c:v>0.2</c:v>
                </c:pt>
                <c:pt idx="21">
                  <c:v>0</c:v>
                </c:pt>
                <c:pt idx="22">
                  <c:v>0.8</c:v>
                </c:pt>
                <c:pt idx="24">
                  <c:v>0.1</c:v>
                </c:pt>
                <c:pt idx="25">
                  <c:v>0</c:v>
                </c:pt>
                <c:pt idx="27">
                  <c:v>0</c:v>
                </c:pt>
                <c:pt idx="28">
                  <c:v>0.4</c:v>
                </c:pt>
                <c:pt idx="30">
                  <c:v>0</c:v>
                </c:pt>
                <c:pt idx="31">
                  <c:v>0.1</c:v>
                </c:pt>
                <c:pt idx="33">
                  <c:v>0.2</c:v>
                </c:pt>
                <c:pt idx="34">
                  <c:v>0.4</c:v>
                </c:pt>
                <c:pt idx="36">
                  <c:v>0</c:v>
                </c:pt>
                <c:pt idx="37">
                  <c:v>0</c:v>
                </c:pt>
                <c:pt idx="39">
                  <c:v>0.4</c:v>
                </c:pt>
                <c:pt idx="40">
                  <c:v>0.9</c:v>
                </c:pt>
                <c:pt idx="42">
                  <c:v>0.1</c:v>
                </c:pt>
                <c:pt idx="43">
                  <c:v>0.1</c:v>
                </c:pt>
                <c:pt idx="45">
                  <c:v>0.6</c:v>
                </c:pt>
                <c:pt idx="46">
                  <c:v>0.3</c:v>
                </c:pt>
                <c:pt idx="48">
                  <c:v>0.2</c:v>
                </c:pt>
                <c:pt idx="49">
                  <c:v>0.1</c:v>
                </c:pt>
                <c:pt idx="51">
                  <c:v>0.4</c:v>
                </c:pt>
                <c:pt idx="52">
                  <c:v>1.3</c:v>
                </c:pt>
                <c:pt idx="54">
                  <c:v>0</c:v>
                </c:pt>
                <c:pt idx="55">
                  <c:v>0.2</c:v>
                </c:pt>
                <c:pt idx="57">
                  <c:v>0.5</c:v>
                </c:pt>
                <c:pt idx="58">
                  <c:v>0.3</c:v>
                </c:pt>
                <c:pt idx="60">
                  <c:v>0.6</c:v>
                </c:pt>
                <c:pt idx="61">
                  <c:v>0.8</c:v>
                </c:pt>
                <c:pt idx="63">
                  <c:v>0.9</c:v>
                </c:pt>
                <c:pt idx="64">
                  <c:v>0.7</c:v>
                </c:pt>
                <c:pt idx="66">
                  <c:v>0</c:v>
                </c:pt>
                <c:pt idx="67">
                  <c:v>0.1</c:v>
                </c:pt>
                <c:pt idx="69">
                  <c:v>0.1</c:v>
                </c:pt>
                <c:pt idx="70">
                  <c:v>0.2</c:v>
                </c:pt>
                <c:pt idx="72">
                  <c:v>0</c:v>
                </c:pt>
                <c:pt idx="73">
                  <c:v>0.1</c:v>
                </c:pt>
                <c:pt idx="75">
                  <c:v>0.5</c:v>
                </c:pt>
                <c:pt idx="76">
                  <c:v>0.4</c:v>
                </c:pt>
                <c:pt idx="78">
                  <c:v>0</c:v>
                </c:pt>
                <c:pt idx="79">
                  <c:v>0</c:v>
                </c:pt>
                <c:pt idx="81">
                  <c:v>0.2</c:v>
                </c:pt>
                <c:pt idx="82">
                  <c:v>0.5</c:v>
                </c:pt>
                <c:pt idx="84">
                  <c:v>0.1</c:v>
                </c:pt>
                <c:pt idx="85">
                  <c:v>0.1</c:v>
                </c:pt>
                <c:pt idx="87">
                  <c:v>0.3</c:v>
                </c:pt>
                <c:pt idx="88">
                  <c:v>0.5</c:v>
                </c:pt>
                <c:pt idx="90">
                  <c:v>0</c:v>
                </c:pt>
                <c:pt idx="91">
                  <c:v>0</c:v>
                </c:pt>
                <c:pt idx="93">
                  <c:v>0</c:v>
                </c:pt>
                <c:pt idx="94">
                  <c:v>0.2</c:v>
                </c:pt>
              </c:numCache>
            </c:numRef>
          </c:val>
          <c:extLst>
            <c:ext xmlns:c15="http://schemas.microsoft.com/office/drawing/2012/chart" uri="{02D57815-91ED-43cb-92C2-25804820EDAC}">
              <c15:categoryFilterExceptions>
                <c15:categoryFilterException>
                  <c15:sqref>'Graphique 7'!$G$22</c15:sqref>
                  <c15:spPr xmlns:c15="http://schemas.microsoft.com/office/drawing/2012/chart">
                    <a:solidFill>
                      <a:schemeClr val="tx1"/>
                    </a:solidFill>
                    <a:ln>
                      <a:noFill/>
                    </a:ln>
                    <a:effectLst/>
                  </c15:spPr>
                  <c15:invertIfNegative val="0"/>
                  <c15:bubble3D val="0"/>
                </c15:categoryFilterException>
                <c15:categoryFilterException>
                  <c15:sqref>'Graphique 7'!$G$23</c15:sqref>
                  <c15:spPr xmlns:c15="http://schemas.microsoft.com/office/drawing/2012/chart">
                    <a:solidFill>
                      <a:schemeClr val="tx1"/>
                    </a:solidFill>
                    <a:ln>
                      <a:noFill/>
                    </a:ln>
                    <a:effectLst/>
                  </c15:spPr>
                  <c15:invertIfNegative val="0"/>
                  <c15:bubble3D val="0"/>
                </c15:categoryFilterException>
                <c15:categoryFilterException>
                  <c15:sqref>'Graphique 7'!$G$25</c15:sqref>
                  <c15:spPr xmlns:c15="http://schemas.microsoft.com/office/drawing/2012/chart">
                    <a:solidFill>
                      <a:schemeClr val="tx1"/>
                    </a:solidFill>
                    <a:ln>
                      <a:noFill/>
                    </a:ln>
                    <a:effectLst/>
                  </c15:spPr>
                  <c15:invertIfNegative val="0"/>
                  <c15:bubble3D val="0"/>
                </c15:categoryFilterException>
                <c15:categoryFilterException>
                  <c15:sqref>'Graphique 7'!$G$26</c15:sqref>
                  <c15:spPr xmlns:c15="http://schemas.microsoft.com/office/drawing/2012/chart">
                    <a:solidFill>
                      <a:schemeClr val="tx1"/>
                    </a:solidFill>
                    <a:ln>
                      <a:noFill/>
                    </a:ln>
                    <a:effectLst/>
                  </c15:spPr>
                  <c15:invertIfNegative val="0"/>
                  <c15:bubble3D val="0"/>
                </c15:categoryFilterException>
              </c15:categoryFilterExceptions>
            </c:ext>
            <c:ext xmlns:c16="http://schemas.microsoft.com/office/drawing/2014/chart" uri="{C3380CC4-5D6E-409C-BE32-E72D297353CC}">
              <c16:uniqueId val="{00000269-D2EF-4823-9D2A-416A512A0F5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97023882639899"/>
          <c:y val="5.2837771850747624E-2"/>
          <c:w val="0.55681056445090349"/>
          <c:h val="0.81843747294713121"/>
        </c:manualLayout>
      </c:layout>
      <c:barChart>
        <c:barDir val="bar"/>
        <c:grouping val="stacked"/>
        <c:varyColors val="0"/>
        <c:ser>
          <c:idx val="3"/>
          <c:order val="0"/>
          <c:tx>
            <c:strRef>
              <c:f>'Graphique 8'!$E$3</c:f>
              <c:strCache>
                <c:ptCount val="1"/>
                <c:pt idx="0">
                  <c:v>Toute la semaine</c:v>
                </c:pt>
              </c:strCache>
            </c:strRef>
          </c:tx>
          <c:spPr>
            <a:solidFill>
              <a:schemeClr val="accent1">
                <a:lumMod val="50000"/>
              </a:schemeClr>
            </a:solidFill>
            <a:ln>
              <a:noFill/>
            </a:ln>
            <a:effectLst/>
          </c:spPr>
          <c:invertIfNegative val="0"/>
          <c:cat>
            <c:strRef>
              <c:f>'Graphique 8'!$A$4:$A$20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8'!$E$4:$E$20</c:f>
              <c:numCache>
                <c:formatCode>0.0</c:formatCode>
                <c:ptCount val="17"/>
                <c:pt idx="0">
                  <c:v>11.645</c:v>
                </c:pt>
                <c:pt idx="1">
                  <c:v>3.8050000000000002</c:v>
                </c:pt>
                <c:pt idx="2">
                  <c:v>1.694</c:v>
                </c:pt>
                <c:pt idx="3">
                  <c:v>1.8859999999999999</c:v>
                </c:pt>
                <c:pt idx="4">
                  <c:v>8.7940000000000005</c:v>
                </c:pt>
                <c:pt idx="5">
                  <c:v>11.632</c:v>
                </c:pt>
                <c:pt idx="6">
                  <c:v>5.298</c:v>
                </c:pt>
                <c:pt idx="7">
                  <c:v>1.9</c:v>
                </c:pt>
                <c:pt idx="8">
                  <c:v>8.8249999999999993</c:v>
                </c:pt>
                <c:pt idx="9">
                  <c:v>4.2220000000000004</c:v>
                </c:pt>
                <c:pt idx="10">
                  <c:v>4.3380000000000001</c:v>
                </c:pt>
                <c:pt idx="11">
                  <c:v>56.023000000000003</c:v>
                </c:pt>
                <c:pt idx="12">
                  <c:v>35.89</c:v>
                </c:pt>
                <c:pt idx="13">
                  <c:v>11.827</c:v>
                </c:pt>
                <c:pt idx="14">
                  <c:v>19.329000000000001</c:v>
                </c:pt>
                <c:pt idx="15">
                  <c:v>2.3130000000000002</c:v>
                </c:pt>
                <c:pt idx="16">
                  <c:v>10.423</c:v>
                </c:pt>
              </c:numCache>
            </c:numRef>
          </c:val>
          <c:extLst>
            <c:ext xmlns:c16="http://schemas.microsoft.com/office/drawing/2014/chart" uri="{C3380CC4-5D6E-409C-BE32-E72D297353CC}">
              <c16:uniqueId val="{00000003-8EE8-4BB3-A392-A154722CDE17}"/>
            </c:ext>
          </c:extLst>
        </c:ser>
        <c:ser>
          <c:idx val="2"/>
          <c:order val="1"/>
          <c:tx>
            <c:strRef>
              <c:f>'Graphique 8'!$D$3</c:f>
              <c:strCache>
                <c:ptCount val="1"/>
                <c:pt idx="0">
                  <c:v>Entre deux et quatre jours par semaine</c:v>
                </c:pt>
              </c:strCache>
            </c:strRef>
          </c:tx>
          <c:spPr>
            <a:solidFill>
              <a:schemeClr val="accent6">
                <a:lumMod val="75000"/>
              </a:schemeClr>
            </a:solidFill>
            <a:ln>
              <a:noFill/>
            </a:ln>
            <a:effectLst/>
          </c:spPr>
          <c:invertIfNegative val="0"/>
          <c:cat>
            <c:strRef>
              <c:f>'Graphique 8'!$A$4:$A$20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8'!$D$4:$D$20</c:f>
              <c:numCache>
                <c:formatCode>0.0</c:formatCode>
                <c:ptCount val="17"/>
                <c:pt idx="0">
                  <c:v>10.654999999999999</c:v>
                </c:pt>
                <c:pt idx="1">
                  <c:v>24.890999999999998</c:v>
                </c:pt>
                <c:pt idx="2">
                  <c:v>4.5030000000000001</c:v>
                </c:pt>
                <c:pt idx="3">
                  <c:v>3.012</c:v>
                </c:pt>
                <c:pt idx="4">
                  <c:v>16.873000000000001</c:v>
                </c:pt>
                <c:pt idx="5">
                  <c:v>13.628</c:v>
                </c:pt>
                <c:pt idx="6">
                  <c:v>8.0350000000000001</c:v>
                </c:pt>
                <c:pt idx="7">
                  <c:v>7.6639999999999997</c:v>
                </c:pt>
                <c:pt idx="8">
                  <c:v>6.798</c:v>
                </c:pt>
                <c:pt idx="9">
                  <c:v>9.0690000000000008</c:v>
                </c:pt>
                <c:pt idx="10">
                  <c:v>2.2919999999999998</c:v>
                </c:pt>
                <c:pt idx="11">
                  <c:v>18.033000000000001</c:v>
                </c:pt>
                <c:pt idx="12">
                  <c:v>21.867999999999999</c:v>
                </c:pt>
                <c:pt idx="13">
                  <c:v>28.08</c:v>
                </c:pt>
                <c:pt idx="14">
                  <c:v>16.71</c:v>
                </c:pt>
                <c:pt idx="15">
                  <c:v>4.7060000000000004</c:v>
                </c:pt>
                <c:pt idx="16">
                  <c:v>12.784000000000001</c:v>
                </c:pt>
              </c:numCache>
            </c:numRef>
          </c:val>
          <c:extLst>
            <c:ext xmlns:c16="http://schemas.microsoft.com/office/drawing/2014/chart" uri="{C3380CC4-5D6E-409C-BE32-E72D297353CC}">
              <c16:uniqueId val="{00000002-8EE8-4BB3-A392-A154722CDE17}"/>
            </c:ext>
          </c:extLst>
        </c:ser>
        <c:ser>
          <c:idx val="1"/>
          <c:order val="2"/>
          <c:tx>
            <c:strRef>
              <c:f>'Graphique 8'!$C$3</c:f>
              <c:strCache>
                <c:ptCount val="1"/>
                <c:pt idx="0">
                  <c:v>Un jour par semaine</c:v>
                </c:pt>
              </c:strCache>
            </c:strRef>
          </c:tx>
          <c:spPr>
            <a:solidFill>
              <a:schemeClr val="accent3"/>
            </a:solidFill>
            <a:ln>
              <a:noFill/>
            </a:ln>
            <a:effectLst/>
          </c:spPr>
          <c:invertIfNegative val="0"/>
          <c:cat>
            <c:strRef>
              <c:f>'Graphique 8'!$A$4:$A$20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8'!$C$4:$C$20</c:f>
              <c:numCache>
                <c:formatCode>0.0</c:formatCode>
                <c:ptCount val="17"/>
                <c:pt idx="0">
                  <c:v>2.5219999999999998</c:v>
                </c:pt>
                <c:pt idx="1">
                  <c:v>0.872</c:v>
                </c:pt>
                <c:pt idx="2">
                  <c:v>1.845</c:v>
                </c:pt>
                <c:pt idx="3">
                  <c:v>3.464</c:v>
                </c:pt>
                <c:pt idx="4">
                  <c:v>4.5739999999999998</c:v>
                </c:pt>
                <c:pt idx="5">
                  <c:v>4.7770000000000001</c:v>
                </c:pt>
                <c:pt idx="6">
                  <c:v>2.7280000000000002</c:v>
                </c:pt>
                <c:pt idx="7">
                  <c:v>1.581</c:v>
                </c:pt>
                <c:pt idx="8">
                  <c:v>1.78</c:v>
                </c:pt>
                <c:pt idx="9">
                  <c:v>1.361</c:v>
                </c:pt>
                <c:pt idx="10">
                  <c:v>1.123</c:v>
                </c:pt>
                <c:pt idx="11">
                  <c:v>3.0830000000000002</c:v>
                </c:pt>
                <c:pt idx="12">
                  <c:v>5.3680000000000003</c:v>
                </c:pt>
                <c:pt idx="13">
                  <c:v>4.7830000000000004</c:v>
                </c:pt>
                <c:pt idx="14">
                  <c:v>3.512</c:v>
                </c:pt>
                <c:pt idx="15">
                  <c:v>1.958</c:v>
                </c:pt>
                <c:pt idx="16">
                  <c:v>3.153</c:v>
                </c:pt>
              </c:numCache>
            </c:numRef>
          </c:val>
          <c:extLst>
            <c:ext xmlns:c16="http://schemas.microsoft.com/office/drawing/2014/chart" uri="{C3380CC4-5D6E-409C-BE32-E72D297353CC}">
              <c16:uniqueId val="{00000001-8EE8-4BB3-A392-A154722CDE17}"/>
            </c:ext>
          </c:extLst>
        </c:ser>
        <c:ser>
          <c:idx val="0"/>
          <c:order val="3"/>
          <c:tx>
            <c:strRef>
              <c:f>'Graphique 8'!$B$3</c:f>
              <c:strCache>
                <c:ptCount val="1"/>
                <c:pt idx="0">
                  <c:v>Quelques jours ou demi-journées par mois</c:v>
                </c:pt>
              </c:strCache>
            </c:strRef>
          </c:tx>
          <c:spPr>
            <a:solidFill>
              <a:schemeClr val="accent2"/>
            </a:solidFill>
            <a:ln>
              <a:noFill/>
            </a:ln>
            <a:effectLst/>
          </c:spPr>
          <c:invertIfNegative val="0"/>
          <c:cat>
            <c:strRef>
              <c:f>'Graphique 8'!$A$4:$A$20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8'!$B$4:$B$20</c:f>
              <c:numCache>
                <c:formatCode>0.0</c:formatCode>
                <c:ptCount val="17"/>
                <c:pt idx="0">
                  <c:v>1.605</c:v>
                </c:pt>
                <c:pt idx="1">
                  <c:v>0.67600000000000005</c:v>
                </c:pt>
                <c:pt idx="2">
                  <c:v>0.90300000000000002</c:v>
                </c:pt>
                <c:pt idx="3">
                  <c:v>1.1180000000000001</c:v>
                </c:pt>
                <c:pt idx="4">
                  <c:v>2.226</c:v>
                </c:pt>
                <c:pt idx="5">
                  <c:v>4.7880000000000003</c:v>
                </c:pt>
                <c:pt idx="6">
                  <c:v>1.6519999999999999</c:v>
                </c:pt>
                <c:pt idx="7">
                  <c:v>1.081</c:v>
                </c:pt>
                <c:pt idx="8">
                  <c:v>1.0680000000000001</c:v>
                </c:pt>
                <c:pt idx="9">
                  <c:v>0.69299999999999995</c:v>
                </c:pt>
                <c:pt idx="10">
                  <c:v>1.405</c:v>
                </c:pt>
                <c:pt idx="11">
                  <c:v>1.9670000000000001</c:v>
                </c:pt>
                <c:pt idx="12">
                  <c:v>3.21</c:v>
                </c:pt>
                <c:pt idx="13">
                  <c:v>1.6459999999999999</c:v>
                </c:pt>
                <c:pt idx="14">
                  <c:v>2.1560000000000001</c:v>
                </c:pt>
                <c:pt idx="15">
                  <c:v>1.147</c:v>
                </c:pt>
                <c:pt idx="16">
                  <c:v>3.0680000000000001</c:v>
                </c:pt>
              </c:numCache>
            </c:numRef>
          </c:val>
          <c:extLst>
            <c:ext xmlns:c16="http://schemas.microsoft.com/office/drawing/2014/chart" uri="{C3380CC4-5D6E-409C-BE32-E72D297353CC}">
              <c16:uniqueId val="{00000000-8EE8-4BB3-A392-A154722CDE17}"/>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733456"/>
        <c:crosses val="autoZero"/>
        <c:auto val="1"/>
        <c:lblAlgn val="ctr"/>
        <c:lblOffset val="100"/>
        <c:noMultiLvlLbl val="0"/>
      </c:catAx>
      <c:valAx>
        <c:axId val="547733456"/>
        <c:scaling>
          <c:orientation val="minMax"/>
          <c:max val="7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739688"/>
        <c:crosses val="autoZero"/>
        <c:crossBetween val="between"/>
      </c:valAx>
      <c:spPr>
        <a:noFill/>
        <a:ln>
          <a:noFill/>
        </a:ln>
        <a:effectLst/>
      </c:spPr>
    </c:plotArea>
    <c:legend>
      <c:legendPos val="b"/>
      <c:layout>
        <c:manualLayout>
          <c:xMode val="edge"/>
          <c:yMode val="edge"/>
          <c:x val="5.2701333797022291E-2"/>
          <c:y val="0.89214724225322473"/>
          <c:w val="0.89729863961530831"/>
          <c:h val="9.448274396309561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9'!$B$3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529A-45F0-A6A3-8294E7CF0C86}"/>
              </c:ext>
            </c:extLst>
          </c:dPt>
          <c:dPt>
            <c:idx val="5"/>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5-5A51-40E6-B396-2993646831E4}"/>
              </c:ext>
            </c:extLst>
          </c:dPt>
          <c:dPt>
            <c:idx val="6"/>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529A-45F0-A6A3-8294E7CF0C86}"/>
              </c:ext>
            </c:extLst>
          </c:dPt>
          <c:dPt>
            <c:idx val="9"/>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5A51-40E6-B396-2993646831E4}"/>
              </c:ext>
            </c:extLst>
          </c:dPt>
          <c:dPt>
            <c:idx val="1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B-5A51-40E6-B396-2993646831E4}"/>
              </c:ext>
            </c:extLst>
          </c:dPt>
          <c:dPt>
            <c:idx val="13"/>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183-71E0-4122-87B1-1A6B350414BA}"/>
              </c:ext>
            </c:extLst>
          </c:dPt>
          <c:dPt>
            <c:idx val="1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5-71E0-4122-87B1-1A6B350414BA}"/>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B-529A-45F0-A6A3-8294E7CF0C86}"/>
              </c:ext>
            </c:extLst>
          </c:dPt>
          <c:dPt>
            <c:idx val="2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5A51-40E6-B396-2993646831E4}"/>
              </c:ext>
            </c:extLst>
          </c:dPt>
          <c:dPt>
            <c:idx val="2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529A-45F0-A6A3-8294E7CF0C86}"/>
              </c:ext>
            </c:extLst>
          </c:dPt>
          <c:dPt>
            <c:idx val="25"/>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A51-40E6-B396-2993646831E4}"/>
              </c:ext>
            </c:extLst>
          </c:dPt>
          <c:dPt>
            <c:idx val="26"/>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B-5A51-40E6-B396-2993646831E4}"/>
              </c:ext>
            </c:extLst>
          </c:dPt>
          <c:dPt>
            <c:idx val="29"/>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529A-45F0-A6A3-8294E7CF0C86}"/>
              </c:ext>
            </c:extLst>
          </c:dPt>
          <c:dPt>
            <c:idx val="3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5A51-40E6-B396-2993646831E4}"/>
              </c:ext>
            </c:extLst>
          </c:dPt>
          <c:dPt>
            <c:idx val="33"/>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D-529A-45F0-A6A3-8294E7CF0C86}"/>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529A-45F0-A6A3-8294E7CF0C86}"/>
              </c:ext>
            </c:extLst>
          </c:dPt>
          <c:dPt>
            <c:idx val="4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5A51-40E6-B396-2993646831E4}"/>
              </c:ext>
            </c:extLst>
          </c:dPt>
          <c:dPt>
            <c:idx val="4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529A-45F0-A6A3-8294E7CF0C86}"/>
              </c:ext>
            </c:extLst>
          </c:dPt>
          <c:dPt>
            <c:idx val="45"/>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D-5A51-40E6-B396-2993646831E4}"/>
              </c:ext>
            </c:extLst>
          </c:dPt>
          <c:dPt>
            <c:idx val="46"/>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A51-40E6-B396-2993646831E4}"/>
              </c:ext>
            </c:extLst>
          </c:dPt>
          <c:dPt>
            <c:idx val="49"/>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1-529A-45F0-A6A3-8294E7CF0C86}"/>
              </c:ext>
            </c:extLst>
          </c:dPt>
          <c:dPt>
            <c:idx val="5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5A51-40E6-B396-2993646831E4}"/>
              </c:ext>
            </c:extLst>
          </c:dPt>
          <c:dPt>
            <c:idx val="53"/>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5-529A-45F0-A6A3-8294E7CF0C86}"/>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B-529A-45F0-A6A3-8294E7CF0C86}"/>
              </c:ext>
            </c:extLst>
          </c:dPt>
          <c:dPt>
            <c:idx val="6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5A51-40E6-B396-2993646831E4}"/>
              </c:ext>
            </c:extLst>
          </c:dPt>
          <c:dPt>
            <c:idx val="6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F-529A-45F0-A6A3-8294E7CF0C86}"/>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9'!$B$4:$B$70</c15:sqref>
                  </c15:fullRef>
                </c:ext>
              </c:extLst>
              <c:f>('Graphique 9'!$B$4:$B$15,'Graphique 9'!$B$20:$B$70)</c:f>
              <c:numCache>
                <c:formatCode>0.0</c:formatCode>
                <c:ptCount val="63"/>
                <c:pt idx="0">
                  <c:v>26.900000000000002</c:v>
                </c:pt>
                <c:pt idx="1">
                  <c:v>27.200000000000003</c:v>
                </c:pt>
                <c:pt idx="2">
                  <c:v>30.2</c:v>
                </c:pt>
                <c:pt idx="4">
                  <c:v>30.7</c:v>
                </c:pt>
                <c:pt idx="5">
                  <c:v>30.099999999999998</c:v>
                </c:pt>
                <c:pt idx="6">
                  <c:v>32.1</c:v>
                </c:pt>
                <c:pt idx="8">
                  <c:v>39.300000000000004</c:v>
                </c:pt>
                <c:pt idx="9">
                  <c:v>39</c:v>
                </c:pt>
                <c:pt idx="10">
                  <c:v>49.9</c:v>
                </c:pt>
                <c:pt idx="12">
                  <c:v>21.5</c:v>
                </c:pt>
                <c:pt idx="13">
                  <c:v>20.599999999999998</c:v>
                </c:pt>
                <c:pt idx="14">
                  <c:v>20.200000000000003</c:v>
                </c:pt>
                <c:pt idx="16">
                  <c:v>13.900000000000002</c:v>
                </c:pt>
                <c:pt idx="17">
                  <c:v>16.600000000000001</c:v>
                </c:pt>
                <c:pt idx="18">
                  <c:v>16.7</c:v>
                </c:pt>
                <c:pt idx="20">
                  <c:v>28.7</c:v>
                </c:pt>
                <c:pt idx="21">
                  <c:v>28.4</c:v>
                </c:pt>
                <c:pt idx="22">
                  <c:v>27.400000000000002</c:v>
                </c:pt>
                <c:pt idx="24">
                  <c:v>34.1</c:v>
                </c:pt>
                <c:pt idx="25">
                  <c:v>32.300000000000004</c:v>
                </c:pt>
                <c:pt idx="26">
                  <c:v>34.200000000000003</c:v>
                </c:pt>
                <c:pt idx="28">
                  <c:v>26.5</c:v>
                </c:pt>
                <c:pt idx="29">
                  <c:v>27.1</c:v>
                </c:pt>
                <c:pt idx="30">
                  <c:v>36</c:v>
                </c:pt>
                <c:pt idx="32">
                  <c:v>36.4</c:v>
                </c:pt>
                <c:pt idx="33">
                  <c:v>39.900000000000006</c:v>
                </c:pt>
                <c:pt idx="34">
                  <c:v>25.5</c:v>
                </c:pt>
                <c:pt idx="36">
                  <c:v>2.5</c:v>
                </c:pt>
                <c:pt idx="37">
                  <c:v>2.5</c:v>
                </c:pt>
                <c:pt idx="38">
                  <c:v>5.7</c:v>
                </c:pt>
                <c:pt idx="40">
                  <c:v>18.3</c:v>
                </c:pt>
                <c:pt idx="41">
                  <c:v>18.3</c:v>
                </c:pt>
                <c:pt idx="42">
                  <c:v>19.2</c:v>
                </c:pt>
                <c:pt idx="44">
                  <c:v>20.100000000000001</c:v>
                </c:pt>
                <c:pt idx="45">
                  <c:v>20.200000000000003</c:v>
                </c:pt>
                <c:pt idx="46">
                  <c:v>20.7</c:v>
                </c:pt>
                <c:pt idx="48">
                  <c:v>34.1</c:v>
                </c:pt>
                <c:pt idx="49">
                  <c:v>35.4</c:v>
                </c:pt>
                <c:pt idx="50">
                  <c:v>42.8</c:v>
                </c:pt>
                <c:pt idx="52">
                  <c:v>21.7</c:v>
                </c:pt>
                <c:pt idx="53">
                  <c:v>21.099999999999998</c:v>
                </c:pt>
                <c:pt idx="54">
                  <c:v>27</c:v>
                </c:pt>
                <c:pt idx="56">
                  <c:v>36.4</c:v>
                </c:pt>
                <c:pt idx="57">
                  <c:v>36.799999999999997</c:v>
                </c:pt>
                <c:pt idx="58">
                  <c:v>43.1</c:v>
                </c:pt>
                <c:pt idx="60">
                  <c:v>20.7</c:v>
                </c:pt>
                <c:pt idx="61">
                  <c:v>21.099999999999998</c:v>
                </c:pt>
                <c:pt idx="62">
                  <c:v>29.5</c:v>
                </c:pt>
              </c:numCache>
            </c:numRef>
          </c:val>
          <c:extLst>
            <c:ext xmlns:c15="http://schemas.microsoft.com/office/drawing/2012/chart" uri="{02D57815-91ED-43cb-92C2-25804820EDAC}">
              <c15:categoryFilterExceptions>
                <c15:categoryFilterException>
                  <c15:sqref>'Graphique 9'!$B$17</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9'!$B$18</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9'!$C$3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529A-45F0-A6A3-8294E7CF0C86}"/>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5-5A51-40E6-B396-2993646831E4}"/>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E-529A-45F0-A6A3-8294E7CF0C86}"/>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5A51-40E6-B396-2993646831E4}"/>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5A51-40E6-B396-2993646831E4}"/>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D-5A51-40E6-B396-2993646831E4}"/>
              </c:ext>
            </c:extLst>
          </c:dPt>
          <c:dPt>
            <c:idx val="1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5A51-40E6-B396-2993646831E4}"/>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529A-45F0-A6A3-8294E7CF0C8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5A51-40E6-B396-2993646831E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0-529A-45F0-A6A3-8294E7CF0C86}"/>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5A51-40E6-B396-2993646831E4}"/>
              </c:ext>
            </c:extLst>
          </c:dPt>
          <c:dPt>
            <c:idx val="2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B-5A51-40E6-B396-2993646831E4}"/>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A-529A-45F0-A6A3-8294E7CF0C86}"/>
              </c:ext>
            </c:extLst>
          </c:dPt>
          <c:dPt>
            <c:idx val="3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5A51-40E6-B396-2993646831E4}"/>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529A-45F0-A6A3-8294E7CF0C86}"/>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529A-45F0-A6A3-8294E7CF0C8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5A51-40E6-B396-2993646831E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529A-45F0-A6A3-8294E7CF0C86}"/>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D-5A51-40E6-B396-2993646831E4}"/>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5A51-40E6-B396-2993646831E4}"/>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2-529A-45F0-A6A3-8294E7CF0C86}"/>
              </c:ext>
            </c:extLst>
          </c:dPt>
          <c:dPt>
            <c:idx val="5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5A51-40E6-B396-2993646831E4}"/>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529A-45F0-A6A3-8294E7CF0C86}"/>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529A-45F0-A6A3-8294E7CF0C8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5A51-40E6-B396-2993646831E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529A-45F0-A6A3-8294E7CF0C86}"/>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9'!$C$4:$C$70</c15:sqref>
                  </c15:fullRef>
                </c:ext>
              </c:extLst>
              <c:f>('Graphique 9'!$C$4:$C$15,'Graphique 9'!$C$20:$C$70)</c:f>
              <c:numCache>
                <c:formatCode>0.0</c:formatCode>
                <c:ptCount val="63"/>
                <c:pt idx="0">
                  <c:v>8.6</c:v>
                </c:pt>
                <c:pt idx="1">
                  <c:v>5.4</c:v>
                </c:pt>
                <c:pt idx="2">
                  <c:v>7.7</c:v>
                </c:pt>
                <c:pt idx="4">
                  <c:v>7.6</c:v>
                </c:pt>
                <c:pt idx="5">
                  <c:v>1.9</c:v>
                </c:pt>
                <c:pt idx="6">
                  <c:v>3.6999999999999997</c:v>
                </c:pt>
                <c:pt idx="8">
                  <c:v>9.3000000000000007</c:v>
                </c:pt>
                <c:pt idx="9">
                  <c:v>5.6000000000000005</c:v>
                </c:pt>
                <c:pt idx="10">
                  <c:v>5.2</c:v>
                </c:pt>
                <c:pt idx="12">
                  <c:v>4.2</c:v>
                </c:pt>
                <c:pt idx="13">
                  <c:v>3.4000000000000004</c:v>
                </c:pt>
                <c:pt idx="14">
                  <c:v>5.6000000000000005</c:v>
                </c:pt>
                <c:pt idx="16">
                  <c:v>7.1999999999999993</c:v>
                </c:pt>
                <c:pt idx="17">
                  <c:v>6</c:v>
                </c:pt>
                <c:pt idx="18">
                  <c:v>9.6</c:v>
                </c:pt>
                <c:pt idx="20">
                  <c:v>5.6000000000000005</c:v>
                </c:pt>
                <c:pt idx="21">
                  <c:v>4.7</c:v>
                </c:pt>
                <c:pt idx="22">
                  <c:v>7.6</c:v>
                </c:pt>
                <c:pt idx="24">
                  <c:v>5.8000000000000007</c:v>
                </c:pt>
                <c:pt idx="25">
                  <c:v>5.5</c:v>
                </c:pt>
                <c:pt idx="26">
                  <c:v>8.6</c:v>
                </c:pt>
                <c:pt idx="28">
                  <c:v>7.7</c:v>
                </c:pt>
                <c:pt idx="29">
                  <c:v>3.9</c:v>
                </c:pt>
                <c:pt idx="30">
                  <c:v>4.8</c:v>
                </c:pt>
                <c:pt idx="32">
                  <c:v>7.6</c:v>
                </c:pt>
                <c:pt idx="33">
                  <c:v>2.1</c:v>
                </c:pt>
                <c:pt idx="34">
                  <c:v>12.5</c:v>
                </c:pt>
                <c:pt idx="36">
                  <c:v>6.5</c:v>
                </c:pt>
                <c:pt idx="37">
                  <c:v>4.7</c:v>
                </c:pt>
                <c:pt idx="38">
                  <c:v>9.1</c:v>
                </c:pt>
                <c:pt idx="40">
                  <c:v>3.8</c:v>
                </c:pt>
                <c:pt idx="41">
                  <c:v>3.3000000000000003</c:v>
                </c:pt>
                <c:pt idx="42">
                  <c:v>7.5</c:v>
                </c:pt>
                <c:pt idx="44">
                  <c:v>12.9</c:v>
                </c:pt>
                <c:pt idx="45">
                  <c:v>5</c:v>
                </c:pt>
                <c:pt idx="46">
                  <c:v>6.1</c:v>
                </c:pt>
                <c:pt idx="48">
                  <c:v>14.6</c:v>
                </c:pt>
                <c:pt idx="49">
                  <c:v>15.8</c:v>
                </c:pt>
                <c:pt idx="50">
                  <c:v>14.7</c:v>
                </c:pt>
                <c:pt idx="52">
                  <c:v>10.7</c:v>
                </c:pt>
                <c:pt idx="53">
                  <c:v>6.8000000000000007</c:v>
                </c:pt>
                <c:pt idx="54">
                  <c:v>7.8</c:v>
                </c:pt>
                <c:pt idx="56">
                  <c:v>12.1</c:v>
                </c:pt>
                <c:pt idx="57">
                  <c:v>9.1</c:v>
                </c:pt>
                <c:pt idx="58">
                  <c:v>8.9</c:v>
                </c:pt>
                <c:pt idx="60">
                  <c:v>10</c:v>
                </c:pt>
                <c:pt idx="61">
                  <c:v>4.5</c:v>
                </c:pt>
                <c:pt idx="62">
                  <c:v>5.0999999999999996</c:v>
                </c:pt>
              </c:numCache>
            </c:numRef>
          </c:val>
          <c:extLst>
            <c:ext xmlns:c16="http://schemas.microsoft.com/office/drawing/2014/chart" uri="{C3380CC4-5D6E-409C-BE32-E72D297353CC}">
              <c16:uniqueId val="{000000C7-529A-45F0-A6A3-8294E7CF0C86}"/>
            </c:ext>
          </c:extLst>
        </c:ser>
        <c:ser>
          <c:idx val="2"/>
          <c:order val="2"/>
          <c:tx>
            <c:strRef>
              <c:f>'Graphique 9'!$D$3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B-529A-45F0-A6A3-8294E7CF0C86}"/>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5-5A51-40E6-B396-2993646831E4}"/>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F-529A-45F0-A6A3-8294E7CF0C86}"/>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5A51-40E6-B396-2993646831E4}"/>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5A51-40E6-B396-2993646831E4}"/>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D-5A51-40E6-B396-2993646831E4}"/>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5A51-40E6-B396-2993646831E4}"/>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529A-45F0-A6A3-8294E7CF0C86}"/>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5A51-40E6-B396-2993646831E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1-529A-45F0-A6A3-8294E7CF0C86}"/>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5A51-40E6-B396-2993646831E4}"/>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B-5A51-40E6-B396-2993646831E4}"/>
              </c:ext>
            </c:extLst>
          </c:dPt>
          <c:dPt>
            <c:idx val="29"/>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EB-529A-45F0-A6A3-8294E7CF0C86}"/>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5A51-40E6-B396-2993646831E4}"/>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529A-45F0-A6A3-8294E7CF0C86}"/>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529A-45F0-A6A3-8294E7CF0C86}"/>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529A-45F0-A6A3-8294E7CF0C86}"/>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5A51-40E6-B396-2993646831E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9-529A-45F0-A6A3-8294E7CF0C86}"/>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D-5A51-40E6-B396-2993646831E4}"/>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5A51-40E6-B396-2993646831E4}"/>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3-529A-45F0-A6A3-8294E7CF0C86}"/>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5A51-40E6-B396-2993646831E4}"/>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529A-45F0-A6A3-8294E7CF0C86}"/>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529A-45F0-A6A3-8294E7CF0C86}"/>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5A51-40E6-B396-2993646831E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529A-45F0-A6A3-8294E7CF0C86}"/>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9'!$D$4:$D$70</c15:sqref>
                  </c15:fullRef>
                </c:ext>
              </c:extLst>
              <c:f>('Graphique 9'!$D$4:$D$15,'Graphique 9'!$D$20:$D$70)</c:f>
              <c:numCache>
                <c:formatCode>0.0</c:formatCode>
                <c:ptCount val="63"/>
                <c:pt idx="0">
                  <c:v>10.199999999999999</c:v>
                </c:pt>
                <c:pt idx="1">
                  <c:v>8.3000000000000007</c:v>
                </c:pt>
                <c:pt idx="2">
                  <c:v>8.4</c:v>
                </c:pt>
                <c:pt idx="4">
                  <c:v>25.900000000000002</c:v>
                </c:pt>
                <c:pt idx="5">
                  <c:v>5</c:v>
                </c:pt>
                <c:pt idx="6">
                  <c:v>7.0000000000000009</c:v>
                </c:pt>
                <c:pt idx="8">
                  <c:v>7.1999999999999993</c:v>
                </c:pt>
                <c:pt idx="9">
                  <c:v>7.8</c:v>
                </c:pt>
                <c:pt idx="10">
                  <c:v>5.8999999999999995</c:v>
                </c:pt>
                <c:pt idx="12">
                  <c:v>8.2000000000000011</c:v>
                </c:pt>
                <c:pt idx="13">
                  <c:v>9.1999999999999993</c:v>
                </c:pt>
                <c:pt idx="14">
                  <c:v>10.199999999999999</c:v>
                </c:pt>
                <c:pt idx="16">
                  <c:v>8.4</c:v>
                </c:pt>
                <c:pt idx="17">
                  <c:v>5.3</c:v>
                </c:pt>
                <c:pt idx="18">
                  <c:v>16.2</c:v>
                </c:pt>
                <c:pt idx="20">
                  <c:v>6.2</c:v>
                </c:pt>
                <c:pt idx="21">
                  <c:v>5.3</c:v>
                </c:pt>
                <c:pt idx="22">
                  <c:v>10.9</c:v>
                </c:pt>
                <c:pt idx="24">
                  <c:v>11.4</c:v>
                </c:pt>
                <c:pt idx="25">
                  <c:v>9.5</c:v>
                </c:pt>
                <c:pt idx="26">
                  <c:v>12.1</c:v>
                </c:pt>
                <c:pt idx="28">
                  <c:v>9</c:v>
                </c:pt>
                <c:pt idx="29">
                  <c:v>7.5</c:v>
                </c:pt>
                <c:pt idx="30">
                  <c:v>5.3</c:v>
                </c:pt>
                <c:pt idx="32">
                  <c:v>7.0000000000000009</c:v>
                </c:pt>
                <c:pt idx="33">
                  <c:v>4.2</c:v>
                </c:pt>
                <c:pt idx="34">
                  <c:v>3.9</c:v>
                </c:pt>
                <c:pt idx="36">
                  <c:v>11</c:v>
                </c:pt>
                <c:pt idx="37">
                  <c:v>9.1</c:v>
                </c:pt>
                <c:pt idx="38">
                  <c:v>7.6</c:v>
                </c:pt>
                <c:pt idx="40">
                  <c:v>14.2</c:v>
                </c:pt>
                <c:pt idx="41">
                  <c:v>11.600000000000001</c:v>
                </c:pt>
                <c:pt idx="42">
                  <c:v>13.900000000000002</c:v>
                </c:pt>
                <c:pt idx="44">
                  <c:v>15.8</c:v>
                </c:pt>
                <c:pt idx="45">
                  <c:v>10.199999999999999</c:v>
                </c:pt>
                <c:pt idx="46">
                  <c:v>4.3</c:v>
                </c:pt>
                <c:pt idx="48">
                  <c:v>9.4</c:v>
                </c:pt>
                <c:pt idx="49">
                  <c:v>8.6</c:v>
                </c:pt>
                <c:pt idx="50">
                  <c:v>10.6</c:v>
                </c:pt>
                <c:pt idx="52">
                  <c:v>11.200000000000001</c:v>
                </c:pt>
                <c:pt idx="53">
                  <c:v>9.8000000000000007</c:v>
                </c:pt>
                <c:pt idx="54">
                  <c:v>10.9</c:v>
                </c:pt>
                <c:pt idx="56">
                  <c:v>9.6</c:v>
                </c:pt>
                <c:pt idx="57">
                  <c:v>10.100000000000001</c:v>
                </c:pt>
                <c:pt idx="58">
                  <c:v>8.3000000000000007</c:v>
                </c:pt>
                <c:pt idx="60">
                  <c:v>9.9</c:v>
                </c:pt>
                <c:pt idx="61">
                  <c:v>9.1</c:v>
                </c:pt>
                <c:pt idx="62">
                  <c:v>8.2000000000000011</c:v>
                </c:pt>
              </c:numCache>
            </c:numRef>
          </c:val>
          <c:extLst>
            <c:ext xmlns:c16="http://schemas.microsoft.com/office/drawing/2014/chart" uri="{C3380CC4-5D6E-409C-BE32-E72D297353CC}">
              <c16:uniqueId val="{00000128-529A-45F0-A6A3-8294E7CF0C86}"/>
            </c:ext>
          </c:extLst>
        </c:ser>
        <c:ser>
          <c:idx val="3"/>
          <c:order val="3"/>
          <c:tx>
            <c:strRef>
              <c:f>'Graphique 9'!$E$3</c:f>
              <c:strCache>
                <c:ptCount val="1"/>
                <c:pt idx="0">
                  <c:v>L'activité mettra plus de six mois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C-529A-45F0-A6A3-8294E7CF0C86}"/>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5-5A51-40E6-B396-2993646831E4}"/>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0-529A-45F0-A6A3-8294E7CF0C86}"/>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5A51-40E6-B396-2993646831E4}"/>
              </c:ext>
            </c:extLst>
          </c:dPt>
          <c:dPt>
            <c:idx val="1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5A51-40E6-B396-2993646831E4}"/>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D-5A51-40E6-B396-2993646831E4}"/>
              </c:ext>
            </c:extLst>
          </c:dPt>
          <c:dPt>
            <c:idx val="1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5A51-40E6-B396-2993646831E4}"/>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E-529A-45F0-A6A3-8294E7CF0C86}"/>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5A51-40E6-B396-2993646831E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529A-45F0-A6A3-8294E7CF0C86}"/>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5A51-40E6-B396-2993646831E4}"/>
              </c:ext>
            </c:extLst>
          </c:dPt>
          <c:dPt>
            <c:idx val="2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B-5A51-40E6-B396-2993646831E4}"/>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C-529A-45F0-A6A3-8294E7CF0C86}"/>
              </c:ext>
            </c:extLst>
          </c:dPt>
          <c:dPt>
            <c:idx val="3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5A51-40E6-B396-2993646831E4}"/>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529A-45F0-A6A3-8294E7CF0C86}"/>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6-529A-45F0-A6A3-8294E7CF0C86}"/>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5A51-40E6-B396-2993646831E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529A-45F0-A6A3-8294E7CF0C86}"/>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D-5A51-40E6-B396-2993646831E4}"/>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5A51-40E6-B396-2993646831E4}"/>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4-529A-45F0-A6A3-8294E7CF0C86}"/>
              </c:ext>
            </c:extLst>
          </c:dPt>
          <c:dPt>
            <c:idx val="5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5A51-40E6-B396-2993646831E4}"/>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529A-45F0-A6A3-8294E7CF0C86}"/>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E-529A-45F0-A6A3-8294E7CF0C86}"/>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5A51-40E6-B396-2993646831E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2-529A-45F0-A6A3-8294E7CF0C86}"/>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9'!$E$4:$E$70</c15:sqref>
                  </c15:fullRef>
                </c:ext>
              </c:extLst>
              <c:f>('Graphique 9'!$E$4:$E$15,'Graphique 9'!$E$20:$E$70)</c:f>
              <c:numCache>
                <c:formatCode>0.0</c:formatCode>
                <c:ptCount val="63"/>
                <c:pt idx="0">
                  <c:v>10.6</c:v>
                </c:pt>
                <c:pt idx="1">
                  <c:v>11.4</c:v>
                </c:pt>
                <c:pt idx="2">
                  <c:v>10.199999999999999</c:v>
                </c:pt>
                <c:pt idx="4">
                  <c:v>4.2</c:v>
                </c:pt>
                <c:pt idx="5">
                  <c:v>2.8000000000000003</c:v>
                </c:pt>
                <c:pt idx="6">
                  <c:v>5.6000000000000005</c:v>
                </c:pt>
                <c:pt idx="8">
                  <c:v>6.6000000000000005</c:v>
                </c:pt>
                <c:pt idx="9">
                  <c:v>8.1</c:v>
                </c:pt>
                <c:pt idx="10">
                  <c:v>6</c:v>
                </c:pt>
                <c:pt idx="12">
                  <c:v>13.600000000000001</c:v>
                </c:pt>
                <c:pt idx="13">
                  <c:v>14.7</c:v>
                </c:pt>
                <c:pt idx="14">
                  <c:v>15.6</c:v>
                </c:pt>
                <c:pt idx="16">
                  <c:v>16.7</c:v>
                </c:pt>
                <c:pt idx="17">
                  <c:v>16.8</c:v>
                </c:pt>
                <c:pt idx="18">
                  <c:v>4.3</c:v>
                </c:pt>
                <c:pt idx="20">
                  <c:v>12.9</c:v>
                </c:pt>
                <c:pt idx="21">
                  <c:v>13.900000000000002</c:v>
                </c:pt>
                <c:pt idx="22">
                  <c:v>11.5</c:v>
                </c:pt>
                <c:pt idx="24">
                  <c:v>9</c:v>
                </c:pt>
                <c:pt idx="25">
                  <c:v>9.6</c:v>
                </c:pt>
                <c:pt idx="26">
                  <c:v>10.8</c:v>
                </c:pt>
                <c:pt idx="28">
                  <c:v>13.5</c:v>
                </c:pt>
                <c:pt idx="29">
                  <c:v>14.7</c:v>
                </c:pt>
                <c:pt idx="30">
                  <c:v>13.600000000000001</c:v>
                </c:pt>
                <c:pt idx="32">
                  <c:v>6.4</c:v>
                </c:pt>
                <c:pt idx="33">
                  <c:v>9.1999999999999993</c:v>
                </c:pt>
                <c:pt idx="34">
                  <c:v>5.7</c:v>
                </c:pt>
                <c:pt idx="36">
                  <c:v>20.100000000000001</c:v>
                </c:pt>
                <c:pt idx="37">
                  <c:v>15.8</c:v>
                </c:pt>
                <c:pt idx="38">
                  <c:v>14.299999999999999</c:v>
                </c:pt>
                <c:pt idx="40">
                  <c:v>14.000000000000002</c:v>
                </c:pt>
                <c:pt idx="41">
                  <c:v>14.7</c:v>
                </c:pt>
                <c:pt idx="42">
                  <c:v>11.3</c:v>
                </c:pt>
                <c:pt idx="44">
                  <c:v>3.8</c:v>
                </c:pt>
                <c:pt idx="45">
                  <c:v>16.7</c:v>
                </c:pt>
                <c:pt idx="46">
                  <c:v>21.7</c:v>
                </c:pt>
                <c:pt idx="48">
                  <c:v>6.5</c:v>
                </c:pt>
                <c:pt idx="49">
                  <c:v>3.9</c:v>
                </c:pt>
                <c:pt idx="50">
                  <c:v>5.8000000000000007</c:v>
                </c:pt>
                <c:pt idx="52">
                  <c:v>11</c:v>
                </c:pt>
                <c:pt idx="53">
                  <c:v>9.9</c:v>
                </c:pt>
                <c:pt idx="54">
                  <c:v>8.6999999999999993</c:v>
                </c:pt>
                <c:pt idx="56">
                  <c:v>7.1</c:v>
                </c:pt>
                <c:pt idx="57">
                  <c:v>6.8000000000000007</c:v>
                </c:pt>
                <c:pt idx="58">
                  <c:v>6.2</c:v>
                </c:pt>
                <c:pt idx="60">
                  <c:v>13.4</c:v>
                </c:pt>
                <c:pt idx="61">
                  <c:v>12</c:v>
                </c:pt>
                <c:pt idx="62">
                  <c:v>8.9</c:v>
                </c:pt>
              </c:numCache>
            </c:numRef>
          </c:val>
          <c:extLst>
            <c:ext xmlns:c16="http://schemas.microsoft.com/office/drawing/2014/chart" uri="{C3380CC4-5D6E-409C-BE32-E72D297353CC}">
              <c16:uniqueId val="{00000189-529A-45F0-A6A3-8294E7CF0C86}"/>
            </c:ext>
          </c:extLst>
        </c:ser>
        <c:ser>
          <c:idx val="4"/>
          <c:order val="4"/>
          <c:tx>
            <c:strRef>
              <c:f>'Graphique 9'!$F$3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2"/>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A8-71E0-4122-87B1-1A6B350414BA}"/>
              </c:ext>
            </c:extLst>
          </c:dPt>
          <c:dPt>
            <c:idx val="5"/>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9-71E0-4122-87B1-1A6B350414BA}"/>
              </c:ext>
            </c:extLst>
          </c:dPt>
          <c:dPt>
            <c:idx val="6"/>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AA-71E0-4122-87B1-1A6B350414BA}"/>
              </c:ext>
            </c:extLst>
          </c:dPt>
          <c:dPt>
            <c:idx val="9"/>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B-71E0-4122-87B1-1A6B350414BA}"/>
              </c:ext>
            </c:extLst>
          </c:dPt>
          <c:dPt>
            <c:idx val="10"/>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AC-71E0-4122-87B1-1A6B350414BA}"/>
              </c:ext>
            </c:extLst>
          </c:dPt>
          <c:dPt>
            <c:idx val="13"/>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D-71E0-4122-87B1-1A6B350414BA}"/>
              </c:ext>
            </c:extLst>
          </c:dPt>
          <c:dPt>
            <c:idx val="1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6-71E0-4122-87B1-1A6B350414BA}"/>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5-71E0-4122-87B1-1A6B350414BA}"/>
              </c:ext>
            </c:extLst>
          </c:dPt>
          <c:dPt>
            <c:idx val="2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F-71E0-4122-87B1-1A6B350414BA}"/>
              </c:ext>
            </c:extLst>
          </c:dPt>
          <c:dPt>
            <c:idx val="2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4-71E0-4122-87B1-1A6B350414BA}"/>
              </c:ext>
            </c:extLst>
          </c:dPt>
          <c:dPt>
            <c:idx val="25"/>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0-71E0-4122-87B1-1A6B350414BA}"/>
              </c:ext>
            </c:extLst>
          </c:dPt>
          <c:dPt>
            <c:idx val="26"/>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3-71E0-4122-87B1-1A6B350414BA}"/>
              </c:ext>
            </c:extLst>
          </c:dPt>
          <c:dPt>
            <c:idx val="29"/>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1-71E0-4122-87B1-1A6B350414BA}"/>
              </c:ext>
            </c:extLst>
          </c:dPt>
          <c:dPt>
            <c:idx val="30"/>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2-71E0-4122-87B1-1A6B350414BA}"/>
              </c:ext>
            </c:extLst>
          </c:dPt>
          <c:dPt>
            <c:idx val="33"/>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2-71E0-4122-87B1-1A6B350414BA}"/>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0-71E0-4122-87B1-1A6B350414BA}"/>
              </c:ext>
            </c:extLst>
          </c:dPt>
          <c:dPt>
            <c:idx val="4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4-71E0-4122-87B1-1A6B350414BA}"/>
              </c:ext>
            </c:extLst>
          </c:dPt>
          <c:dPt>
            <c:idx val="4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F-71E0-4122-87B1-1A6B350414BA}"/>
              </c:ext>
            </c:extLst>
          </c:dPt>
          <c:dPt>
            <c:idx val="45"/>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5-71E0-4122-87B1-1A6B350414BA}"/>
              </c:ext>
            </c:extLst>
          </c:dPt>
          <c:dPt>
            <c:idx val="46"/>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E-71E0-4122-87B1-1A6B350414BA}"/>
              </c:ext>
            </c:extLst>
          </c:dPt>
          <c:dPt>
            <c:idx val="49"/>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6-71E0-4122-87B1-1A6B350414BA}"/>
              </c:ext>
            </c:extLst>
          </c:dPt>
          <c:dPt>
            <c:idx val="50"/>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D-71E0-4122-87B1-1A6B350414BA}"/>
              </c:ext>
            </c:extLst>
          </c:dPt>
          <c:dPt>
            <c:idx val="53"/>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7-71E0-4122-87B1-1A6B350414BA}"/>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B-71E0-4122-87B1-1A6B350414BA}"/>
              </c:ext>
            </c:extLst>
          </c:dPt>
          <c:dPt>
            <c:idx val="6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9-71E0-4122-87B1-1A6B350414BA}"/>
              </c:ext>
            </c:extLst>
          </c:dPt>
          <c:dPt>
            <c:idx val="6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A-71E0-4122-87B1-1A6B350414BA}"/>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9'!$F$4:$F$70</c15:sqref>
                  </c15:fullRef>
                </c:ext>
              </c:extLst>
              <c:f>('Graphique 9'!$F$4:$F$15,'Graphique 9'!$F$20:$F$70)</c:f>
              <c:numCache>
                <c:formatCode>0.0</c:formatCode>
                <c:ptCount val="63"/>
                <c:pt idx="0">
                  <c:v>12.5</c:v>
                </c:pt>
                <c:pt idx="1">
                  <c:v>13.100000000000001</c:v>
                </c:pt>
                <c:pt idx="2">
                  <c:v>12.1</c:v>
                </c:pt>
                <c:pt idx="4">
                  <c:v>5.7</c:v>
                </c:pt>
                <c:pt idx="5">
                  <c:v>5.8000000000000007</c:v>
                </c:pt>
                <c:pt idx="6">
                  <c:v>6</c:v>
                </c:pt>
                <c:pt idx="8">
                  <c:v>6.5</c:v>
                </c:pt>
                <c:pt idx="9">
                  <c:v>8.6</c:v>
                </c:pt>
                <c:pt idx="10">
                  <c:v>7.5</c:v>
                </c:pt>
                <c:pt idx="12">
                  <c:v>18.2</c:v>
                </c:pt>
                <c:pt idx="13">
                  <c:v>18.099999999999998</c:v>
                </c:pt>
                <c:pt idx="14">
                  <c:v>17.8</c:v>
                </c:pt>
                <c:pt idx="16">
                  <c:v>22.400000000000002</c:v>
                </c:pt>
                <c:pt idx="17">
                  <c:v>23.799999999999997</c:v>
                </c:pt>
                <c:pt idx="18">
                  <c:v>26.5</c:v>
                </c:pt>
                <c:pt idx="20">
                  <c:v>17.100000000000001</c:v>
                </c:pt>
                <c:pt idx="21">
                  <c:v>16.5</c:v>
                </c:pt>
                <c:pt idx="22">
                  <c:v>14.2</c:v>
                </c:pt>
                <c:pt idx="24">
                  <c:v>9</c:v>
                </c:pt>
                <c:pt idx="25">
                  <c:v>9.7000000000000011</c:v>
                </c:pt>
                <c:pt idx="26">
                  <c:v>6.7</c:v>
                </c:pt>
                <c:pt idx="28">
                  <c:v>8.6</c:v>
                </c:pt>
                <c:pt idx="29">
                  <c:v>8.7999999999999989</c:v>
                </c:pt>
                <c:pt idx="30">
                  <c:v>7.6</c:v>
                </c:pt>
                <c:pt idx="32">
                  <c:v>23.7</c:v>
                </c:pt>
                <c:pt idx="33">
                  <c:v>24.3</c:v>
                </c:pt>
                <c:pt idx="34">
                  <c:v>16.7</c:v>
                </c:pt>
                <c:pt idx="36">
                  <c:v>29.599999999999998</c:v>
                </c:pt>
                <c:pt idx="37">
                  <c:v>30.4</c:v>
                </c:pt>
                <c:pt idx="38">
                  <c:v>25.8</c:v>
                </c:pt>
                <c:pt idx="40">
                  <c:v>15.5</c:v>
                </c:pt>
                <c:pt idx="41">
                  <c:v>15.9</c:v>
                </c:pt>
                <c:pt idx="42">
                  <c:v>18.600000000000001</c:v>
                </c:pt>
                <c:pt idx="44">
                  <c:v>9.9</c:v>
                </c:pt>
                <c:pt idx="45">
                  <c:v>9.1</c:v>
                </c:pt>
                <c:pt idx="46">
                  <c:v>7.8</c:v>
                </c:pt>
                <c:pt idx="48">
                  <c:v>3.8</c:v>
                </c:pt>
                <c:pt idx="49">
                  <c:v>5.0999999999999996</c:v>
                </c:pt>
                <c:pt idx="50">
                  <c:v>6.2</c:v>
                </c:pt>
                <c:pt idx="52">
                  <c:v>11.700000000000001</c:v>
                </c:pt>
                <c:pt idx="53">
                  <c:v>12.8</c:v>
                </c:pt>
                <c:pt idx="54">
                  <c:v>16.400000000000002</c:v>
                </c:pt>
                <c:pt idx="56">
                  <c:v>3.9</c:v>
                </c:pt>
                <c:pt idx="57">
                  <c:v>4.7</c:v>
                </c:pt>
                <c:pt idx="58">
                  <c:v>4.5999999999999996</c:v>
                </c:pt>
                <c:pt idx="60">
                  <c:v>14.099999999999998</c:v>
                </c:pt>
                <c:pt idx="61">
                  <c:v>17.299999999999997</c:v>
                </c:pt>
                <c:pt idx="62">
                  <c:v>14.299999999999999</c:v>
                </c:pt>
              </c:numCache>
            </c:numRef>
          </c:val>
          <c:extLst>
            <c:ext xmlns:c16="http://schemas.microsoft.com/office/drawing/2014/chart" uri="{C3380CC4-5D6E-409C-BE32-E72D297353CC}">
              <c16:uniqueId val="{0000018A-529A-45F0-A6A3-8294E7CF0C86}"/>
            </c:ext>
          </c:extLst>
        </c:ser>
        <c:ser>
          <c:idx val="5"/>
          <c:order val="5"/>
          <c:tx>
            <c:strRef>
              <c:f>'Graphique 9'!$G$3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6-71E0-4122-87B1-1A6B350414BA}"/>
              </c:ext>
            </c:extLst>
          </c:dPt>
          <c:dPt>
            <c:idx val="5"/>
            <c:invertIfNegative val="0"/>
            <c:bubble3D val="0"/>
            <c:spPr>
              <a:solidFill>
                <a:srgbClr val="F79646"/>
              </a:solidFill>
              <a:ln>
                <a:noFill/>
              </a:ln>
              <a:effectLst/>
            </c:spPr>
            <c:extLst>
              <c:ext xmlns:c16="http://schemas.microsoft.com/office/drawing/2014/chart" uri="{C3380CC4-5D6E-409C-BE32-E72D297353CC}">
                <c16:uniqueId val="{00000188-71E0-4122-87B1-1A6B350414BA}"/>
              </c:ext>
            </c:extLst>
          </c:dPt>
          <c:dPt>
            <c:idx val="6"/>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5-71E0-4122-87B1-1A6B350414BA}"/>
              </c:ext>
            </c:extLst>
          </c:dPt>
          <c:dPt>
            <c:idx val="9"/>
            <c:invertIfNegative val="0"/>
            <c:bubble3D val="0"/>
            <c:spPr>
              <a:solidFill>
                <a:srgbClr val="F79646"/>
              </a:solidFill>
              <a:ln>
                <a:noFill/>
              </a:ln>
              <a:effectLst/>
            </c:spPr>
            <c:extLst>
              <c:ext xmlns:c16="http://schemas.microsoft.com/office/drawing/2014/chart" uri="{C3380CC4-5D6E-409C-BE32-E72D297353CC}">
                <c16:uniqueId val="{00000189-71E0-4122-87B1-1A6B350414BA}"/>
              </c:ext>
            </c:extLst>
          </c:dPt>
          <c:dPt>
            <c:idx val="10"/>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4-71E0-4122-87B1-1A6B350414BA}"/>
              </c:ext>
            </c:extLst>
          </c:dPt>
          <c:dPt>
            <c:idx val="13"/>
            <c:invertIfNegative val="0"/>
            <c:bubble3D val="0"/>
            <c:spPr>
              <a:solidFill>
                <a:srgbClr val="F79646"/>
              </a:solidFill>
              <a:ln>
                <a:noFill/>
              </a:ln>
              <a:effectLst/>
            </c:spPr>
            <c:extLst>
              <c:ext xmlns:c16="http://schemas.microsoft.com/office/drawing/2014/chart" uri="{C3380CC4-5D6E-409C-BE32-E72D297353CC}">
                <c16:uniqueId val="{0000018A-71E0-4122-87B1-1A6B350414BA}"/>
              </c:ext>
            </c:extLst>
          </c:dPt>
          <c:dPt>
            <c:idx val="1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3-71E0-4122-87B1-1A6B350414BA}"/>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2-71E0-4122-87B1-1A6B350414BA}"/>
              </c:ext>
            </c:extLst>
          </c:dPt>
          <c:dPt>
            <c:idx val="21"/>
            <c:invertIfNegative val="0"/>
            <c:bubble3D val="0"/>
            <c:spPr>
              <a:solidFill>
                <a:srgbClr val="F79646"/>
              </a:solidFill>
              <a:ln>
                <a:noFill/>
              </a:ln>
              <a:effectLst/>
            </c:spPr>
            <c:extLst>
              <c:ext xmlns:c16="http://schemas.microsoft.com/office/drawing/2014/chart" uri="{C3380CC4-5D6E-409C-BE32-E72D297353CC}">
                <c16:uniqueId val="{0000018C-71E0-4122-87B1-1A6B350414BA}"/>
              </c:ext>
            </c:extLst>
          </c:dPt>
          <c:dPt>
            <c:idx val="2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1-71E0-4122-87B1-1A6B350414BA}"/>
              </c:ext>
            </c:extLst>
          </c:dPt>
          <c:dPt>
            <c:idx val="25"/>
            <c:invertIfNegative val="0"/>
            <c:bubble3D val="0"/>
            <c:spPr>
              <a:solidFill>
                <a:srgbClr val="F79646"/>
              </a:solidFill>
              <a:ln>
                <a:noFill/>
              </a:ln>
              <a:effectLst/>
            </c:spPr>
            <c:extLst>
              <c:ext xmlns:c16="http://schemas.microsoft.com/office/drawing/2014/chart" uri="{C3380CC4-5D6E-409C-BE32-E72D297353CC}">
                <c16:uniqueId val="{0000018D-71E0-4122-87B1-1A6B350414BA}"/>
              </c:ext>
            </c:extLst>
          </c:dPt>
          <c:dPt>
            <c:idx val="26"/>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A0-71E0-4122-87B1-1A6B350414BA}"/>
              </c:ext>
            </c:extLst>
          </c:dPt>
          <c:dPt>
            <c:idx val="29"/>
            <c:invertIfNegative val="0"/>
            <c:bubble3D val="0"/>
            <c:spPr>
              <a:solidFill>
                <a:srgbClr val="F79646"/>
              </a:solidFill>
              <a:ln>
                <a:noFill/>
              </a:ln>
              <a:effectLst/>
            </c:spPr>
            <c:extLst>
              <c:ext xmlns:c16="http://schemas.microsoft.com/office/drawing/2014/chart" uri="{C3380CC4-5D6E-409C-BE32-E72D297353CC}">
                <c16:uniqueId val="{0000018E-71E0-4122-87B1-1A6B350414BA}"/>
              </c:ext>
            </c:extLst>
          </c:dPt>
          <c:dPt>
            <c:idx val="30"/>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F-71E0-4122-87B1-1A6B350414BA}"/>
              </c:ext>
            </c:extLst>
          </c:dPt>
          <c:dPt>
            <c:idx val="33"/>
            <c:invertIfNegative val="0"/>
            <c:bubble3D val="0"/>
            <c:spPr>
              <a:solidFill>
                <a:srgbClr val="F79646"/>
              </a:solidFill>
              <a:ln>
                <a:noFill/>
              </a:ln>
              <a:effectLst/>
            </c:spPr>
            <c:extLst>
              <c:ext xmlns:c16="http://schemas.microsoft.com/office/drawing/2014/chart" uri="{C3380CC4-5D6E-409C-BE32-E72D297353CC}">
                <c16:uniqueId val="{0000018F-71E0-4122-87B1-1A6B350414BA}"/>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D-71E0-4122-87B1-1A6B350414BA}"/>
              </c:ext>
            </c:extLst>
          </c:dPt>
          <c:dPt>
            <c:idx val="41"/>
            <c:invertIfNegative val="0"/>
            <c:bubble3D val="0"/>
            <c:spPr>
              <a:solidFill>
                <a:srgbClr val="F79646"/>
              </a:solidFill>
              <a:ln>
                <a:noFill/>
              </a:ln>
              <a:effectLst/>
            </c:spPr>
            <c:extLst>
              <c:ext xmlns:c16="http://schemas.microsoft.com/office/drawing/2014/chart" uri="{C3380CC4-5D6E-409C-BE32-E72D297353CC}">
                <c16:uniqueId val="{00000191-71E0-4122-87B1-1A6B350414BA}"/>
              </c:ext>
            </c:extLst>
          </c:dPt>
          <c:dPt>
            <c:idx val="4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C-71E0-4122-87B1-1A6B350414BA}"/>
              </c:ext>
            </c:extLst>
          </c:dPt>
          <c:dPt>
            <c:idx val="45"/>
            <c:invertIfNegative val="0"/>
            <c:bubble3D val="0"/>
            <c:spPr>
              <a:solidFill>
                <a:srgbClr val="F79646"/>
              </a:solidFill>
              <a:ln>
                <a:noFill/>
              </a:ln>
              <a:effectLst/>
            </c:spPr>
            <c:extLst>
              <c:ext xmlns:c16="http://schemas.microsoft.com/office/drawing/2014/chart" uri="{C3380CC4-5D6E-409C-BE32-E72D297353CC}">
                <c16:uniqueId val="{00000192-71E0-4122-87B1-1A6B350414BA}"/>
              </c:ext>
            </c:extLst>
          </c:dPt>
          <c:dPt>
            <c:idx val="46"/>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B-71E0-4122-87B1-1A6B350414BA}"/>
              </c:ext>
            </c:extLst>
          </c:dPt>
          <c:dPt>
            <c:idx val="49"/>
            <c:invertIfNegative val="0"/>
            <c:bubble3D val="0"/>
            <c:spPr>
              <a:solidFill>
                <a:srgbClr val="F79646"/>
              </a:solidFill>
              <a:ln>
                <a:noFill/>
              </a:ln>
              <a:effectLst/>
            </c:spPr>
            <c:extLst>
              <c:ext xmlns:c16="http://schemas.microsoft.com/office/drawing/2014/chart" uri="{C3380CC4-5D6E-409C-BE32-E72D297353CC}">
                <c16:uniqueId val="{00000193-71E0-4122-87B1-1A6B350414BA}"/>
              </c:ext>
            </c:extLst>
          </c:dPt>
          <c:dPt>
            <c:idx val="50"/>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A-71E0-4122-87B1-1A6B350414BA}"/>
              </c:ext>
            </c:extLst>
          </c:dPt>
          <c:dPt>
            <c:idx val="53"/>
            <c:invertIfNegative val="0"/>
            <c:bubble3D val="0"/>
            <c:spPr>
              <a:solidFill>
                <a:srgbClr val="F79646"/>
              </a:solidFill>
              <a:ln>
                <a:noFill/>
              </a:ln>
              <a:effectLst/>
            </c:spPr>
            <c:extLst>
              <c:ext xmlns:c16="http://schemas.microsoft.com/office/drawing/2014/chart" uri="{C3380CC4-5D6E-409C-BE32-E72D297353CC}">
                <c16:uniqueId val="{00000194-71E0-4122-87B1-1A6B350414BA}"/>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8-71E0-4122-87B1-1A6B350414BA}"/>
              </c:ext>
            </c:extLst>
          </c:dPt>
          <c:dPt>
            <c:idx val="61"/>
            <c:invertIfNegative val="0"/>
            <c:bubble3D val="0"/>
            <c:spPr>
              <a:solidFill>
                <a:srgbClr val="F79646"/>
              </a:solidFill>
              <a:ln>
                <a:noFill/>
              </a:ln>
              <a:effectLst/>
            </c:spPr>
            <c:extLst>
              <c:ext xmlns:c16="http://schemas.microsoft.com/office/drawing/2014/chart" uri="{C3380CC4-5D6E-409C-BE32-E72D297353CC}">
                <c16:uniqueId val="{00000196-71E0-4122-87B1-1A6B350414BA}"/>
              </c:ext>
            </c:extLst>
          </c:dPt>
          <c:dPt>
            <c:idx val="6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7-71E0-4122-87B1-1A6B350414BA}"/>
              </c:ext>
            </c:extLst>
          </c:dPt>
          <c:cat>
            <c:strRef>
              <c:extLst>
                <c:ext xmlns:c15="http://schemas.microsoft.com/office/drawing/2012/chart" uri="{02D57815-91ED-43cb-92C2-25804820EDAC}">
                  <c15:fullRef>
                    <c15:sqref>'Graphique 9'!$A$4:$A$70</c15:sqref>
                  </c15:fullRef>
                </c:ext>
              </c:extLst>
              <c:f>('Graphique 9'!$A$4:$A$15,'Graphique 9'!$A$20:$A$70)</c:f>
              <c:strCache>
                <c:ptCount val="63"/>
                <c:pt idx="0">
                  <c:v>Ensemble - décembre</c:v>
                </c:pt>
                <c:pt idx="1">
                  <c:v>novembre</c:v>
                </c:pt>
                <c:pt idx="2">
                  <c:v>octobre</c:v>
                </c:pt>
                <c:pt idx="4">
                  <c:v>DE - Énergie, eau, déchets  - décembre</c:v>
                </c:pt>
                <c:pt idx="5">
                  <c:v>novembre</c:v>
                </c:pt>
                <c:pt idx="6">
                  <c:v>octobre</c:v>
                </c:pt>
                <c:pt idx="8">
                  <c:v>C1 - Industrie agro-alimentaire  - décembre</c:v>
                </c:pt>
                <c:pt idx="9">
                  <c:v>novembre</c:v>
                </c:pt>
                <c:pt idx="10">
                  <c:v>octobre</c:v>
                </c:pt>
                <c:pt idx="12">
                  <c:v>C3 - Biens d'équipement - décembre</c:v>
                </c:pt>
                <c:pt idx="13">
                  <c:v>novembre</c:v>
                </c:pt>
                <c:pt idx="14">
                  <c:v>octobre</c:v>
                </c:pt>
                <c:pt idx="16">
                  <c:v>C4 - Fabrication de matériels de transport - décembre</c:v>
                </c:pt>
                <c:pt idx="17">
                  <c:v>novembre</c:v>
                </c:pt>
                <c:pt idx="18">
                  <c:v>octobre</c:v>
                </c:pt>
                <c:pt idx="20">
                  <c:v>C5 - Fabrication d'autres produits industriels  - décembre</c:v>
                </c:pt>
                <c:pt idx="21">
                  <c:v>novembre</c:v>
                </c:pt>
                <c:pt idx="22">
                  <c:v>octobre</c:v>
                </c:pt>
                <c:pt idx="24">
                  <c:v>FZ - Construction - décembre</c:v>
                </c:pt>
                <c:pt idx="25">
                  <c:v>novembre</c:v>
                </c:pt>
                <c:pt idx="26">
                  <c:v>octobre</c:v>
                </c:pt>
                <c:pt idx="28">
                  <c:v>GZ - Commerce - décembre</c:v>
                </c:pt>
                <c:pt idx="29">
                  <c:v>novembre</c:v>
                </c:pt>
                <c:pt idx="30">
                  <c:v>octobre</c:v>
                </c:pt>
                <c:pt idx="32">
                  <c:v>HZ - Transports et entreposage  - décembre</c:v>
                </c:pt>
                <c:pt idx="33">
                  <c:v>novembre</c:v>
                </c:pt>
                <c:pt idx="34">
                  <c:v>octobre</c:v>
                </c:pt>
                <c:pt idx="36">
                  <c:v>IZ - Hébergement et restauration - décembre</c:v>
                </c:pt>
                <c:pt idx="37">
                  <c:v>novembre</c:v>
                </c:pt>
                <c:pt idx="38">
                  <c:v>octobre</c:v>
                </c:pt>
                <c:pt idx="40">
                  <c:v>JZ - Information et communication - décembre</c:v>
                </c:pt>
                <c:pt idx="41">
                  <c:v>novembre</c:v>
                </c:pt>
                <c:pt idx="42">
                  <c:v>octobre</c:v>
                </c:pt>
                <c:pt idx="44">
                  <c:v>KZ - Activités financières et d'assurance - décembre</c:v>
                </c:pt>
                <c:pt idx="45">
                  <c:v>novembre</c:v>
                </c:pt>
                <c:pt idx="46">
                  <c:v>octobre</c:v>
                </c:pt>
                <c:pt idx="48">
                  <c:v>LZ - Activités immobilières - décembre</c:v>
                </c:pt>
                <c:pt idx="49">
                  <c:v>novembre</c:v>
                </c:pt>
                <c:pt idx="50">
                  <c:v>octobre</c:v>
                </c:pt>
                <c:pt idx="52">
                  <c:v>MN - Services aux entreprises  - décembre</c:v>
                </c:pt>
                <c:pt idx="53">
                  <c:v>novembre</c:v>
                </c:pt>
                <c:pt idx="54">
                  <c:v>octobre</c:v>
                </c:pt>
                <c:pt idx="56">
                  <c:v>OQ - Enseignement, santé humaine et action sociale - décembre</c:v>
                </c:pt>
                <c:pt idx="57">
                  <c:v>novembre</c:v>
                </c:pt>
                <c:pt idx="58">
                  <c:v>octobre</c:v>
                </c:pt>
                <c:pt idx="60">
                  <c:v>RU - Autres activités de services - décembre</c:v>
                </c:pt>
                <c:pt idx="61">
                  <c:v>novembre</c:v>
                </c:pt>
                <c:pt idx="62">
                  <c:v>octobre</c:v>
                </c:pt>
              </c:strCache>
            </c:strRef>
          </c:cat>
          <c:val>
            <c:numRef>
              <c:extLst>
                <c:ext xmlns:c15="http://schemas.microsoft.com/office/drawing/2012/chart" uri="{02D57815-91ED-43cb-92C2-25804820EDAC}">
                  <c15:fullRef>
                    <c15:sqref>'Graphique 9'!$G$4:$G$70</c15:sqref>
                  </c15:fullRef>
                </c:ext>
              </c:extLst>
              <c:f>('Graphique 9'!$G$4:$G$15,'Graphique 9'!$G$20:$G$70)</c:f>
              <c:numCache>
                <c:formatCode>0.0</c:formatCode>
                <c:ptCount val="63"/>
                <c:pt idx="0">
                  <c:v>31.2</c:v>
                </c:pt>
                <c:pt idx="1">
                  <c:v>34.5</c:v>
                </c:pt>
                <c:pt idx="2">
                  <c:v>31.4</c:v>
                </c:pt>
                <c:pt idx="4">
                  <c:v>25.900000000000002</c:v>
                </c:pt>
                <c:pt idx="5">
                  <c:v>54.400000000000006</c:v>
                </c:pt>
                <c:pt idx="6">
                  <c:v>45.6</c:v>
                </c:pt>
                <c:pt idx="8">
                  <c:v>31.2</c:v>
                </c:pt>
                <c:pt idx="9">
                  <c:v>30.9</c:v>
                </c:pt>
                <c:pt idx="10">
                  <c:v>25.5</c:v>
                </c:pt>
                <c:pt idx="12">
                  <c:v>34.4</c:v>
                </c:pt>
                <c:pt idx="13">
                  <c:v>34</c:v>
                </c:pt>
                <c:pt idx="14">
                  <c:v>30.599999999999998</c:v>
                </c:pt>
                <c:pt idx="16">
                  <c:v>31.5</c:v>
                </c:pt>
                <c:pt idx="17">
                  <c:v>31.4</c:v>
                </c:pt>
                <c:pt idx="18">
                  <c:v>26.700000000000003</c:v>
                </c:pt>
                <c:pt idx="20">
                  <c:v>29.4</c:v>
                </c:pt>
                <c:pt idx="21">
                  <c:v>31.2</c:v>
                </c:pt>
                <c:pt idx="22">
                  <c:v>28.299999999999997</c:v>
                </c:pt>
                <c:pt idx="24">
                  <c:v>30.7</c:v>
                </c:pt>
                <c:pt idx="25">
                  <c:v>33.4</c:v>
                </c:pt>
                <c:pt idx="26">
                  <c:v>27.6</c:v>
                </c:pt>
                <c:pt idx="28">
                  <c:v>34.599999999999994</c:v>
                </c:pt>
                <c:pt idx="29">
                  <c:v>38</c:v>
                </c:pt>
                <c:pt idx="30">
                  <c:v>32.800000000000004</c:v>
                </c:pt>
                <c:pt idx="32">
                  <c:v>18.899999999999999</c:v>
                </c:pt>
                <c:pt idx="33">
                  <c:v>20.100000000000001</c:v>
                </c:pt>
                <c:pt idx="34">
                  <c:v>35.699999999999996</c:v>
                </c:pt>
                <c:pt idx="36">
                  <c:v>30.3</c:v>
                </c:pt>
                <c:pt idx="37">
                  <c:v>37.5</c:v>
                </c:pt>
                <c:pt idx="38">
                  <c:v>37.4</c:v>
                </c:pt>
                <c:pt idx="40">
                  <c:v>34.300000000000004</c:v>
                </c:pt>
                <c:pt idx="41">
                  <c:v>36.199999999999996</c:v>
                </c:pt>
                <c:pt idx="42">
                  <c:v>29.5</c:v>
                </c:pt>
                <c:pt idx="44">
                  <c:v>37.5</c:v>
                </c:pt>
                <c:pt idx="45">
                  <c:v>38.9</c:v>
                </c:pt>
                <c:pt idx="46">
                  <c:v>39.5</c:v>
                </c:pt>
                <c:pt idx="48">
                  <c:v>31.6</c:v>
                </c:pt>
                <c:pt idx="49">
                  <c:v>31.1</c:v>
                </c:pt>
                <c:pt idx="50">
                  <c:v>19.900000000000002</c:v>
                </c:pt>
                <c:pt idx="52">
                  <c:v>33.6</c:v>
                </c:pt>
                <c:pt idx="53">
                  <c:v>39.6</c:v>
                </c:pt>
                <c:pt idx="54">
                  <c:v>29.2</c:v>
                </c:pt>
                <c:pt idx="56">
                  <c:v>30.9</c:v>
                </c:pt>
                <c:pt idx="57">
                  <c:v>32.4</c:v>
                </c:pt>
                <c:pt idx="58">
                  <c:v>28.9</c:v>
                </c:pt>
                <c:pt idx="60">
                  <c:v>31.900000000000002</c:v>
                </c:pt>
                <c:pt idx="61">
                  <c:v>35.9</c:v>
                </c:pt>
                <c:pt idx="62">
                  <c:v>34</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1165411</xdr:colOff>
      <xdr:row>8</xdr:row>
      <xdr:rowOff>134472</xdr:rowOff>
    </xdr:from>
    <xdr:to>
      <xdr:col>9</xdr:col>
      <xdr:colOff>100852</xdr:colOff>
      <xdr:row>32</xdr:row>
      <xdr:rowOff>145676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133351</xdr:colOff>
      <xdr:row>23</xdr:row>
      <xdr:rowOff>38099</xdr:rowOff>
    </xdr:from>
    <xdr:to>
      <xdr:col>5</xdr:col>
      <xdr:colOff>504265</xdr:colOff>
      <xdr:row>66</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1564822</xdr:colOff>
      <xdr:row>75</xdr:row>
      <xdr:rowOff>136071</xdr:rowOff>
    </xdr:from>
    <xdr:to>
      <xdr:col>13</xdr:col>
      <xdr:colOff>557893</xdr:colOff>
      <xdr:row>158</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627529</xdr:colOff>
      <xdr:row>92</xdr:row>
      <xdr:rowOff>54428</xdr:rowOff>
    </xdr:from>
    <xdr:to>
      <xdr:col>9</xdr:col>
      <xdr:colOff>762001</xdr:colOff>
      <xdr:row>171</xdr:row>
      <xdr:rowOff>136072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22</xdr:row>
      <xdr:rowOff>190499</xdr:rowOff>
    </xdr:from>
    <xdr:to>
      <xdr:col>5</xdr:col>
      <xdr:colOff>295276</xdr:colOff>
      <xdr:row>59</xdr:row>
      <xdr:rowOff>9525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352423</xdr:colOff>
      <xdr:row>1</xdr:row>
      <xdr:rowOff>33336</xdr:rowOff>
    </xdr:from>
    <xdr:to>
      <xdr:col>24</xdr:col>
      <xdr:colOff>314324</xdr:colOff>
      <xdr:row>54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323849</xdr:colOff>
      <xdr:row>25</xdr:row>
      <xdr:rowOff>28575</xdr:rowOff>
    </xdr:from>
    <xdr:to>
      <xdr:col>12</xdr:col>
      <xdr:colOff>400050</xdr:colOff>
      <xdr:row>53</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190499</xdr:colOff>
      <xdr:row>15</xdr:row>
      <xdr:rowOff>33337</xdr:rowOff>
    </xdr:from>
    <xdr:to>
      <xdr:col>10</xdr:col>
      <xdr:colOff>342899</xdr:colOff>
      <xdr:row>37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123823</xdr:colOff>
      <xdr:row>2</xdr:row>
      <xdr:rowOff>14285</xdr:rowOff>
    </xdr:from>
    <xdr:to>
      <xdr:col>22</xdr:col>
      <xdr:colOff>28575</xdr:colOff>
      <xdr:row>53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459442</xdr:colOff>
      <xdr:row>108</xdr:row>
      <xdr:rowOff>112058</xdr:rowOff>
    </xdr:from>
    <xdr:to>
      <xdr:col>6</xdr:col>
      <xdr:colOff>1042147</xdr:colOff>
      <xdr:row>180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0.36601</cdr:x>
      <cdr:y>0.04739</cdr:y>
    </cdr:from>
    <cdr:to>
      <cdr:x>0.97292</cdr:x>
      <cdr:y>0.04739</cdr:y>
    </cdr:to>
    <cdr:cxnSp macro="">
      <cdr:nvCxnSpPr>
        <cdr:cNvPr id="3" name="Connecteur droit 2"/>
        <cdr:cNvCxnSpPr/>
      </cdr:nvCxnSpPr>
      <cdr:spPr>
        <a:xfrm xmlns:a="http://schemas.openxmlformats.org/drawingml/2006/main" flipV="1">
          <a:off x="4392706" y="66114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0.2189</cdr:y>
    </cdr:from>
    <cdr:to>
      <cdr:x>0.97249</cdr:x>
      <cdr:y>0.2189</cdr:y>
    </cdr:to>
    <cdr:cxnSp macro="">
      <cdr:nvCxnSpPr>
        <cdr:cNvPr id="5" name="Connecteur droit 4"/>
        <cdr:cNvCxnSpPr/>
      </cdr:nvCxnSpPr>
      <cdr:spPr>
        <a:xfrm xmlns:a="http://schemas.openxmlformats.org/drawingml/2006/main" flipV="1">
          <a:off x="4387476" y="305397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0.10404</cdr:y>
    </cdr:from>
    <cdr:to>
      <cdr:x>0.97249</cdr:x>
      <cdr:y>0.10404</cdr:y>
    </cdr:to>
    <cdr:cxnSp macro="">
      <cdr:nvCxnSpPr>
        <cdr:cNvPr id="6" name="Connecteur droit 5"/>
        <cdr:cNvCxnSpPr/>
      </cdr:nvCxnSpPr>
      <cdr:spPr>
        <a:xfrm xmlns:a="http://schemas.openxmlformats.org/drawingml/2006/main" flipV="1">
          <a:off x="4387477" y="1451536"/>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0.36464</cdr:x>
      <cdr:y>0.33376</cdr:y>
    </cdr:from>
    <cdr:to>
      <cdr:x>0.97155</cdr:x>
      <cdr:y>0.33376</cdr:y>
    </cdr:to>
    <cdr:cxnSp macro="">
      <cdr:nvCxnSpPr>
        <cdr:cNvPr id="7" name="Connecteur droit 6"/>
        <cdr:cNvCxnSpPr/>
      </cdr:nvCxnSpPr>
      <cdr:spPr>
        <a:xfrm xmlns:a="http://schemas.openxmlformats.org/drawingml/2006/main" flipV="1">
          <a:off x="4376271" y="4656419"/>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0.16107</cdr:y>
    </cdr:from>
    <cdr:to>
      <cdr:x>0.97249</cdr:x>
      <cdr:y>0.16107</cdr:y>
    </cdr:to>
    <cdr:cxnSp macro="">
      <cdr:nvCxnSpPr>
        <cdr:cNvPr id="8" name="Connecteur droit 7"/>
        <cdr:cNvCxnSpPr/>
      </cdr:nvCxnSpPr>
      <cdr:spPr>
        <a:xfrm xmlns:a="http://schemas.openxmlformats.org/drawingml/2006/main" flipV="1">
          <a:off x="4386373" y="2295887"/>
          <a:ext cx="7281992"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0.36514</cdr:x>
      <cdr:y>0.27636</cdr:y>
    </cdr:from>
    <cdr:to>
      <cdr:x>0.97205</cdr:x>
      <cdr:y>0.27636</cdr:y>
    </cdr:to>
    <cdr:cxnSp macro="">
      <cdr:nvCxnSpPr>
        <cdr:cNvPr id="9" name="Connecteur droit 8"/>
        <cdr:cNvCxnSpPr/>
      </cdr:nvCxnSpPr>
      <cdr:spPr>
        <a:xfrm xmlns:a="http://schemas.openxmlformats.org/drawingml/2006/main" flipV="1">
          <a:off x="4382247" y="3855572"/>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0.36514</cdr:x>
      <cdr:y>0.39122</cdr:y>
    </cdr:from>
    <cdr:to>
      <cdr:x>0.97205</cdr:x>
      <cdr:y>0.39122</cdr:y>
    </cdr:to>
    <cdr:cxnSp macro="">
      <cdr:nvCxnSpPr>
        <cdr:cNvPr id="10" name="Connecteur droit 9"/>
        <cdr:cNvCxnSpPr/>
      </cdr:nvCxnSpPr>
      <cdr:spPr>
        <a:xfrm xmlns:a="http://schemas.openxmlformats.org/drawingml/2006/main" flipV="1">
          <a:off x="4382247" y="5458013"/>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0.36608</cdr:x>
      <cdr:y>0.44985</cdr:y>
    </cdr:from>
    <cdr:to>
      <cdr:x>0.97298</cdr:x>
      <cdr:y>0.44985</cdr:y>
    </cdr:to>
    <cdr:cxnSp macro="">
      <cdr:nvCxnSpPr>
        <cdr:cNvPr id="11" name="Connecteur droit 10"/>
        <cdr:cNvCxnSpPr/>
      </cdr:nvCxnSpPr>
      <cdr:spPr>
        <a:xfrm xmlns:a="http://schemas.openxmlformats.org/drawingml/2006/main" flipV="1">
          <a:off x="4393453" y="6276043"/>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0.36471</cdr:x>
      <cdr:y>0.50651</cdr:y>
    </cdr:from>
    <cdr:to>
      <cdr:x>0.97162</cdr:x>
      <cdr:y>0.50651</cdr:y>
    </cdr:to>
    <cdr:cxnSp macro="">
      <cdr:nvCxnSpPr>
        <cdr:cNvPr id="12" name="Connecteur droit 11"/>
        <cdr:cNvCxnSpPr/>
      </cdr:nvCxnSpPr>
      <cdr:spPr>
        <a:xfrm xmlns:a="http://schemas.openxmlformats.org/drawingml/2006/main" flipV="1">
          <a:off x="4377018" y="7066431"/>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0.56434</cdr:y>
    </cdr:from>
    <cdr:to>
      <cdr:x>0.97255</cdr:x>
      <cdr:y>0.56434</cdr:y>
    </cdr:to>
    <cdr:cxnSp macro="">
      <cdr:nvCxnSpPr>
        <cdr:cNvPr id="13" name="Connecteur droit 12"/>
        <cdr:cNvCxnSpPr/>
      </cdr:nvCxnSpPr>
      <cdr:spPr>
        <a:xfrm xmlns:a="http://schemas.openxmlformats.org/drawingml/2006/main" flipV="1">
          <a:off x="4388223" y="7873255"/>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0.62056</cdr:y>
    </cdr:from>
    <cdr:to>
      <cdr:x>0.97255</cdr:x>
      <cdr:y>0.62056</cdr:y>
    </cdr:to>
    <cdr:cxnSp macro="">
      <cdr:nvCxnSpPr>
        <cdr:cNvPr id="14" name="Connecteur droit 13"/>
        <cdr:cNvCxnSpPr/>
      </cdr:nvCxnSpPr>
      <cdr:spPr>
        <a:xfrm xmlns:a="http://schemas.openxmlformats.org/drawingml/2006/main" flipV="1">
          <a:off x="4388223" y="8657667"/>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0.67839</cdr:y>
    </cdr:from>
    <cdr:to>
      <cdr:x>0.97255</cdr:x>
      <cdr:y>0.67839</cdr:y>
    </cdr:to>
    <cdr:cxnSp macro="">
      <cdr:nvCxnSpPr>
        <cdr:cNvPr id="15" name="Connecteur droit 14"/>
        <cdr:cNvCxnSpPr/>
      </cdr:nvCxnSpPr>
      <cdr:spPr>
        <a:xfrm xmlns:a="http://schemas.openxmlformats.org/drawingml/2006/main" flipV="1">
          <a:off x="4388224" y="9464490"/>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0.73542</cdr:y>
    </cdr:from>
    <cdr:to>
      <cdr:x>0.97255</cdr:x>
      <cdr:y>0.73542</cdr:y>
    </cdr:to>
    <cdr:cxnSp macro="">
      <cdr:nvCxnSpPr>
        <cdr:cNvPr id="16" name="Connecteur droit 15"/>
        <cdr:cNvCxnSpPr/>
      </cdr:nvCxnSpPr>
      <cdr:spPr>
        <a:xfrm xmlns:a="http://schemas.openxmlformats.org/drawingml/2006/main" flipV="1">
          <a:off x="4388224" y="1026010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0.79448</cdr:y>
    </cdr:from>
    <cdr:to>
      <cdr:x>0.97305</cdr:x>
      <cdr:y>0.79448</cdr:y>
    </cdr:to>
    <cdr:cxnSp macro="">
      <cdr:nvCxnSpPr>
        <cdr:cNvPr id="17" name="Connecteur droit 16"/>
        <cdr:cNvCxnSpPr/>
      </cdr:nvCxnSpPr>
      <cdr:spPr>
        <a:xfrm xmlns:a="http://schemas.openxmlformats.org/drawingml/2006/main" flipV="1">
          <a:off x="4394200" y="11084114"/>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0.85151</cdr:y>
    </cdr:from>
    <cdr:to>
      <cdr:x>0.97305</cdr:x>
      <cdr:y>0.85151</cdr:y>
    </cdr:to>
    <cdr:cxnSp macro="">
      <cdr:nvCxnSpPr>
        <cdr:cNvPr id="18" name="Connecteur droit 17"/>
        <cdr:cNvCxnSpPr/>
      </cdr:nvCxnSpPr>
      <cdr:spPr>
        <a:xfrm xmlns:a="http://schemas.openxmlformats.org/drawingml/2006/main" flipV="1">
          <a:off x="4394200" y="11879732"/>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0.90934</cdr:y>
    </cdr:from>
    <cdr:to>
      <cdr:x>0.97305</cdr:x>
      <cdr:y>0.90934</cdr:y>
    </cdr:to>
    <cdr:cxnSp macro="">
      <cdr:nvCxnSpPr>
        <cdr:cNvPr id="19" name="Connecteur droit 18"/>
        <cdr:cNvCxnSpPr/>
      </cdr:nvCxnSpPr>
      <cdr:spPr>
        <a:xfrm xmlns:a="http://schemas.openxmlformats.org/drawingml/2006/main" flipV="1">
          <a:off x="4394200" y="12686555"/>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0.20468</cdr:x>
      <cdr:y>0.02158</cdr:y>
    </cdr:from>
    <cdr:to>
      <cdr:x>0.20468</cdr:x>
      <cdr:y>0.04086</cdr:y>
    </cdr:to>
    <cdr:cxnSp macro="">
      <cdr:nvCxnSpPr>
        <cdr:cNvPr id="4" name="Connecteur droit avec flèche 3"/>
        <cdr:cNvCxnSpPr/>
      </cdr:nvCxnSpPr>
      <cdr:spPr>
        <a:xfrm xmlns:a="http://schemas.openxmlformats.org/drawingml/2006/main">
          <a:off x="2371607" y="282983"/>
          <a:ext cx="0" cy="252740"/>
        </a:xfrm>
        <a:prstGeom xmlns:a="http://schemas.openxmlformats.org/drawingml/2006/main" prst="straightConnector1">
          <a:avLst/>
        </a:prstGeom>
        <a:ln xmlns:a="http://schemas.openxmlformats.org/drawingml/2006/main">
          <a:solidFill>
            <a:srgbClr val="00206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0.20507</cdr:x>
      <cdr:y>0.0471</cdr:y>
    </cdr:from>
    <cdr:to>
      <cdr:x>0.20507</cdr:x>
      <cdr:y>0.06638</cdr:y>
    </cdr:to>
    <cdr:cxnSp macro="">
      <cdr:nvCxnSpPr>
        <cdr:cNvPr id="20" name="Connecteur droit avec flèche 19"/>
        <cdr:cNvCxnSpPr/>
      </cdr:nvCxnSpPr>
      <cdr:spPr>
        <a:xfrm xmlns:a="http://schemas.openxmlformats.org/drawingml/2006/main">
          <a:off x="2371964" y="623280"/>
          <a:ext cx="0" cy="255104"/>
        </a:xfrm>
        <a:prstGeom xmlns:a="http://schemas.openxmlformats.org/drawingml/2006/main" prst="straightConnector1">
          <a:avLst/>
        </a:prstGeom>
        <a:ln xmlns:a="http://schemas.openxmlformats.org/drawingml/2006/main">
          <a:solidFill>
            <a:srgbClr val="00206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0.08653</cdr:x>
      <cdr:y>0.04734</cdr:y>
    </cdr:from>
    <cdr:to>
      <cdr:x>0.18644</cdr:x>
      <cdr:y>0.06581</cdr:y>
    </cdr:to>
    <cdr:sp macro="" textlink="">
      <cdr:nvSpPr>
        <cdr:cNvPr id="22" name="ZoneTexte 21"/>
        <cdr:cNvSpPr txBox="1"/>
      </cdr:nvSpPr>
      <cdr:spPr>
        <a:xfrm xmlns:a="http://schemas.openxmlformats.org/drawingml/2006/main">
          <a:off x="1002637" y="620645"/>
          <a:ext cx="1157606" cy="2422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a:solidFill>
                <a:srgbClr val="002060"/>
              </a:solidFill>
              <a:latin typeface="Arial" panose="020B0604020202020204" pitchFamily="34" charset="0"/>
              <a:cs typeface="Arial" panose="020B0604020202020204" pitchFamily="34" charset="0"/>
            </a:rPr>
            <a:t>1er</a:t>
          </a:r>
          <a:r>
            <a:rPr lang="fr-FR" sz="1200" baseline="0">
              <a:solidFill>
                <a:srgbClr val="002060"/>
              </a:solidFill>
              <a:latin typeface="Arial" panose="020B0604020202020204" pitchFamily="34" charset="0"/>
              <a:cs typeface="Arial" panose="020B0604020202020204" pitchFamily="34" charset="0"/>
            </a:rPr>
            <a:t> confinement</a:t>
          </a:r>
          <a:endParaRPr lang="fr-FR" sz="12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0.07296</cdr:x>
      <cdr:y>0.02206</cdr:y>
    </cdr:from>
    <cdr:to>
      <cdr:x>0.18637</cdr:x>
      <cdr:y>0.04252</cdr:y>
    </cdr:to>
    <cdr:sp macro="" textlink="">
      <cdr:nvSpPr>
        <cdr:cNvPr id="23" name="ZoneTexte 1"/>
        <cdr:cNvSpPr txBox="1"/>
      </cdr:nvSpPr>
      <cdr:spPr>
        <a:xfrm xmlns:a="http://schemas.openxmlformats.org/drawingml/2006/main">
          <a:off x="845353" y="289273"/>
          <a:ext cx="1314117" cy="2681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a:solidFill>
                <a:srgbClr val="002060"/>
              </a:solidFill>
              <a:latin typeface="Arial" panose="020B0604020202020204" pitchFamily="34" charset="0"/>
              <a:cs typeface="Arial" panose="020B0604020202020204" pitchFamily="34" charset="0"/>
            </a:rPr>
            <a:t>2eme</a:t>
          </a:r>
          <a:r>
            <a:rPr lang="fr-FR" sz="1200" baseline="0">
              <a:solidFill>
                <a:srgbClr val="002060"/>
              </a:solidFill>
              <a:latin typeface="Arial" panose="020B0604020202020204" pitchFamily="34" charset="0"/>
              <a:cs typeface="Arial" panose="020B0604020202020204" pitchFamily="34" charset="0"/>
            </a:rPr>
            <a:t> confinement</a:t>
          </a:r>
          <a:endParaRPr lang="fr-FR" sz="1200">
            <a:solidFill>
              <a:srgbClr val="002060"/>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359709</xdr:colOff>
      <xdr:row>8</xdr:row>
      <xdr:rowOff>163046</xdr:rowOff>
    </xdr:from>
    <xdr:to>
      <xdr:col>5</xdr:col>
      <xdr:colOff>134471</xdr:colOff>
      <xdr:row>32</xdr:row>
      <xdr:rowOff>22411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392207</xdr:colOff>
      <xdr:row>92</xdr:row>
      <xdr:rowOff>56031</xdr:rowOff>
    </xdr:from>
    <xdr:to>
      <xdr:col>7</xdr:col>
      <xdr:colOff>313766</xdr:colOff>
      <xdr:row>167</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459442</xdr:colOff>
      <xdr:row>108</xdr:row>
      <xdr:rowOff>112058</xdr:rowOff>
    </xdr:from>
    <xdr:to>
      <xdr:col>6</xdr:col>
      <xdr:colOff>1042147</xdr:colOff>
      <xdr:row>180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0.36601</cdr:x>
      <cdr:y>0.04739</cdr:y>
    </cdr:from>
    <cdr:to>
      <cdr:x>0.97292</cdr:x>
      <cdr:y>0.04739</cdr:y>
    </cdr:to>
    <cdr:cxnSp macro="">
      <cdr:nvCxnSpPr>
        <cdr:cNvPr id="3" name="Connecteur droit 2"/>
        <cdr:cNvCxnSpPr/>
      </cdr:nvCxnSpPr>
      <cdr:spPr>
        <a:xfrm xmlns:a="http://schemas.openxmlformats.org/drawingml/2006/main" flipV="1">
          <a:off x="4392706" y="66114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0.2189</cdr:y>
    </cdr:from>
    <cdr:to>
      <cdr:x>0.97249</cdr:x>
      <cdr:y>0.2189</cdr:y>
    </cdr:to>
    <cdr:cxnSp macro="">
      <cdr:nvCxnSpPr>
        <cdr:cNvPr id="5" name="Connecteur droit 4"/>
        <cdr:cNvCxnSpPr/>
      </cdr:nvCxnSpPr>
      <cdr:spPr>
        <a:xfrm xmlns:a="http://schemas.openxmlformats.org/drawingml/2006/main" flipV="1">
          <a:off x="4387476" y="305397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0.10404</cdr:y>
    </cdr:from>
    <cdr:to>
      <cdr:x>0.97249</cdr:x>
      <cdr:y>0.10404</cdr:y>
    </cdr:to>
    <cdr:cxnSp macro="">
      <cdr:nvCxnSpPr>
        <cdr:cNvPr id="6" name="Connecteur droit 5"/>
        <cdr:cNvCxnSpPr/>
      </cdr:nvCxnSpPr>
      <cdr:spPr>
        <a:xfrm xmlns:a="http://schemas.openxmlformats.org/drawingml/2006/main" flipV="1">
          <a:off x="4387477" y="1451536"/>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0.36464</cdr:x>
      <cdr:y>0.33376</cdr:y>
    </cdr:from>
    <cdr:to>
      <cdr:x>0.97155</cdr:x>
      <cdr:y>0.33376</cdr:y>
    </cdr:to>
    <cdr:cxnSp macro="">
      <cdr:nvCxnSpPr>
        <cdr:cNvPr id="7" name="Connecteur droit 6"/>
        <cdr:cNvCxnSpPr/>
      </cdr:nvCxnSpPr>
      <cdr:spPr>
        <a:xfrm xmlns:a="http://schemas.openxmlformats.org/drawingml/2006/main" flipV="1">
          <a:off x="4376271" y="4656419"/>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0.36558</cdr:x>
      <cdr:y>0.16107</cdr:y>
    </cdr:from>
    <cdr:to>
      <cdr:x>0.97249</cdr:x>
      <cdr:y>0.16107</cdr:y>
    </cdr:to>
    <cdr:cxnSp macro="">
      <cdr:nvCxnSpPr>
        <cdr:cNvPr id="8" name="Connecteur droit 7"/>
        <cdr:cNvCxnSpPr/>
      </cdr:nvCxnSpPr>
      <cdr:spPr>
        <a:xfrm xmlns:a="http://schemas.openxmlformats.org/drawingml/2006/main" flipV="1">
          <a:off x="4386373" y="2295887"/>
          <a:ext cx="7281992"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0.36514</cdr:x>
      <cdr:y>0.27636</cdr:y>
    </cdr:from>
    <cdr:to>
      <cdr:x>0.97205</cdr:x>
      <cdr:y>0.27636</cdr:y>
    </cdr:to>
    <cdr:cxnSp macro="">
      <cdr:nvCxnSpPr>
        <cdr:cNvPr id="9" name="Connecteur droit 8"/>
        <cdr:cNvCxnSpPr/>
      </cdr:nvCxnSpPr>
      <cdr:spPr>
        <a:xfrm xmlns:a="http://schemas.openxmlformats.org/drawingml/2006/main" flipV="1">
          <a:off x="4382247" y="3855572"/>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0.36514</cdr:x>
      <cdr:y>0.39122</cdr:y>
    </cdr:from>
    <cdr:to>
      <cdr:x>0.97205</cdr:x>
      <cdr:y>0.39122</cdr:y>
    </cdr:to>
    <cdr:cxnSp macro="">
      <cdr:nvCxnSpPr>
        <cdr:cNvPr id="10" name="Connecteur droit 9"/>
        <cdr:cNvCxnSpPr/>
      </cdr:nvCxnSpPr>
      <cdr:spPr>
        <a:xfrm xmlns:a="http://schemas.openxmlformats.org/drawingml/2006/main" flipV="1">
          <a:off x="4382247" y="5458013"/>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0.36608</cdr:x>
      <cdr:y>0.44985</cdr:y>
    </cdr:from>
    <cdr:to>
      <cdr:x>0.97298</cdr:x>
      <cdr:y>0.44985</cdr:y>
    </cdr:to>
    <cdr:cxnSp macro="">
      <cdr:nvCxnSpPr>
        <cdr:cNvPr id="11" name="Connecteur droit 10"/>
        <cdr:cNvCxnSpPr/>
      </cdr:nvCxnSpPr>
      <cdr:spPr>
        <a:xfrm xmlns:a="http://schemas.openxmlformats.org/drawingml/2006/main" flipV="1">
          <a:off x="4393453" y="6276043"/>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0.36471</cdr:x>
      <cdr:y>0.50651</cdr:y>
    </cdr:from>
    <cdr:to>
      <cdr:x>0.97162</cdr:x>
      <cdr:y>0.50651</cdr:y>
    </cdr:to>
    <cdr:cxnSp macro="">
      <cdr:nvCxnSpPr>
        <cdr:cNvPr id="12" name="Connecteur droit 11"/>
        <cdr:cNvCxnSpPr/>
      </cdr:nvCxnSpPr>
      <cdr:spPr>
        <a:xfrm xmlns:a="http://schemas.openxmlformats.org/drawingml/2006/main" flipV="1">
          <a:off x="4377018" y="7066431"/>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0.56434</cdr:y>
    </cdr:from>
    <cdr:to>
      <cdr:x>0.97255</cdr:x>
      <cdr:y>0.56434</cdr:y>
    </cdr:to>
    <cdr:cxnSp macro="">
      <cdr:nvCxnSpPr>
        <cdr:cNvPr id="13" name="Connecteur droit 12"/>
        <cdr:cNvCxnSpPr/>
      </cdr:nvCxnSpPr>
      <cdr:spPr>
        <a:xfrm xmlns:a="http://schemas.openxmlformats.org/drawingml/2006/main" flipV="1">
          <a:off x="4388223" y="7873255"/>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0.62056</cdr:y>
    </cdr:from>
    <cdr:to>
      <cdr:x>0.97255</cdr:x>
      <cdr:y>0.62056</cdr:y>
    </cdr:to>
    <cdr:cxnSp macro="">
      <cdr:nvCxnSpPr>
        <cdr:cNvPr id="14" name="Connecteur droit 13"/>
        <cdr:cNvCxnSpPr/>
      </cdr:nvCxnSpPr>
      <cdr:spPr>
        <a:xfrm xmlns:a="http://schemas.openxmlformats.org/drawingml/2006/main" flipV="1">
          <a:off x="4388223" y="8657667"/>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0.67839</cdr:y>
    </cdr:from>
    <cdr:to>
      <cdr:x>0.97255</cdr:x>
      <cdr:y>0.67839</cdr:y>
    </cdr:to>
    <cdr:cxnSp macro="">
      <cdr:nvCxnSpPr>
        <cdr:cNvPr id="15" name="Connecteur droit 14"/>
        <cdr:cNvCxnSpPr/>
      </cdr:nvCxnSpPr>
      <cdr:spPr>
        <a:xfrm xmlns:a="http://schemas.openxmlformats.org/drawingml/2006/main" flipV="1">
          <a:off x="4388224" y="9464490"/>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0.36564</cdr:x>
      <cdr:y>0.73542</cdr:y>
    </cdr:from>
    <cdr:to>
      <cdr:x>0.97255</cdr:x>
      <cdr:y>0.73542</cdr:y>
    </cdr:to>
    <cdr:cxnSp macro="">
      <cdr:nvCxnSpPr>
        <cdr:cNvPr id="16" name="Connecteur droit 15"/>
        <cdr:cNvCxnSpPr/>
      </cdr:nvCxnSpPr>
      <cdr:spPr>
        <a:xfrm xmlns:a="http://schemas.openxmlformats.org/drawingml/2006/main" flipV="1">
          <a:off x="4388224" y="10260108"/>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0.79448</cdr:y>
    </cdr:from>
    <cdr:to>
      <cdr:x>0.97305</cdr:x>
      <cdr:y>0.79448</cdr:y>
    </cdr:to>
    <cdr:cxnSp macro="">
      <cdr:nvCxnSpPr>
        <cdr:cNvPr id="17" name="Connecteur droit 16"/>
        <cdr:cNvCxnSpPr/>
      </cdr:nvCxnSpPr>
      <cdr:spPr>
        <a:xfrm xmlns:a="http://schemas.openxmlformats.org/drawingml/2006/main" flipV="1">
          <a:off x="4394200" y="11084114"/>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0.85151</cdr:y>
    </cdr:from>
    <cdr:to>
      <cdr:x>0.97305</cdr:x>
      <cdr:y>0.85151</cdr:y>
    </cdr:to>
    <cdr:cxnSp macro="">
      <cdr:nvCxnSpPr>
        <cdr:cNvPr id="18" name="Connecteur droit 17"/>
        <cdr:cNvCxnSpPr/>
      </cdr:nvCxnSpPr>
      <cdr:spPr>
        <a:xfrm xmlns:a="http://schemas.openxmlformats.org/drawingml/2006/main" flipV="1">
          <a:off x="4394200" y="11879732"/>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0.36614</cdr:x>
      <cdr:y>0.90934</cdr:y>
    </cdr:from>
    <cdr:to>
      <cdr:x>0.97305</cdr:x>
      <cdr:y>0.90934</cdr:y>
    </cdr:to>
    <cdr:cxnSp macro="">
      <cdr:nvCxnSpPr>
        <cdr:cNvPr id="19" name="Connecteur droit 18"/>
        <cdr:cNvCxnSpPr/>
      </cdr:nvCxnSpPr>
      <cdr:spPr>
        <a:xfrm xmlns:a="http://schemas.openxmlformats.org/drawingml/2006/main" flipV="1">
          <a:off x="4394200" y="12686555"/>
          <a:ext cx="7283823"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0.20468</cdr:x>
      <cdr:y>0.02158</cdr:y>
    </cdr:from>
    <cdr:to>
      <cdr:x>0.20468</cdr:x>
      <cdr:y>0.04086</cdr:y>
    </cdr:to>
    <cdr:cxnSp macro="">
      <cdr:nvCxnSpPr>
        <cdr:cNvPr id="4" name="Connecteur droit avec flèche 3"/>
        <cdr:cNvCxnSpPr/>
      </cdr:nvCxnSpPr>
      <cdr:spPr>
        <a:xfrm xmlns:a="http://schemas.openxmlformats.org/drawingml/2006/main">
          <a:off x="2371607" y="282983"/>
          <a:ext cx="0" cy="252740"/>
        </a:xfrm>
        <a:prstGeom xmlns:a="http://schemas.openxmlformats.org/drawingml/2006/main" prst="straightConnector1">
          <a:avLst/>
        </a:prstGeom>
        <a:ln xmlns:a="http://schemas.openxmlformats.org/drawingml/2006/main">
          <a:solidFill>
            <a:srgbClr val="00206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0.20507</cdr:x>
      <cdr:y>0.0471</cdr:y>
    </cdr:from>
    <cdr:to>
      <cdr:x>0.20507</cdr:x>
      <cdr:y>0.06638</cdr:y>
    </cdr:to>
    <cdr:cxnSp macro="">
      <cdr:nvCxnSpPr>
        <cdr:cNvPr id="20" name="Connecteur droit avec flèche 19"/>
        <cdr:cNvCxnSpPr/>
      </cdr:nvCxnSpPr>
      <cdr:spPr>
        <a:xfrm xmlns:a="http://schemas.openxmlformats.org/drawingml/2006/main">
          <a:off x="2371964" y="623280"/>
          <a:ext cx="0" cy="255104"/>
        </a:xfrm>
        <a:prstGeom xmlns:a="http://schemas.openxmlformats.org/drawingml/2006/main" prst="straightConnector1">
          <a:avLst/>
        </a:prstGeom>
        <a:ln xmlns:a="http://schemas.openxmlformats.org/drawingml/2006/main">
          <a:solidFill>
            <a:srgbClr val="00206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0.08653</cdr:x>
      <cdr:y>0.04734</cdr:y>
    </cdr:from>
    <cdr:to>
      <cdr:x>0.18644</cdr:x>
      <cdr:y>0.06581</cdr:y>
    </cdr:to>
    <cdr:sp macro="" textlink="">
      <cdr:nvSpPr>
        <cdr:cNvPr id="22" name="ZoneTexte 21"/>
        <cdr:cNvSpPr txBox="1"/>
      </cdr:nvSpPr>
      <cdr:spPr>
        <a:xfrm xmlns:a="http://schemas.openxmlformats.org/drawingml/2006/main">
          <a:off x="1002637" y="620645"/>
          <a:ext cx="1157606" cy="2422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a:solidFill>
                <a:srgbClr val="002060"/>
              </a:solidFill>
              <a:latin typeface="Arial" panose="020B0604020202020204" pitchFamily="34" charset="0"/>
              <a:cs typeface="Arial" panose="020B0604020202020204" pitchFamily="34" charset="0"/>
            </a:rPr>
            <a:t>1er</a:t>
          </a:r>
          <a:r>
            <a:rPr lang="fr-FR" sz="1200" baseline="0">
              <a:solidFill>
                <a:srgbClr val="002060"/>
              </a:solidFill>
              <a:latin typeface="Arial" panose="020B0604020202020204" pitchFamily="34" charset="0"/>
              <a:cs typeface="Arial" panose="020B0604020202020204" pitchFamily="34" charset="0"/>
            </a:rPr>
            <a:t> confinement</a:t>
          </a:r>
          <a:endParaRPr lang="fr-FR" sz="12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0.07296</cdr:x>
      <cdr:y>0.02206</cdr:y>
    </cdr:from>
    <cdr:to>
      <cdr:x>0.18637</cdr:x>
      <cdr:y>0.04252</cdr:y>
    </cdr:to>
    <cdr:sp macro="" textlink="">
      <cdr:nvSpPr>
        <cdr:cNvPr id="23" name="ZoneTexte 1"/>
        <cdr:cNvSpPr txBox="1"/>
      </cdr:nvSpPr>
      <cdr:spPr>
        <a:xfrm xmlns:a="http://schemas.openxmlformats.org/drawingml/2006/main">
          <a:off x="845353" y="289273"/>
          <a:ext cx="1314117" cy="2681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a:solidFill>
                <a:srgbClr val="002060"/>
              </a:solidFill>
              <a:latin typeface="Arial" panose="020B0604020202020204" pitchFamily="34" charset="0"/>
              <a:cs typeface="Arial" panose="020B0604020202020204" pitchFamily="34" charset="0"/>
            </a:rPr>
            <a:t>2eme</a:t>
          </a:r>
          <a:r>
            <a:rPr lang="fr-FR" sz="1200" baseline="0">
              <a:solidFill>
                <a:srgbClr val="002060"/>
              </a:solidFill>
              <a:latin typeface="Arial" panose="020B0604020202020204" pitchFamily="34" charset="0"/>
              <a:cs typeface="Arial" panose="020B0604020202020204" pitchFamily="34" charset="0"/>
            </a:rPr>
            <a:t> confinement</a:t>
          </a:r>
          <a:endParaRPr lang="fr-FR" sz="1200">
            <a:solidFill>
              <a:srgbClr val="002060"/>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50"/>
  <sheetViews>
    <sheetView tabSelected="1" zoomScaleNormal="100" workbookViewId="0">
      <selection activeCell="A30" sqref="A30:J30"/>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294" t="s">
        <v>145</v>
      </c>
      <c r="B1" s="295"/>
      <c r="C1" s="295"/>
      <c r="D1" s="295"/>
      <c r="E1" s="295"/>
      <c r="F1" s="295"/>
      <c r="G1" s="295"/>
      <c r="H1" s="295"/>
      <c r="I1" s="295"/>
      <c r="J1" s="295"/>
      <c r="K1" s="295"/>
      <c r="L1" s="295"/>
    </row>
    <row r="2" spans="1:12" x14ac:dyDescent="0.25">
      <c r="A2" s="1" t="s">
        <v>50</v>
      </c>
      <c r="B2" s="1"/>
      <c r="C2" s="1"/>
      <c r="D2" s="1"/>
      <c r="E2" s="1"/>
      <c r="F2" s="1"/>
      <c r="G2" s="1"/>
      <c r="H2" s="1"/>
      <c r="I2" s="1"/>
      <c r="J2" s="1"/>
      <c r="K2" s="1"/>
      <c r="L2" s="1"/>
    </row>
    <row r="3" spans="1:12" ht="44.25" customHeight="1" x14ac:dyDescent="0.25">
      <c r="A3" s="296" t="s">
        <v>51</v>
      </c>
      <c r="B3" s="296"/>
      <c r="C3" s="296"/>
      <c r="D3" s="296"/>
      <c r="E3" s="296"/>
      <c r="F3" s="296"/>
      <c r="G3" s="296"/>
      <c r="H3" s="296"/>
      <c r="I3" s="296"/>
      <c r="J3" s="296"/>
      <c r="K3" s="296"/>
      <c r="L3" s="296"/>
    </row>
    <row r="4" spans="1:12" ht="27.75" customHeight="1" x14ac:dyDescent="0.25">
      <c r="A4" s="287" t="s">
        <v>52</v>
      </c>
      <c r="B4" s="287"/>
      <c r="C4" s="287"/>
      <c r="D4" s="287"/>
      <c r="E4" s="287"/>
      <c r="F4" s="287"/>
      <c r="G4" s="287"/>
      <c r="H4" s="287"/>
      <c r="I4" s="287"/>
      <c r="J4" s="287"/>
      <c r="K4" s="287"/>
      <c r="L4" s="287"/>
    </row>
    <row r="5" spans="1:12" x14ac:dyDescent="0.25">
      <c r="A5" s="1" t="s">
        <v>53</v>
      </c>
      <c r="B5" s="1"/>
      <c r="C5" s="1"/>
      <c r="D5" s="1"/>
      <c r="E5" s="1"/>
      <c r="F5" s="1"/>
      <c r="G5" s="1"/>
      <c r="H5" s="1"/>
      <c r="I5" s="1"/>
      <c r="J5" s="1"/>
      <c r="K5" s="1"/>
      <c r="L5" s="1"/>
    </row>
    <row r="6" spans="1:12" ht="92.25" customHeight="1" x14ac:dyDescent="0.25">
      <c r="A6" s="287" t="s">
        <v>54</v>
      </c>
      <c r="B6" s="287"/>
      <c r="C6" s="287"/>
      <c r="D6" s="287"/>
      <c r="E6" s="287"/>
      <c r="F6" s="287"/>
      <c r="G6" s="287"/>
      <c r="H6" s="287"/>
      <c r="I6" s="287"/>
      <c r="J6" s="287"/>
      <c r="K6" s="287"/>
      <c r="L6" s="287"/>
    </row>
    <row r="7" spans="1:12" x14ac:dyDescent="0.25">
      <c r="A7" s="297" t="s">
        <v>55</v>
      </c>
      <c r="B7" s="297"/>
      <c r="C7" s="297"/>
      <c r="D7" s="297"/>
      <c r="E7" s="297"/>
      <c r="F7" s="297"/>
      <c r="G7" s="297"/>
      <c r="H7" s="297"/>
      <c r="I7" s="297"/>
      <c r="J7" s="297"/>
      <c r="K7" s="297"/>
      <c r="L7" s="297"/>
    </row>
    <row r="8" spans="1:12" ht="78.75" customHeight="1" x14ac:dyDescent="0.25">
      <c r="A8" s="292" t="s">
        <v>95</v>
      </c>
      <c r="B8" s="292"/>
      <c r="C8" s="292"/>
      <c r="D8" s="292"/>
      <c r="E8" s="292"/>
      <c r="F8" s="292"/>
      <c r="G8" s="292"/>
      <c r="H8" s="292"/>
      <c r="I8" s="292"/>
      <c r="J8" s="292"/>
      <c r="K8" s="292"/>
      <c r="L8" s="292"/>
    </row>
    <row r="9" spans="1:12" x14ac:dyDescent="0.25">
      <c r="A9" s="293" t="s">
        <v>56</v>
      </c>
      <c r="B9" s="293"/>
      <c r="C9" s="293"/>
      <c r="D9" s="293"/>
      <c r="E9" s="293"/>
      <c r="F9" s="293"/>
      <c r="G9" s="293"/>
      <c r="H9" s="293"/>
      <c r="I9" s="293"/>
      <c r="J9" s="293"/>
      <c r="K9" s="293"/>
      <c r="L9" s="293"/>
    </row>
    <row r="10" spans="1:12" x14ac:dyDescent="0.25">
      <c r="A10" s="290" t="s">
        <v>172</v>
      </c>
      <c r="B10" s="290"/>
      <c r="C10" s="290"/>
      <c r="D10" s="290"/>
      <c r="E10" s="290"/>
      <c r="F10" s="290"/>
      <c r="G10" s="290"/>
      <c r="H10" s="290"/>
      <c r="I10" s="290"/>
      <c r="J10" s="290"/>
    </row>
    <row r="11" spans="1:12" ht="9" customHeight="1" x14ac:dyDescent="0.25">
      <c r="A11" s="289"/>
      <c r="B11" s="289"/>
      <c r="C11" s="289"/>
      <c r="D11" s="289"/>
      <c r="E11" s="289"/>
      <c r="F11" s="289"/>
      <c r="G11" s="289"/>
      <c r="H11" s="289"/>
      <c r="I11" s="289"/>
      <c r="J11" s="289"/>
    </row>
    <row r="12" spans="1:12" s="142" customFormat="1" x14ac:dyDescent="0.25">
      <c r="A12" s="290" t="s">
        <v>173</v>
      </c>
      <c r="B12" s="290"/>
      <c r="C12" s="290"/>
      <c r="D12" s="290"/>
      <c r="E12" s="290"/>
      <c r="F12" s="290"/>
      <c r="G12" s="290"/>
      <c r="H12" s="290"/>
      <c r="I12" s="290"/>
      <c r="J12" s="290"/>
    </row>
    <row r="13" spans="1:12" s="142" customFormat="1" ht="9" customHeight="1" x14ac:dyDescent="0.25">
      <c r="A13" s="289"/>
      <c r="B13" s="289"/>
      <c r="C13" s="289"/>
      <c r="D13" s="289"/>
      <c r="E13" s="289"/>
      <c r="F13" s="289"/>
      <c r="G13" s="289"/>
      <c r="H13" s="289"/>
      <c r="I13" s="289"/>
      <c r="J13" s="289"/>
    </row>
    <row r="14" spans="1:12" x14ac:dyDescent="0.25">
      <c r="A14" s="290" t="s">
        <v>179</v>
      </c>
      <c r="B14" s="290"/>
      <c r="C14" s="290"/>
      <c r="D14" s="290"/>
      <c r="E14" s="290"/>
      <c r="F14" s="290"/>
      <c r="G14" s="290"/>
      <c r="H14" s="290"/>
      <c r="I14" s="290"/>
      <c r="J14" s="290"/>
      <c r="L14" s="142"/>
    </row>
    <row r="15" spans="1:12" ht="9" customHeight="1" x14ac:dyDescent="0.25">
      <c r="A15" s="289"/>
      <c r="B15" s="289"/>
      <c r="C15" s="289"/>
      <c r="D15" s="289"/>
      <c r="E15" s="289"/>
      <c r="F15" s="289"/>
      <c r="G15" s="289"/>
      <c r="H15" s="289"/>
      <c r="I15" s="289"/>
      <c r="J15" s="289"/>
    </row>
    <row r="16" spans="1:12" x14ac:dyDescent="0.25">
      <c r="A16" s="290" t="s">
        <v>213</v>
      </c>
      <c r="B16" s="290"/>
      <c r="C16" s="290"/>
      <c r="D16" s="290"/>
      <c r="E16" s="290"/>
      <c r="F16" s="290"/>
      <c r="G16" s="290"/>
      <c r="H16" s="290"/>
      <c r="I16" s="290"/>
      <c r="J16" s="290"/>
    </row>
    <row r="17" spans="1:11" ht="9" customHeight="1" x14ac:dyDescent="0.25">
      <c r="A17" s="289"/>
      <c r="B17" s="289"/>
      <c r="C17" s="289"/>
      <c r="D17" s="289"/>
      <c r="E17" s="289"/>
      <c r="F17" s="289"/>
      <c r="G17" s="289"/>
      <c r="H17" s="289"/>
      <c r="I17" s="289"/>
      <c r="J17" s="289"/>
    </row>
    <row r="18" spans="1:11" x14ac:dyDescent="0.25">
      <c r="A18" s="290" t="s">
        <v>177</v>
      </c>
      <c r="B18" s="290"/>
      <c r="C18" s="290"/>
      <c r="D18" s="290"/>
      <c r="E18" s="290"/>
      <c r="F18" s="290"/>
      <c r="G18" s="290"/>
      <c r="H18" s="290"/>
      <c r="I18" s="290"/>
      <c r="J18" s="290"/>
    </row>
    <row r="19" spans="1:11" ht="9" customHeight="1" x14ac:dyDescent="0.25">
      <c r="A19" s="289"/>
      <c r="B19" s="289"/>
      <c r="C19" s="289"/>
      <c r="D19" s="289"/>
      <c r="E19" s="289"/>
      <c r="F19" s="289"/>
      <c r="G19" s="289"/>
      <c r="H19" s="289"/>
      <c r="I19" s="289"/>
      <c r="J19" s="289"/>
    </row>
    <row r="20" spans="1:11" x14ac:dyDescent="0.25">
      <c r="A20" s="290" t="s">
        <v>214</v>
      </c>
      <c r="B20" s="290"/>
      <c r="C20" s="290"/>
      <c r="D20" s="290"/>
      <c r="E20" s="290"/>
      <c r="F20" s="290"/>
      <c r="G20" s="290"/>
      <c r="H20" s="290"/>
      <c r="I20" s="290"/>
      <c r="J20" s="290"/>
    </row>
    <row r="21" spans="1:11" ht="9" customHeight="1" x14ac:dyDescent="0.25">
      <c r="A21" s="289"/>
      <c r="B21" s="289"/>
      <c r="C21" s="289"/>
      <c r="D21" s="289"/>
      <c r="E21" s="289"/>
      <c r="F21" s="289"/>
      <c r="G21" s="289"/>
      <c r="H21" s="289"/>
      <c r="I21" s="289"/>
      <c r="J21" s="289"/>
    </row>
    <row r="22" spans="1:11" x14ac:dyDescent="0.25">
      <c r="A22" s="290" t="s">
        <v>176</v>
      </c>
      <c r="B22" s="290"/>
      <c r="C22" s="290"/>
      <c r="D22" s="290"/>
      <c r="E22" s="290"/>
      <c r="F22" s="290"/>
      <c r="G22" s="290"/>
      <c r="H22" s="290"/>
      <c r="I22" s="290"/>
      <c r="J22" s="290"/>
    </row>
    <row r="23" spans="1:11" ht="9" customHeight="1" x14ac:dyDescent="0.25">
      <c r="A23" s="289"/>
      <c r="B23" s="289"/>
      <c r="C23" s="289"/>
      <c r="D23" s="289"/>
      <c r="E23" s="289"/>
      <c r="F23" s="289"/>
      <c r="G23" s="289"/>
      <c r="H23" s="289"/>
      <c r="I23" s="289"/>
      <c r="J23" s="289"/>
    </row>
    <row r="24" spans="1:11" ht="15" customHeight="1" x14ac:dyDescent="0.25">
      <c r="A24" s="290" t="s">
        <v>215</v>
      </c>
      <c r="B24" s="290"/>
      <c r="C24" s="290"/>
      <c r="D24" s="290"/>
      <c r="E24" s="290"/>
      <c r="F24" s="290"/>
      <c r="G24" s="290"/>
      <c r="H24" s="290"/>
      <c r="I24" s="290"/>
      <c r="J24" s="290"/>
    </row>
    <row r="25" spans="1:11" ht="9" customHeight="1" x14ac:dyDescent="0.25">
      <c r="A25" s="289"/>
      <c r="B25" s="289"/>
      <c r="C25" s="289"/>
      <c r="D25" s="289"/>
      <c r="E25" s="289"/>
      <c r="F25" s="289"/>
      <c r="G25" s="289"/>
      <c r="H25" s="289"/>
      <c r="I25" s="289"/>
      <c r="J25" s="289"/>
    </row>
    <row r="26" spans="1:11" x14ac:dyDescent="0.25">
      <c r="A26" s="290" t="s">
        <v>216</v>
      </c>
      <c r="B26" s="290"/>
      <c r="C26" s="290"/>
      <c r="D26" s="290"/>
      <c r="E26" s="290"/>
      <c r="F26" s="290"/>
      <c r="G26" s="290"/>
      <c r="H26" s="290"/>
      <c r="I26" s="290"/>
      <c r="J26" s="290"/>
    </row>
    <row r="27" spans="1:11" ht="9" customHeight="1" x14ac:dyDescent="0.25">
      <c r="A27" s="289"/>
      <c r="B27" s="289"/>
      <c r="C27" s="289"/>
      <c r="D27" s="289"/>
      <c r="E27" s="289"/>
      <c r="F27" s="289"/>
      <c r="G27" s="289"/>
      <c r="H27" s="289"/>
      <c r="I27" s="289"/>
      <c r="J27" s="289"/>
    </row>
    <row r="28" spans="1:11" x14ac:dyDescent="0.25">
      <c r="A28" s="290" t="s">
        <v>174</v>
      </c>
      <c r="B28" s="290"/>
      <c r="C28" s="290"/>
      <c r="D28" s="290"/>
      <c r="E28" s="290"/>
      <c r="F28" s="290"/>
      <c r="G28" s="290"/>
      <c r="H28" s="290"/>
      <c r="I28" s="290"/>
      <c r="J28" s="290"/>
    </row>
    <row r="29" spans="1:11" ht="9" customHeight="1" x14ac:dyDescent="0.25">
      <c r="A29" s="289"/>
      <c r="B29" s="289"/>
      <c r="C29" s="289"/>
      <c r="D29" s="289"/>
      <c r="E29" s="289"/>
      <c r="F29" s="289"/>
      <c r="G29" s="289"/>
      <c r="H29" s="289"/>
      <c r="I29" s="289"/>
      <c r="J29" s="289"/>
    </row>
    <row r="30" spans="1:11" x14ac:dyDescent="0.25">
      <c r="A30" s="290" t="s">
        <v>298</v>
      </c>
      <c r="B30" s="290"/>
      <c r="C30" s="290"/>
      <c r="D30" s="290"/>
      <c r="E30" s="290"/>
      <c r="F30" s="290"/>
      <c r="G30" s="290"/>
      <c r="H30" s="290"/>
      <c r="I30" s="290"/>
      <c r="J30" s="290"/>
    </row>
    <row r="31" spans="1:11" ht="9" customHeight="1" x14ac:dyDescent="0.25">
      <c r="A31" s="289"/>
      <c r="B31" s="289"/>
      <c r="C31" s="289"/>
      <c r="D31" s="289"/>
      <c r="E31" s="289"/>
      <c r="F31" s="289"/>
      <c r="G31" s="289"/>
      <c r="H31" s="289"/>
      <c r="I31" s="289"/>
      <c r="J31" s="289"/>
    </row>
    <row r="32" spans="1:11" x14ac:dyDescent="0.25">
      <c r="A32" s="286" t="s">
        <v>37</v>
      </c>
      <c r="B32" s="286"/>
      <c r="C32" s="286"/>
      <c r="D32" s="286"/>
      <c r="E32" s="286"/>
      <c r="F32" s="286"/>
      <c r="G32" s="286"/>
      <c r="H32" s="286"/>
      <c r="I32" s="286"/>
      <c r="J32" s="286"/>
      <c r="K32" s="141"/>
    </row>
    <row r="33" spans="1:12" ht="9" customHeight="1" x14ac:dyDescent="0.25">
      <c r="A33" s="288"/>
      <c r="B33" s="288"/>
      <c r="C33" s="288"/>
      <c r="D33" s="288"/>
      <c r="E33" s="288"/>
      <c r="F33" s="288"/>
      <c r="G33" s="288"/>
      <c r="H33" s="288"/>
      <c r="I33" s="288"/>
      <c r="J33" s="288"/>
      <c r="K33" s="141"/>
    </row>
    <row r="34" spans="1:12" x14ac:dyDescent="0.25">
      <c r="A34" s="286" t="s">
        <v>168</v>
      </c>
      <c r="B34" s="286"/>
      <c r="C34" s="286"/>
      <c r="D34" s="286"/>
      <c r="E34" s="286"/>
      <c r="F34" s="286"/>
      <c r="G34" s="286"/>
      <c r="H34" s="286"/>
      <c r="I34" s="286"/>
      <c r="J34" s="286"/>
      <c r="K34" s="141"/>
    </row>
    <row r="35" spans="1:12" ht="9" customHeight="1" x14ac:dyDescent="0.25">
      <c r="A35" s="288"/>
      <c r="B35" s="288"/>
      <c r="C35" s="288"/>
      <c r="D35" s="288"/>
      <c r="E35" s="288"/>
      <c r="F35" s="288"/>
      <c r="G35" s="288"/>
      <c r="H35" s="288"/>
      <c r="I35" s="288"/>
      <c r="J35" s="288"/>
      <c r="K35" s="141"/>
    </row>
    <row r="36" spans="1:12" x14ac:dyDescent="0.25">
      <c r="A36" s="286" t="s">
        <v>38</v>
      </c>
      <c r="B36" s="286"/>
      <c r="C36" s="286"/>
      <c r="D36" s="286"/>
      <c r="E36" s="286"/>
      <c r="F36" s="286"/>
      <c r="G36" s="286"/>
      <c r="H36" s="286"/>
      <c r="I36" s="286"/>
      <c r="J36" s="286"/>
      <c r="K36" s="141"/>
    </row>
    <row r="37" spans="1:12" ht="9" customHeight="1" x14ac:dyDescent="0.25">
      <c r="A37" s="288"/>
      <c r="B37" s="288"/>
      <c r="C37" s="288"/>
      <c r="D37" s="288"/>
      <c r="E37" s="288"/>
      <c r="F37" s="288"/>
      <c r="G37" s="288"/>
      <c r="H37" s="288"/>
      <c r="I37" s="288"/>
      <c r="J37" s="288"/>
      <c r="K37" s="141"/>
    </row>
    <row r="38" spans="1:12" ht="15" customHeight="1" x14ac:dyDescent="0.25">
      <c r="A38" s="286" t="s">
        <v>295</v>
      </c>
      <c r="B38" s="286"/>
      <c r="C38" s="286"/>
      <c r="D38" s="286"/>
      <c r="E38" s="286"/>
      <c r="F38" s="286"/>
      <c r="G38" s="286"/>
      <c r="H38" s="286"/>
      <c r="I38" s="286"/>
      <c r="J38" s="286"/>
      <c r="K38" s="141"/>
    </row>
    <row r="39" spans="1:12" s="142" customFormat="1" ht="9" customHeight="1" x14ac:dyDescent="0.25">
      <c r="A39" s="288"/>
      <c r="B39" s="288"/>
      <c r="C39" s="288"/>
      <c r="D39" s="288"/>
      <c r="E39" s="288"/>
      <c r="F39" s="288"/>
      <c r="G39" s="288"/>
      <c r="H39" s="288"/>
      <c r="I39" s="288"/>
      <c r="J39" s="288"/>
      <c r="K39" s="141"/>
    </row>
    <row r="40" spans="1:12" s="142" customFormat="1" ht="15" customHeight="1" x14ac:dyDescent="0.25">
      <c r="A40" s="285" t="s">
        <v>296</v>
      </c>
      <c r="B40" s="216"/>
      <c r="C40" s="216"/>
      <c r="D40" s="216"/>
      <c r="E40" s="216"/>
      <c r="F40" s="216"/>
      <c r="G40" s="216"/>
      <c r="H40" s="216"/>
      <c r="I40" s="216"/>
      <c r="J40" s="216"/>
      <c r="K40" s="141"/>
    </row>
    <row r="41" spans="1:12" s="142" customFormat="1" ht="9" customHeight="1" x14ac:dyDescent="0.25">
      <c r="A41" s="288"/>
      <c r="B41" s="288"/>
      <c r="C41" s="288"/>
      <c r="D41" s="288"/>
      <c r="E41" s="288"/>
      <c r="F41" s="288"/>
      <c r="G41" s="288"/>
      <c r="H41" s="288"/>
      <c r="I41" s="288"/>
      <c r="J41" s="288"/>
      <c r="K41" s="141"/>
    </row>
    <row r="42" spans="1:12" s="142" customFormat="1" ht="15" customHeight="1" x14ac:dyDescent="0.25">
      <c r="A42" s="286" t="s">
        <v>297</v>
      </c>
      <c r="B42" s="286"/>
      <c r="C42" s="286"/>
      <c r="D42" s="286"/>
      <c r="E42" s="286"/>
      <c r="F42" s="286"/>
      <c r="G42" s="286"/>
      <c r="H42" s="286"/>
      <c r="I42" s="286"/>
      <c r="J42" s="286"/>
      <c r="K42" s="141"/>
    </row>
    <row r="43" spans="1:12" s="142" customFormat="1" ht="9" customHeight="1" x14ac:dyDescent="0.25">
      <c r="A43" s="288"/>
      <c r="B43" s="288"/>
      <c r="C43" s="288"/>
      <c r="D43" s="288"/>
      <c r="E43" s="288"/>
      <c r="F43" s="288"/>
      <c r="G43" s="288"/>
      <c r="H43" s="288"/>
      <c r="I43" s="288"/>
      <c r="J43" s="288"/>
      <c r="K43" s="141"/>
    </row>
    <row r="44" spans="1:12" s="142" customFormat="1" ht="15" customHeight="1" x14ac:dyDescent="0.25">
      <c r="A44" s="286" t="s">
        <v>293</v>
      </c>
      <c r="B44" s="286"/>
      <c r="C44" s="286"/>
      <c r="D44" s="286"/>
      <c r="E44" s="286"/>
      <c r="F44" s="286"/>
      <c r="G44" s="286"/>
      <c r="H44" s="286"/>
      <c r="I44" s="286"/>
      <c r="J44" s="286"/>
      <c r="K44" s="141"/>
    </row>
    <row r="45" spans="1:12" s="142" customFormat="1" ht="9" customHeight="1" x14ac:dyDescent="0.25">
      <c r="A45" s="288"/>
      <c r="B45" s="288"/>
      <c r="C45" s="288"/>
      <c r="D45" s="288"/>
      <c r="E45" s="288"/>
      <c r="F45" s="288"/>
      <c r="G45" s="288"/>
      <c r="H45" s="288"/>
      <c r="I45" s="288"/>
      <c r="J45" s="288"/>
      <c r="K45" s="141"/>
    </row>
    <row r="46" spans="1:12" s="142" customFormat="1" ht="15" customHeight="1" x14ac:dyDescent="0.25">
      <c r="A46" s="286" t="s">
        <v>292</v>
      </c>
      <c r="B46" s="286"/>
      <c r="C46" s="286"/>
      <c r="D46" s="286"/>
      <c r="E46" s="286"/>
      <c r="F46" s="286"/>
      <c r="G46" s="286"/>
      <c r="H46" s="286"/>
      <c r="I46" s="286"/>
      <c r="J46" s="286"/>
      <c r="K46" s="141"/>
    </row>
    <row r="47" spans="1:12" s="142" customFormat="1" ht="9" customHeight="1" x14ac:dyDescent="0.25">
      <c r="A47" s="288"/>
      <c r="B47" s="288"/>
      <c r="C47" s="288"/>
      <c r="D47" s="288"/>
      <c r="E47" s="288"/>
      <c r="F47" s="288"/>
      <c r="G47" s="288"/>
      <c r="H47" s="288"/>
      <c r="I47" s="288"/>
      <c r="J47" s="288"/>
      <c r="K47" s="141"/>
    </row>
    <row r="48" spans="1:12" x14ac:dyDescent="0.25">
      <c r="A48" s="114" t="s">
        <v>58</v>
      </c>
      <c r="B48" s="114"/>
      <c r="C48" s="114"/>
      <c r="D48" s="114"/>
      <c r="E48" s="114"/>
      <c r="F48" s="114"/>
      <c r="G48" s="114"/>
      <c r="H48" s="114"/>
      <c r="I48" s="114"/>
      <c r="J48" s="114"/>
      <c r="K48" s="114"/>
      <c r="L48" s="114"/>
    </row>
    <row r="49" spans="1:12" ht="15" customHeight="1" x14ac:dyDescent="0.25">
      <c r="A49" s="287" t="s">
        <v>59</v>
      </c>
      <c r="B49" s="287"/>
      <c r="C49" s="287"/>
      <c r="D49" s="287"/>
      <c r="E49" s="287"/>
      <c r="F49" s="287"/>
      <c r="G49" s="287"/>
      <c r="H49" s="287"/>
      <c r="I49" s="287"/>
      <c r="J49" s="287"/>
      <c r="K49" s="287"/>
      <c r="L49" s="287"/>
    </row>
    <row r="50" spans="1:12" x14ac:dyDescent="0.25">
      <c r="A50" s="291" t="s">
        <v>60</v>
      </c>
      <c r="B50" s="287"/>
      <c r="C50" s="287"/>
      <c r="D50" s="287"/>
      <c r="E50" s="287"/>
      <c r="F50" s="287"/>
      <c r="G50" s="287"/>
      <c r="H50" s="287"/>
      <c r="I50" s="287"/>
      <c r="J50" s="287"/>
      <c r="K50" s="287"/>
      <c r="L50" s="287"/>
    </row>
  </sheetData>
  <mergeCells count="46">
    <mergeCell ref="A50:L50"/>
    <mergeCell ref="A8:L8"/>
    <mergeCell ref="A9:L9"/>
    <mergeCell ref="A1:L1"/>
    <mergeCell ref="A3:L3"/>
    <mergeCell ref="A4:L4"/>
    <mergeCell ref="A6:L6"/>
    <mergeCell ref="A7:L7"/>
    <mergeCell ref="A10:J10"/>
    <mergeCell ref="A14:J14"/>
    <mergeCell ref="A16:J16"/>
    <mergeCell ref="A18:J18"/>
    <mergeCell ref="A20:J20"/>
    <mergeCell ref="A22:J22"/>
    <mergeCell ref="A26:J26"/>
    <mergeCell ref="A32:J32"/>
    <mergeCell ref="A23:J23"/>
    <mergeCell ref="A27:J27"/>
    <mergeCell ref="A29:J29"/>
    <mergeCell ref="A33:J33"/>
    <mergeCell ref="A35:J35"/>
    <mergeCell ref="A28:J28"/>
    <mergeCell ref="A30:J30"/>
    <mergeCell ref="A31:J31"/>
    <mergeCell ref="A24:J24"/>
    <mergeCell ref="A25:J25"/>
    <mergeCell ref="A34:J34"/>
    <mergeCell ref="A11:J11"/>
    <mergeCell ref="A15:J15"/>
    <mergeCell ref="A17:J17"/>
    <mergeCell ref="A19:J19"/>
    <mergeCell ref="A21:J21"/>
    <mergeCell ref="A12:J12"/>
    <mergeCell ref="A13:J13"/>
    <mergeCell ref="A36:J36"/>
    <mergeCell ref="A49:L49"/>
    <mergeCell ref="A37:J37"/>
    <mergeCell ref="A38:J38"/>
    <mergeCell ref="A39:J39"/>
    <mergeCell ref="A41:J41"/>
    <mergeCell ref="A43:J43"/>
    <mergeCell ref="A45:J45"/>
    <mergeCell ref="A47:J47"/>
    <mergeCell ref="A42:J42"/>
    <mergeCell ref="A44:J44"/>
    <mergeCell ref="A46:J46"/>
  </mergeCells>
  <hyperlinks>
    <hyperlink ref="A50" r:id="rId1"/>
    <hyperlink ref="A10" location="'Graphique 1'!A1" display="Graphique 1 - Conséquence de la crise sanitaire sur l'activité par secteur (en % de salariés)"/>
    <hyperlink ref="A14" location="'Graphique 2'!A1" display="Graphique 2 - Causes de la diminution de l'activité (en % de salariés)"/>
    <hyperlink ref="A16" location="'Graphique 3'!A1" display="Graphique 3 - Causes de la diminution de l'activité, par secteur d’activité (en % de salariés)"/>
    <hyperlink ref="A18" location="'Graphique 4'!A1" display="Graphique 4 - Recours en chômage partiel, par secteur d’activité (en % de salariés)"/>
    <hyperlink ref="A20" location="'Graphique 5'!A1" display="Graphique 5 - Raisons du recours du chômage partiel, par secteur (en % de salariés)"/>
    <hyperlink ref="A22" location="'Graphique 6'!A1" display="Graphique 6 : Répartition des salariés au cours de la semaine du 20 juillet (en %)"/>
    <hyperlink ref="A26" location="'Graphique 7'!A1" display="Graphique 7 - Reprise de l'activité après le début du déconfinement par secteur d'activité (% de salariés)"/>
    <hyperlink ref="A28" location="'Graphique 8'!A1" display="Graphique 8 - Principales difficultés anticipées pour la reprise de l'activité par secteur d'activité (% de salariés)"/>
    <hyperlink ref="A32" location="'Tab1'!A1" display="Tableau 1 - Conséquence de la crise sanitaire sur l'activité par taille d'entreprise (en % de salariés)"/>
    <hyperlink ref="A34" location="'Tab2'!A1" display="Tableau 2 – Principales difficultés rencontrées (en % de salariés)"/>
    <hyperlink ref="A36" location="'Tab3'!A1" display="Tableau 3 - Évolution des effectifs du fait de la crise par taille d'entreprise (en % de salariés)"/>
    <hyperlink ref="A28:J28" location="'Graphique 10'!A1" display="Graphique 10 : Principales difficultés anticipées pour la reprise de l'activité par secteur d'activité (% de salariés)"/>
    <hyperlink ref="A22:J22" location="'Graphique 7'!A1" display="Graphique 7 : Répartition des salariés au cours de la semaine du 23 novembre (en %)"/>
    <hyperlink ref="A16:J16" location="'Graphique 4'!A1" display="Graphique 4 : Causes de la diminution de l'activité, par secteur d’activité (en % de salariés)"/>
    <hyperlink ref="A26:J26" location="'Graphique 9'!A1" display="Graphique 9 : Reprise de l'activité par secteur d'activité (% de salariés)"/>
    <hyperlink ref="A10:J10" location="'Graphique 1'!A1" display="Graphique 1 : Evolution de l'activité depuis le premier confinement (en % de salariés)"/>
    <hyperlink ref="A34:J34" location="'Tab2'!A1" display="Tableau 2 – Principales difficultés rencontrées, par taille d'entreprise (en % de salariés)"/>
    <hyperlink ref="A18:J18" location="'Graphique 5'!A1" display="Graphique 5 : Recours en chômage partiel, par secteur d’activité (en % de salariés)"/>
    <hyperlink ref="A20:J20" location="'Graphique 6'!A1" display="Graphique 6 : Raisons du recours du chômage partiel, par secteur (en % de salariés)"/>
    <hyperlink ref="A30" location="'Graphique 8'!A1" display="Graphique 8 - Principales difficultés anticipées pour la reprise de l'activité par secteur d'activité (% de salariés)"/>
    <hyperlink ref="A30:J30" location="'Graphique A encadré 2'!A1" display="Graphique A encadré 2 : Recours aux mesures du plan de relance, par secteur d'activité (% de salariés) "/>
    <hyperlink ref="A24" location="'Graphique 7'!A1" display="Graphique 7 - Reprise de l'activité après le début du déconfinement par secteur d'activité (% de salariés)"/>
    <hyperlink ref="A24:J24" location="'Graphique 8'!A1" display="Graphique 8 : Pourcentages de salariés en télétravail au cours du mois de novembre, selon la fréquence et le secteur (en %)"/>
    <hyperlink ref="A36:J36" location="'Tab3'!A1" display="Tableau 3 - Évolution des effectifs du fait de la crise par taille d'entreprise (en % de salariés)"/>
    <hyperlink ref="A12" location="'Graphique 1'!A1" display="Graphique 1 - Conséquence de la crise sanitaire sur l'activité par secteur (en % de salariés)"/>
    <hyperlink ref="A12:J12" location="'Graphique 2'!A1" display="Graphique 2 : Conséquence de la crise sanitaire sur l'activité par secteur (en % de salariés)"/>
    <hyperlink ref="A14:J14" location="'Graphique 3'!A1" display="Graphique 3 : Causes de la diminution de l'activité (en % de salariés)"/>
    <hyperlink ref="A38:J38" location="'Graphique A encadré 1 '!A1" display="Graphique A encadré 1 : estimation des nombres de salariés effectivement en activité partielle entre mars et novembre 2020, par secteur d’activité "/>
    <hyperlink ref="A40" location="'Graphique B encadré 1'!A1" display="Graphique B encadré 1: estimation des nombres de salariés effectivement en activité partielle entre mars et novembre 2020, par taille d’entreprise"/>
    <hyperlink ref="A42" location="'Graphique  C'!A1" display="Graphique C : estimation des nombres d’heures chômées entre mars et novembre 2020, par secteur d’activité"/>
    <hyperlink ref="A44" location="'Encadré 1 tableau récap.'!A1" display="Tableau récapitulatif des chiffres de l'encadré"/>
    <hyperlink ref="A46" location="'Encadré 1 tableau révisions'!A1" display="Tableau des révisions"/>
    <hyperlink ref="A42:J42" location="'Graphique  C (supplémentaire)'!A1" display="Graphique C supplémentaire : estimation des nombres d’heures chômées entre mars et novembre 2020,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70" zoomScaleNormal="70" workbookViewId="0">
      <selection activeCell="M9" sqref="M9"/>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189</v>
      </c>
      <c r="I1" s="28" t="s">
        <v>78</v>
      </c>
    </row>
    <row r="2" spans="1:9" ht="15" x14ac:dyDescent="0.25">
      <c r="A2" s="29"/>
    </row>
    <row r="3" spans="1:9" ht="211.5" customHeight="1" x14ac:dyDescent="0.25">
      <c r="A3" s="76"/>
      <c r="B3" s="85" t="s">
        <v>39</v>
      </c>
      <c r="C3" s="86" t="s">
        <v>114</v>
      </c>
      <c r="D3" s="86" t="s">
        <v>190</v>
      </c>
      <c r="E3" s="86" t="s">
        <v>191</v>
      </c>
      <c r="F3" s="86" t="s">
        <v>192</v>
      </c>
      <c r="G3" s="87" t="s">
        <v>40</v>
      </c>
      <c r="H3" s="87" t="s">
        <v>193</v>
      </c>
    </row>
    <row r="4" spans="1:9" ht="15" x14ac:dyDescent="0.25">
      <c r="A4" s="108" t="s">
        <v>149</v>
      </c>
      <c r="B4" s="78">
        <v>26.900000000000002</v>
      </c>
      <c r="C4" s="79">
        <v>8.6</v>
      </c>
      <c r="D4" s="79">
        <v>10.199999999999999</v>
      </c>
      <c r="E4" s="109">
        <v>10.6</v>
      </c>
      <c r="F4" s="109">
        <v>12.5</v>
      </c>
      <c r="G4" s="80">
        <v>31.2</v>
      </c>
      <c r="H4" s="80"/>
    </row>
    <row r="5" spans="1:9" ht="15" x14ac:dyDescent="0.25">
      <c r="A5" s="81" t="s">
        <v>150</v>
      </c>
      <c r="B5" s="78">
        <v>27.200000000000003</v>
      </c>
      <c r="C5" s="79">
        <v>5.4</v>
      </c>
      <c r="D5" s="79">
        <v>8.3000000000000007</v>
      </c>
      <c r="E5" s="109">
        <v>11.4</v>
      </c>
      <c r="F5" s="109">
        <v>13.100000000000001</v>
      </c>
      <c r="G5" s="80">
        <v>34.5</v>
      </c>
      <c r="H5" s="80"/>
    </row>
    <row r="6" spans="1:9" ht="15" x14ac:dyDescent="0.25">
      <c r="A6" s="81" t="s">
        <v>120</v>
      </c>
      <c r="B6" s="78">
        <v>30.2</v>
      </c>
      <c r="C6" s="79">
        <v>7.7</v>
      </c>
      <c r="D6" s="79">
        <v>8.4</v>
      </c>
      <c r="E6" s="109">
        <v>10.199999999999999</v>
      </c>
      <c r="F6" s="109">
        <v>12.1</v>
      </c>
      <c r="G6" s="80">
        <v>31.4</v>
      </c>
      <c r="H6" s="80"/>
    </row>
    <row r="7" spans="1:9" ht="15" x14ac:dyDescent="0.25">
      <c r="A7" s="83"/>
      <c r="B7" s="110"/>
      <c r="C7" s="82"/>
      <c r="D7" s="111"/>
      <c r="E7" s="111"/>
      <c r="F7" s="111"/>
      <c r="G7" s="112"/>
      <c r="H7" s="112"/>
    </row>
    <row r="8" spans="1:9" ht="15" x14ac:dyDescent="0.25">
      <c r="A8" t="s">
        <v>151</v>
      </c>
      <c r="B8" s="78">
        <v>30.7</v>
      </c>
      <c r="C8" s="79">
        <v>7.6</v>
      </c>
      <c r="D8" s="79">
        <v>25.900000000000002</v>
      </c>
      <c r="E8" s="109">
        <v>4.2</v>
      </c>
      <c r="F8" s="109">
        <v>5.7</v>
      </c>
      <c r="G8" s="80">
        <v>25.900000000000002</v>
      </c>
      <c r="H8" s="80"/>
    </row>
    <row r="9" spans="1:9" ht="15" x14ac:dyDescent="0.25">
      <c r="A9" s="113" t="s">
        <v>150</v>
      </c>
      <c r="B9" s="78">
        <v>30.099999999999998</v>
      </c>
      <c r="C9" s="79">
        <v>1.9</v>
      </c>
      <c r="D9" s="79">
        <v>5</v>
      </c>
      <c r="E9" s="109">
        <v>2.8000000000000003</v>
      </c>
      <c r="F9" s="109">
        <v>5.8000000000000007</v>
      </c>
      <c r="G9" s="80">
        <v>54.400000000000006</v>
      </c>
      <c r="H9" s="80"/>
    </row>
    <row r="10" spans="1:9" ht="15" x14ac:dyDescent="0.25">
      <c r="A10" s="81" t="s">
        <v>120</v>
      </c>
      <c r="B10" s="78">
        <v>32.1</v>
      </c>
      <c r="C10" s="79">
        <v>3.6999999999999997</v>
      </c>
      <c r="D10" s="79">
        <v>7.0000000000000009</v>
      </c>
      <c r="E10" s="109">
        <v>5.6000000000000005</v>
      </c>
      <c r="F10" s="109">
        <v>6</v>
      </c>
      <c r="G10" s="80">
        <v>45.6</v>
      </c>
      <c r="H10" s="80"/>
    </row>
    <row r="11" spans="1:9" ht="15" x14ac:dyDescent="0.25">
      <c r="A11" s="83"/>
      <c r="B11" s="110"/>
      <c r="C11" s="82"/>
      <c r="D11" s="111"/>
      <c r="E11" s="111"/>
      <c r="F11" s="111"/>
      <c r="G11" s="112"/>
      <c r="H11" s="112"/>
    </row>
    <row r="12" spans="1:9" ht="15" x14ac:dyDescent="0.25">
      <c r="A12" t="s">
        <v>152</v>
      </c>
      <c r="B12" s="78">
        <v>39.300000000000004</v>
      </c>
      <c r="C12" s="79">
        <v>9.3000000000000007</v>
      </c>
      <c r="D12" s="79">
        <v>7.1999999999999993</v>
      </c>
      <c r="E12" s="109">
        <v>6.6000000000000005</v>
      </c>
      <c r="F12" s="109">
        <v>6.5</v>
      </c>
      <c r="G12" s="80">
        <v>31.2</v>
      </c>
      <c r="H12" s="80"/>
    </row>
    <row r="13" spans="1:9" ht="15" x14ac:dyDescent="0.25">
      <c r="A13" s="113" t="s">
        <v>150</v>
      </c>
      <c r="B13" s="78">
        <v>39</v>
      </c>
      <c r="C13" s="79">
        <v>5.6000000000000005</v>
      </c>
      <c r="D13" s="79">
        <v>7.8</v>
      </c>
      <c r="E13" s="109">
        <v>8.1</v>
      </c>
      <c r="F13" s="109">
        <v>8.6</v>
      </c>
      <c r="G13" s="80">
        <v>30.9</v>
      </c>
      <c r="H13" s="80"/>
    </row>
    <row r="14" spans="1:9" ht="15" x14ac:dyDescent="0.25">
      <c r="A14" s="81" t="s">
        <v>120</v>
      </c>
      <c r="B14" s="78">
        <v>49.9</v>
      </c>
      <c r="C14" s="79">
        <v>5.2</v>
      </c>
      <c r="D14" s="79">
        <v>5.8999999999999995</v>
      </c>
      <c r="E14" s="109">
        <v>6</v>
      </c>
      <c r="F14" s="109">
        <v>7.5</v>
      </c>
      <c r="G14" s="80">
        <v>25.5</v>
      </c>
      <c r="H14" s="80"/>
    </row>
    <row r="15" spans="1:9" ht="15" x14ac:dyDescent="0.25">
      <c r="A15" s="83"/>
      <c r="B15" s="110"/>
      <c r="C15" s="82"/>
      <c r="D15" s="111"/>
      <c r="E15" s="111"/>
      <c r="F15" s="111"/>
      <c r="G15" s="112"/>
      <c r="H15" s="112"/>
    </row>
    <row r="16" spans="1:9" ht="15" x14ac:dyDescent="0.25">
      <c r="A16" t="s">
        <v>153</v>
      </c>
      <c r="B16" s="78">
        <v>2.4</v>
      </c>
      <c r="C16" s="79">
        <v>23.400000000000002</v>
      </c>
      <c r="D16" s="79" t="s">
        <v>5</v>
      </c>
      <c r="E16" s="109">
        <v>0</v>
      </c>
      <c r="F16" s="109" t="s">
        <v>5</v>
      </c>
      <c r="G16" s="80">
        <v>10.6</v>
      </c>
      <c r="H16" s="80">
        <v>63.6</v>
      </c>
    </row>
    <row r="17" spans="1:8" ht="15" x14ac:dyDescent="0.25">
      <c r="A17" s="113" t="s">
        <v>150</v>
      </c>
      <c r="B17" s="78">
        <v>5.2</v>
      </c>
      <c r="C17" s="79">
        <v>23.400000000000002</v>
      </c>
      <c r="D17" s="79" t="s">
        <v>5</v>
      </c>
      <c r="E17" s="109">
        <v>0</v>
      </c>
      <c r="F17" s="109" t="s">
        <v>5</v>
      </c>
      <c r="G17" s="80" t="s">
        <v>5</v>
      </c>
      <c r="H17" s="80">
        <v>71.400000000000006</v>
      </c>
    </row>
    <row r="18" spans="1:8" ht="15" x14ac:dyDescent="0.25">
      <c r="A18" s="81" t="s">
        <v>120</v>
      </c>
      <c r="B18" s="78">
        <v>15.4</v>
      </c>
      <c r="C18" s="79">
        <v>21</v>
      </c>
      <c r="D18" s="79" t="s">
        <v>5</v>
      </c>
      <c r="E18" s="109">
        <v>0</v>
      </c>
      <c r="F18" s="109" t="s">
        <v>5</v>
      </c>
      <c r="G18" s="80">
        <v>0</v>
      </c>
      <c r="H18" s="80">
        <v>63.6</v>
      </c>
    </row>
    <row r="19" spans="1:8" ht="15" x14ac:dyDescent="0.25">
      <c r="A19" s="83"/>
      <c r="B19" s="110"/>
      <c r="C19" s="82"/>
      <c r="D19" s="111"/>
      <c r="E19" s="111"/>
      <c r="F19" s="111"/>
      <c r="G19" s="112"/>
      <c r="H19" s="112"/>
    </row>
    <row r="20" spans="1:8" ht="15" x14ac:dyDescent="0.25">
      <c r="A20" t="s">
        <v>154</v>
      </c>
      <c r="B20" s="78">
        <v>21.5</v>
      </c>
      <c r="C20" s="79">
        <v>4.2</v>
      </c>
      <c r="D20" s="79">
        <v>8.2000000000000011</v>
      </c>
      <c r="E20" s="109">
        <v>13.600000000000001</v>
      </c>
      <c r="F20" s="109">
        <v>18.2</v>
      </c>
      <c r="G20" s="80">
        <v>34.4</v>
      </c>
      <c r="H20" s="80"/>
    </row>
    <row r="21" spans="1:8" ht="15" x14ac:dyDescent="0.25">
      <c r="A21" s="113" t="s">
        <v>150</v>
      </c>
      <c r="B21" s="78">
        <v>20.599999999999998</v>
      </c>
      <c r="C21" s="79">
        <v>3.4000000000000004</v>
      </c>
      <c r="D21" s="79">
        <v>9.1999999999999993</v>
      </c>
      <c r="E21" s="109">
        <v>14.7</v>
      </c>
      <c r="F21" s="109">
        <v>18.099999999999998</v>
      </c>
      <c r="G21" s="80">
        <v>34</v>
      </c>
      <c r="H21" s="80"/>
    </row>
    <row r="22" spans="1:8" ht="15" x14ac:dyDescent="0.25">
      <c r="A22" s="81" t="s">
        <v>120</v>
      </c>
      <c r="B22" s="78">
        <v>20.200000000000003</v>
      </c>
      <c r="C22" s="79">
        <v>5.6000000000000005</v>
      </c>
      <c r="D22" s="79">
        <v>10.199999999999999</v>
      </c>
      <c r="E22" s="109">
        <v>15.6</v>
      </c>
      <c r="F22" s="109">
        <v>17.8</v>
      </c>
      <c r="G22" s="80">
        <v>30.599999999999998</v>
      </c>
      <c r="H22" s="80"/>
    </row>
    <row r="23" spans="1:8" ht="15" x14ac:dyDescent="0.25">
      <c r="A23" s="83"/>
      <c r="B23" s="110"/>
      <c r="C23" s="82"/>
      <c r="D23" s="111"/>
      <c r="E23" s="111"/>
      <c r="F23" s="111"/>
      <c r="G23" s="112"/>
      <c r="H23" s="112"/>
    </row>
    <row r="24" spans="1:8" ht="15" x14ac:dyDescent="0.25">
      <c r="A24" t="s">
        <v>155</v>
      </c>
      <c r="B24" s="78">
        <v>13.900000000000002</v>
      </c>
      <c r="C24" s="79">
        <v>7.1999999999999993</v>
      </c>
      <c r="D24" s="79">
        <v>8.4</v>
      </c>
      <c r="E24" s="109">
        <v>16.7</v>
      </c>
      <c r="F24" s="109">
        <v>22.400000000000002</v>
      </c>
      <c r="G24" s="80">
        <v>31.5</v>
      </c>
      <c r="H24" s="80"/>
    </row>
    <row r="25" spans="1:8" ht="15" x14ac:dyDescent="0.25">
      <c r="A25" s="81" t="s">
        <v>150</v>
      </c>
      <c r="B25" s="78">
        <v>16.600000000000001</v>
      </c>
      <c r="C25" s="79">
        <v>6</v>
      </c>
      <c r="D25" s="79">
        <v>5.3</v>
      </c>
      <c r="E25" s="109">
        <v>16.8</v>
      </c>
      <c r="F25" s="109">
        <v>23.799999999999997</v>
      </c>
      <c r="G25" s="80">
        <v>31.4</v>
      </c>
      <c r="H25" s="80"/>
    </row>
    <row r="26" spans="1:8" ht="15" x14ac:dyDescent="0.25">
      <c r="A26" s="81" t="s">
        <v>120</v>
      </c>
      <c r="B26" s="78">
        <v>16.7</v>
      </c>
      <c r="C26" s="79">
        <v>9.6</v>
      </c>
      <c r="D26" s="79">
        <v>16.2</v>
      </c>
      <c r="E26" s="109">
        <v>4.3</v>
      </c>
      <c r="F26" s="109">
        <v>26.5</v>
      </c>
      <c r="G26" s="80">
        <v>26.700000000000003</v>
      </c>
      <c r="H26" s="80"/>
    </row>
    <row r="27" spans="1:8" ht="15" x14ac:dyDescent="0.25">
      <c r="A27" s="83"/>
      <c r="B27" s="110"/>
      <c r="C27" s="82"/>
      <c r="D27" s="111"/>
      <c r="E27" s="111"/>
      <c r="F27" s="111"/>
      <c r="G27" s="112"/>
      <c r="H27" s="112"/>
    </row>
    <row r="28" spans="1:8" ht="15" x14ac:dyDescent="0.25">
      <c r="A28" t="s">
        <v>156</v>
      </c>
      <c r="B28" s="78">
        <v>28.7</v>
      </c>
      <c r="C28" s="79">
        <v>5.6000000000000005</v>
      </c>
      <c r="D28" s="79">
        <v>6.2</v>
      </c>
      <c r="E28" s="109">
        <v>12.9</v>
      </c>
      <c r="F28" s="109">
        <v>17.100000000000001</v>
      </c>
      <c r="G28" s="80">
        <v>29.4</v>
      </c>
      <c r="H28" s="80"/>
    </row>
    <row r="29" spans="1:8" ht="15" x14ac:dyDescent="0.25">
      <c r="A29" s="113" t="s">
        <v>150</v>
      </c>
      <c r="B29" s="78">
        <v>28.4</v>
      </c>
      <c r="C29" s="79">
        <v>4.7</v>
      </c>
      <c r="D29" s="79">
        <v>5.3</v>
      </c>
      <c r="E29" s="109">
        <v>13.900000000000002</v>
      </c>
      <c r="F29" s="109">
        <v>16.5</v>
      </c>
      <c r="G29" s="80">
        <v>31.2</v>
      </c>
      <c r="H29" s="80"/>
    </row>
    <row r="30" spans="1:8" ht="15" x14ac:dyDescent="0.25">
      <c r="A30" s="81" t="s">
        <v>120</v>
      </c>
      <c r="B30" s="78">
        <v>27.400000000000002</v>
      </c>
      <c r="C30" s="79">
        <v>7.6</v>
      </c>
      <c r="D30" s="79">
        <v>10.9</v>
      </c>
      <c r="E30" s="109">
        <v>11.5</v>
      </c>
      <c r="F30" s="109">
        <v>14.2</v>
      </c>
      <c r="G30" s="80">
        <v>28.299999999999997</v>
      </c>
      <c r="H30" s="80"/>
    </row>
    <row r="31" spans="1:8" ht="15" x14ac:dyDescent="0.25">
      <c r="A31" s="83"/>
      <c r="B31" s="110"/>
      <c r="C31" s="82"/>
      <c r="D31" s="111"/>
      <c r="E31" s="111"/>
      <c r="F31" s="111"/>
      <c r="G31" s="112"/>
      <c r="H31" s="112"/>
    </row>
    <row r="32" spans="1:8" ht="15" x14ac:dyDescent="0.25">
      <c r="A32" t="s">
        <v>157</v>
      </c>
      <c r="B32" s="78">
        <v>34.1</v>
      </c>
      <c r="C32" s="79">
        <v>5.8000000000000007</v>
      </c>
      <c r="D32" s="79">
        <v>11.4</v>
      </c>
      <c r="E32" s="109">
        <v>9</v>
      </c>
      <c r="F32" s="109">
        <v>9</v>
      </c>
      <c r="G32" s="80">
        <v>30.7</v>
      </c>
      <c r="H32" s="80"/>
    </row>
    <row r="33" spans="1:8" ht="15" x14ac:dyDescent="0.25">
      <c r="A33" s="113" t="s">
        <v>150</v>
      </c>
      <c r="B33" s="78">
        <v>32.300000000000004</v>
      </c>
      <c r="C33" s="79">
        <v>5.5</v>
      </c>
      <c r="D33" s="79">
        <v>9.5</v>
      </c>
      <c r="E33" s="109">
        <v>9.6</v>
      </c>
      <c r="F33" s="109">
        <v>9.7000000000000011</v>
      </c>
      <c r="G33" s="80">
        <v>33.4</v>
      </c>
      <c r="H33" s="80"/>
    </row>
    <row r="34" spans="1:8" ht="15" x14ac:dyDescent="0.25">
      <c r="A34" s="81" t="s">
        <v>120</v>
      </c>
      <c r="B34" s="78">
        <v>34.200000000000003</v>
      </c>
      <c r="C34" s="79">
        <v>8.6</v>
      </c>
      <c r="D34" s="79">
        <v>12.1</v>
      </c>
      <c r="E34" s="109">
        <v>10.8</v>
      </c>
      <c r="F34" s="109">
        <v>6.7</v>
      </c>
      <c r="G34" s="80">
        <v>27.6</v>
      </c>
      <c r="H34" s="80"/>
    </row>
    <row r="35" spans="1:8" ht="15" x14ac:dyDescent="0.25">
      <c r="A35" s="83"/>
      <c r="B35" s="110"/>
      <c r="C35" s="82"/>
      <c r="D35" s="111"/>
      <c r="E35" s="111"/>
      <c r="F35" s="111"/>
      <c r="G35" s="112"/>
      <c r="H35" s="112"/>
    </row>
    <row r="36" spans="1:8" ht="15" x14ac:dyDescent="0.25">
      <c r="A36" t="s">
        <v>158</v>
      </c>
      <c r="B36" s="78">
        <v>26.5</v>
      </c>
      <c r="C36" s="79">
        <v>7.7</v>
      </c>
      <c r="D36" s="79">
        <v>9</v>
      </c>
      <c r="E36" s="109">
        <v>13.5</v>
      </c>
      <c r="F36" s="109">
        <v>8.6</v>
      </c>
      <c r="G36" s="80">
        <v>34.599999999999994</v>
      </c>
      <c r="H36" s="80"/>
    </row>
    <row r="37" spans="1:8" ht="15" x14ac:dyDescent="0.25">
      <c r="A37" s="113" t="s">
        <v>150</v>
      </c>
      <c r="B37" s="78">
        <v>27.1</v>
      </c>
      <c r="C37" s="79">
        <v>3.9</v>
      </c>
      <c r="D37" s="79">
        <v>7.5</v>
      </c>
      <c r="E37" s="109">
        <v>14.7</v>
      </c>
      <c r="F37" s="109">
        <v>8.7999999999999989</v>
      </c>
      <c r="G37" s="80">
        <v>38</v>
      </c>
      <c r="H37" s="80"/>
    </row>
    <row r="38" spans="1:8" ht="15" x14ac:dyDescent="0.25">
      <c r="A38" s="81" t="s">
        <v>120</v>
      </c>
      <c r="B38" s="78">
        <v>36</v>
      </c>
      <c r="C38" s="79">
        <v>4.8</v>
      </c>
      <c r="D38" s="79">
        <v>5.3</v>
      </c>
      <c r="E38" s="109">
        <v>13.600000000000001</v>
      </c>
      <c r="F38" s="109">
        <v>7.6</v>
      </c>
      <c r="G38" s="80">
        <v>32.800000000000004</v>
      </c>
      <c r="H38" s="80"/>
    </row>
    <row r="39" spans="1:8" ht="15" x14ac:dyDescent="0.25">
      <c r="A39" s="83"/>
      <c r="B39" s="110"/>
      <c r="C39" s="82"/>
      <c r="D39" s="111"/>
      <c r="E39" s="111"/>
      <c r="F39" s="111"/>
      <c r="G39" s="112"/>
      <c r="H39" s="112"/>
    </row>
    <row r="40" spans="1:8" ht="15" x14ac:dyDescent="0.25">
      <c r="A40" t="s">
        <v>159</v>
      </c>
      <c r="B40" s="78">
        <v>36.4</v>
      </c>
      <c r="C40" s="79">
        <v>7.6</v>
      </c>
      <c r="D40" s="79">
        <v>7.0000000000000009</v>
      </c>
      <c r="E40" s="109">
        <v>6.4</v>
      </c>
      <c r="F40" s="109">
        <v>23.7</v>
      </c>
      <c r="G40" s="80">
        <v>18.899999999999999</v>
      </c>
      <c r="H40" s="80"/>
    </row>
    <row r="41" spans="1:8" ht="15" x14ac:dyDescent="0.25">
      <c r="A41" s="113" t="s">
        <v>150</v>
      </c>
      <c r="B41" s="78">
        <v>39.900000000000006</v>
      </c>
      <c r="C41" s="79">
        <v>2.1</v>
      </c>
      <c r="D41" s="79">
        <v>4.2</v>
      </c>
      <c r="E41" s="109">
        <v>9.1999999999999993</v>
      </c>
      <c r="F41" s="109">
        <v>24.3</v>
      </c>
      <c r="G41" s="80">
        <v>20.100000000000001</v>
      </c>
      <c r="H41" s="80"/>
    </row>
    <row r="42" spans="1:8" ht="15" x14ac:dyDescent="0.25">
      <c r="A42" s="81" t="s">
        <v>120</v>
      </c>
      <c r="B42" s="78">
        <v>25.5</v>
      </c>
      <c r="C42" s="79">
        <v>12.5</v>
      </c>
      <c r="D42" s="79">
        <v>3.9</v>
      </c>
      <c r="E42" s="109">
        <v>5.7</v>
      </c>
      <c r="F42" s="109">
        <v>16.7</v>
      </c>
      <c r="G42" s="80">
        <v>35.699999999999996</v>
      </c>
      <c r="H42" s="80"/>
    </row>
    <row r="43" spans="1:8" ht="15" x14ac:dyDescent="0.25">
      <c r="A43" s="83"/>
      <c r="B43" s="110"/>
      <c r="C43" s="82"/>
      <c r="D43" s="111"/>
      <c r="E43" s="111"/>
      <c r="F43" s="111"/>
      <c r="G43" s="112"/>
      <c r="H43" s="112"/>
    </row>
    <row r="44" spans="1:8" ht="15" x14ac:dyDescent="0.25">
      <c r="A44" t="s">
        <v>160</v>
      </c>
      <c r="B44" s="78">
        <v>2.5</v>
      </c>
      <c r="C44" s="79">
        <v>6.5</v>
      </c>
      <c r="D44" s="79">
        <v>11</v>
      </c>
      <c r="E44" s="109">
        <v>20.100000000000001</v>
      </c>
      <c r="F44" s="109">
        <v>29.599999999999998</v>
      </c>
      <c r="G44" s="80">
        <v>30.3</v>
      </c>
      <c r="H44" s="80"/>
    </row>
    <row r="45" spans="1:8" ht="15" x14ac:dyDescent="0.25">
      <c r="A45" s="113" t="s">
        <v>150</v>
      </c>
      <c r="B45" s="78">
        <v>2.5</v>
      </c>
      <c r="C45" s="79">
        <v>4.7</v>
      </c>
      <c r="D45" s="79">
        <v>9.1</v>
      </c>
      <c r="E45" s="109">
        <v>15.8</v>
      </c>
      <c r="F45" s="109">
        <v>30.4</v>
      </c>
      <c r="G45" s="80">
        <v>37.5</v>
      </c>
      <c r="H45" s="80"/>
    </row>
    <row r="46" spans="1:8" ht="15" x14ac:dyDescent="0.25">
      <c r="A46" s="81" t="s">
        <v>120</v>
      </c>
      <c r="B46" s="78">
        <v>5.7</v>
      </c>
      <c r="C46" s="79">
        <v>9.1</v>
      </c>
      <c r="D46" s="79">
        <v>7.6</v>
      </c>
      <c r="E46" s="109">
        <v>14.299999999999999</v>
      </c>
      <c r="F46" s="109">
        <v>25.8</v>
      </c>
      <c r="G46" s="80">
        <v>37.4</v>
      </c>
      <c r="H46" s="80"/>
    </row>
    <row r="47" spans="1:8" ht="15" x14ac:dyDescent="0.25">
      <c r="A47" s="83"/>
      <c r="B47" s="110"/>
      <c r="C47" s="82"/>
      <c r="D47" s="111"/>
      <c r="E47" s="111"/>
      <c r="F47" s="111"/>
      <c r="G47" s="112"/>
      <c r="H47" s="112"/>
    </row>
    <row r="48" spans="1:8" ht="15" x14ac:dyDescent="0.25">
      <c r="A48" t="s">
        <v>161</v>
      </c>
      <c r="B48" s="78">
        <v>18.3</v>
      </c>
      <c r="C48" s="79">
        <v>3.8</v>
      </c>
      <c r="D48" s="79">
        <v>14.2</v>
      </c>
      <c r="E48" s="109">
        <v>14.000000000000002</v>
      </c>
      <c r="F48" s="109">
        <v>15.5</v>
      </c>
      <c r="G48" s="80">
        <v>34.300000000000004</v>
      </c>
      <c r="H48" s="80"/>
    </row>
    <row r="49" spans="1:8" ht="15" x14ac:dyDescent="0.25">
      <c r="A49" s="113" t="s">
        <v>150</v>
      </c>
      <c r="B49" s="78">
        <v>18.3</v>
      </c>
      <c r="C49" s="79">
        <v>3.3000000000000003</v>
      </c>
      <c r="D49" s="79">
        <v>11.600000000000001</v>
      </c>
      <c r="E49" s="109">
        <v>14.7</v>
      </c>
      <c r="F49" s="109">
        <v>15.9</v>
      </c>
      <c r="G49" s="80">
        <v>36.199999999999996</v>
      </c>
      <c r="H49" s="80"/>
    </row>
    <row r="50" spans="1:8" ht="15" x14ac:dyDescent="0.25">
      <c r="A50" s="81" t="s">
        <v>120</v>
      </c>
      <c r="B50" s="78">
        <v>19.2</v>
      </c>
      <c r="C50" s="79">
        <v>7.5</v>
      </c>
      <c r="D50" s="79">
        <v>13.900000000000002</v>
      </c>
      <c r="E50" s="109">
        <v>11.3</v>
      </c>
      <c r="F50" s="109">
        <v>18.600000000000001</v>
      </c>
      <c r="G50" s="80">
        <v>29.5</v>
      </c>
      <c r="H50" s="80"/>
    </row>
    <row r="51" spans="1:8" ht="15" x14ac:dyDescent="0.25">
      <c r="A51" s="83"/>
      <c r="B51" s="110"/>
      <c r="C51" s="82"/>
      <c r="D51" s="111"/>
      <c r="E51" s="111"/>
      <c r="F51" s="111"/>
      <c r="G51" s="112"/>
      <c r="H51" s="112"/>
    </row>
    <row r="52" spans="1:8" ht="15" x14ac:dyDescent="0.25">
      <c r="A52" t="s">
        <v>162</v>
      </c>
      <c r="B52" s="78">
        <v>20.100000000000001</v>
      </c>
      <c r="C52" s="79">
        <v>12.9</v>
      </c>
      <c r="D52" s="79">
        <v>15.8</v>
      </c>
      <c r="E52" s="109">
        <v>3.8</v>
      </c>
      <c r="F52" s="109">
        <v>9.9</v>
      </c>
      <c r="G52" s="80">
        <v>37.5</v>
      </c>
      <c r="H52" s="80"/>
    </row>
    <row r="53" spans="1:8" ht="15" x14ac:dyDescent="0.25">
      <c r="A53" s="113" t="s">
        <v>150</v>
      </c>
      <c r="B53" s="78">
        <v>20.200000000000003</v>
      </c>
      <c r="C53" s="79">
        <v>5</v>
      </c>
      <c r="D53" s="79">
        <v>10.199999999999999</v>
      </c>
      <c r="E53" s="109">
        <v>16.7</v>
      </c>
      <c r="F53" s="109">
        <v>9.1</v>
      </c>
      <c r="G53" s="80">
        <v>38.9</v>
      </c>
      <c r="H53" s="80"/>
    </row>
    <row r="54" spans="1:8" ht="15" x14ac:dyDescent="0.25">
      <c r="A54" s="81" t="s">
        <v>120</v>
      </c>
      <c r="B54" s="78">
        <v>20.7</v>
      </c>
      <c r="C54" s="79">
        <v>6.1</v>
      </c>
      <c r="D54" s="79">
        <v>4.3</v>
      </c>
      <c r="E54" s="109">
        <v>21.7</v>
      </c>
      <c r="F54" s="109">
        <v>7.8</v>
      </c>
      <c r="G54" s="80">
        <v>39.5</v>
      </c>
      <c r="H54" s="80"/>
    </row>
    <row r="55" spans="1:8" ht="15" x14ac:dyDescent="0.25">
      <c r="A55" s="83"/>
      <c r="B55" s="110"/>
      <c r="C55" s="82"/>
      <c r="D55" s="111"/>
      <c r="E55" s="111"/>
      <c r="F55" s="111"/>
      <c r="G55" s="112"/>
      <c r="H55" s="112"/>
    </row>
    <row r="56" spans="1:8" ht="15" x14ac:dyDescent="0.25">
      <c r="A56" t="s">
        <v>163</v>
      </c>
      <c r="B56" s="78">
        <v>34.1</v>
      </c>
      <c r="C56" s="79">
        <v>14.6</v>
      </c>
      <c r="D56" s="79">
        <v>9.4</v>
      </c>
      <c r="E56" s="109">
        <v>6.5</v>
      </c>
      <c r="F56" s="109">
        <v>3.8</v>
      </c>
      <c r="G56" s="80">
        <v>31.6</v>
      </c>
      <c r="H56" s="80"/>
    </row>
    <row r="57" spans="1:8" ht="15" x14ac:dyDescent="0.25">
      <c r="A57" s="113" t="s">
        <v>150</v>
      </c>
      <c r="B57" s="78">
        <v>35.4</v>
      </c>
      <c r="C57" s="79">
        <v>15.8</v>
      </c>
      <c r="D57" s="79">
        <v>8.6</v>
      </c>
      <c r="E57" s="109">
        <v>3.9</v>
      </c>
      <c r="F57" s="109">
        <v>5.0999999999999996</v>
      </c>
      <c r="G57" s="80">
        <v>31.1</v>
      </c>
      <c r="H57" s="80"/>
    </row>
    <row r="58" spans="1:8" ht="15" x14ac:dyDescent="0.25">
      <c r="A58" s="81" t="s">
        <v>120</v>
      </c>
      <c r="B58" s="78">
        <v>42.8</v>
      </c>
      <c r="C58" s="79">
        <v>14.7</v>
      </c>
      <c r="D58" s="79">
        <v>10.6</v>
      </c>
      <c r="E58" s="109">
        <v>5.8000000000000007</v>
      </c>
      <c r="F58" s="109">
        <v>6.2</v>
      </c>
      <c r="G58" s="80">
        <v>19.900000000000002</v>
      </c>
      <c r="H58" s="80"/>
    </row>
    <row r="59" spans="1:8" ht="15" x14ac:dyDescent="0.25">
      <c r="A59" s="83"/>
      <c r="B59" s="110"/>
      <c r="C59" s="82"/>
      <c r="D59" s="111"/>
      <c r="E59" s="111"/>
      <c r="F59" s="111"/>
      <c r="G59" s="112"/>
      <c r="H59" s="112"/>
    </row>
    <row r="60" spans="1:8" ht="15" x14ac:dyDescent="0.25">
      <c r="A60" t="s">
        <v>164</v>
      </c>
      <c r="B60" s="78">
        <v>21.7</v>
      </c>
      <c r="C60" s="79">
        <v>10.7</v>
      </c>
      <c r="D60" s="79">
        <v>11.200000000000001</v>
      </c>
      <c r="E60" s="109">
        <v>11</v>
      </c>
      <c r="F60" s="109">
        <v>11.700000000000001</v>
      </c>
      <c r="G60" s="80">
        <v>33.6</v>
      </c>
      <c r="H60" s="80"/>
    </row>
    <row r="61" spans="1:8" ht="15" x14ac:dyDescent="0.25">
      <c r="A61" s="113" t="s">
        <v>150</v>
      </c>
      <c r="B61" s="78">
        <v>21.099999999999998</v>
      </c>
      <c r="C61" s="79">
        <v>6.8000000000000007</v>
      </c>
      <c r="D61" s="79">
        <v>9.8000000000000007</v>
      </c>
      <c r="E61" s="109">
        <v>9.9</v>
      </c>
      <c r="F61" s="109">
        <v>12.8</v>
      </c>
      <c r="G61" s="80">
        <v>39.6</v>
      </c>
      <c r="H61" s="80"/>
    </row>
    <row r="62" spans="1:8" ht="15" x14ac:dyDescent="0.25">
      <c r="A62" s="81" t="s">
        <v>120</v>
      </c>
      <c r="B62" s="78">
        <v>27</v>
      </c>
      <c r="C62" s="79">
        <v>7.8</v>
      </c>
      <c r="D62" s="79">
        <v>10.9</v>
      </c>
      <c r="E62" s="109">
        <v>8.6999999999999993</v>
      </c>
      <c r="F62" s="109">
        <v>16.400000000000002</v>
      </c>
      <c r="G62" s="80">
        <v>29.2</v>
      </c>
      <c r="H62" s="80"/>
    </row>
    <row r="63" spans="1:8" ht="15" x14ac:dyDescent="0.25">
      <c r="A63" s="83"/>
      <c r="B63" s="110"/>
      <c r="C63" s="82"/>
      <c r="D63" s="111"/>
      <c r="E63" s="111"/>
      <c r="F63" s="111"/>
      <c r="G63" s="112"/>
      <c r="H63" s="112"/>
    </row>
    <row r="64" spans="1:8" ht="15" x14ac:dyDescent="0.25">
      <c r="A64" t="s">
        <v>165</v>
      </c>
      <c r="B64" s="78">
        <v>36.4</v>
      </c>
      <c r="C64" s="79">
        <v>12.1</v>
      </c>
      <c r="D64" s="79">
        <v>9.6</v>
      </c>
      <c r="E64" s="109">
        <v>7.1</v>
      </c>
      <c r="F64" s="109">
        <v>3.9</v>
      </c>
      <c r="G64" s="80">
        <v>30.9</v>
      </c>
      <c r="H64" s="80"/>
    </row>
    <row r="65" spans="1:8" ht="15" x14ac:dyDescent="0.25">
      <c r="A65" s="113" t="s">
        <v>150</v>
      </c>
      <c r="B65" s="78">
        <v>36.799999999999997</v>
      </c>
      <c r="C65" s="79">
        <v>9.1</v>
      </c>
      <c r="D65" s="79">
        <v>10.100000000000001</v>
      </c>
      <c r="E65" s="109">
        <v>6.8000000000000007</v>
      </c>
      <c r="F65" s="109">
        <v>4.7</v>
      </c>
      <c r="G65" s="80">
        <v>32.4</v>
      </c>
      <c r="H65" s="80"/>
    </row>
    <row r="66" spans="1:8" ht="15" x14ac:dyDescent="0.25">
      <c r="A66" s="81" t="s">
        <v>120</v>
      </c>
      <c r="B66" s="78">
        <v>43.1</v>
      </c>
      <c r="C66" s="79">
        <v>8.9</v>
      </c>
      <c r="D66" s="79">
        <v>8.3000000000000007</v>
      </c>
      <c r="E66" s="109">
        <v>6.2</v>
      </c>
      <c r="F66" s="109">
        <v>4.5999999999999996</v>
      </c>
      <c r="G66" s="80">
        <v>28.9</v>
      </c>
      <c r="H66" s="80"/>
    </row>
    <row r="67" spans="1:8" ht="15" x14ac:dyDescent="0.25">
      <c r="A67" s="83"/>
      <c r="B67" s="110"/>
      <c r="C67" s="82"/>
      <c r="D67" s="111"/>
      <c r="E67" s="111"/>
      <c r="F67" s="111"/>
      <c r="G67" s="112"/>
      <c r="H67" s="112"/>
    </row>
    <row r="68" spans="1:8" ht="15" x14ac:dyDescent="0.25">
      <c r="A68" t="s">
        <v>166</v>
      </c>
      <c r="B68" s="78">
        <v>20.7</v>
      </c>
      <c r="C68" s="79">
        <v>10</v>
      </c>
      <c r="D68" s="79">
        <v>9.9</v>
      </c>
      <c r="E68" s="109">
        <v>13.4</v>
      </c>
      <c r="F68" s="109">
        <v>14.099999999999998</v>
      </c>
      <c r="G68" s="80">
        <v>31.900000000000002</v>
      </c>
      <c r="H68" s="80"/>
    </row>
    <row r="69" spans="1:8" ht="15" x14ac:dyDescent="0.25">
      <c r="A69" s="113" t="s">
        <v>150</v>
      </c>
      <c r="B69" s="78">
        <v>21.099999999999998</v>
      </c>
      <c r="C69" s="79">
        <v>4.5</v>
      </c>
      <c r="D69" s="79">
        <v>9.1</v>
      </c>
      <c r="E69" s="109">
        <v>12</v>
      </c>
      <c r="F69" s="109">
        <v>17.299999999999997</v>
      </c>
      <c r="G69" s="80">
        <v>35.9</v>
      </c>
      <c r="H69" s="80"/>
    </row>
    <row r="70" spans="1:8" ht="15" x14ac:dyDescent="0.25">
      <c r="A70" s="81" t="s">
        <v>120</v>
      </c>
      <c r="B70" s="78">
        <v>29.5</v>
      </c>
      <c r="C70" s="79">
        <v>5.0999999999999996</v>
      </c>
      <c r="D70" s="79">
        <v>8.2000000000000011</v>
      </c>
      <c r="E70" s="109">
        <v>8.9</v>
      </c>
      <c r="F70" s="109">
        <v>14.299999999999999</v>
      </c>
      <c r="G70" s="80">
        <v>34</v>
      </c>
      <c r="H70" s="80"/>
    </row>
    <row r="71" spans="1:8" ht="15" x14ac:dyDescent="0.25">
      <c r="A71" s="83"/>
      <c r="B71" s="110"/>
      <c r="C71" s="82"/>
      <c r="D71" s="111"/>
      <c r="E71" s="111"/>
      <c r="F71" s="111"/>
      <c r="G71" s="112"/>
      <c r="H71" s="112"/>
    </row>
    <row r="72" spans="1:8" ht="15" x14ac:dyDescent="0.25">
      <c r="A72"/>
      <c r="B72"/>
      <c r="C72"/>
      <c r="D72"/>
      <c r="E72"/>
      <c r="F72"/>
    </row>
    <row r="73" spans="1:8" ht="15" x14ac:dyDescent="0.25">
      <c r="A73" s="84" t="s">
        <v>61</v>
      </c>
      <c r="B73"/>
      <c r="C73"/>
      <c r="D73"/>
      <c r="E73"/>
      <c r="F73"/>
    </row>
    <row r="74" spans="1:8" ht="15" x14ac:dyDescent="0.25">
      <c r="A74" s="84" t="s">
        <v>57</v>
      </c>
      <c r="B74"/>
      <c r="C74"/>
      <c r="D74"/>
      <c r="E74"/>
      <c r="F74"/>
    </row>
  </sheetData>
  <hyperlinks>
    <hyperlink ref="I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70" zoomScaleNormal="70" workbookViewId="0">
      <selection activeCell="K1" sqref="K1"/>
    </sheetView>
  </sheetViews>
  <sheetFormatPr baseColWidth="10" defaultRowHeight="14.25" x14ac:dyDescent="0.2"/>
  <cols>
    <col min="1" max="1" width="54.140625" style="8" customWidth="1"/>
    <col min="2" max="7" width="20.28515625" style="8" customWidth="1"/>
    <col min="8" max="10" width="17.42578125" style="8" customWidth="1"/>
    <col min="11" max="16384" width="11.42578125" style="8"/>
  </cols>
  <sheetData>
    <row r="1" spans="1:12" ht="15" x14ac:dyDescent="0.25">
      <c r="A1" s="29" t="s">
        <v>174</v>
      </c>
      <c r="K1" s="28" t="s">
        <v>78</v>
      </c>
      <c r="L1" s="28"/>
    </row>
    <row r="2" spans="1:12" ht="15" x14ac:dyDescent="0.25">
      <c r="A2" s="29"/>
    </row>
    <row r="3" spans="1:12" ht="99.75" x14ac:dyDescent="0.2">
      <c r="A3" s="30"/>
      <c r="B3" s="54" t="s">
        <v>41</v>
      </c>
      <c r="C3" s="55" t="s">
        <v>42</v>
      </c>
      <c r="D3" s="55" t="s">
        <v>43</v>
      </c>
      <c r="E3" s="55" t="s">
        <v>44</v>
      </c>
      <c r="F3" s="55" t="s">
        <v>45</v>
      </c>
      <c r="G3" s="55" t="s">
        <v>46</v>
      </c>
      <c r="H3" s="55" t="s">
        <v>47</v>
      </c>
      <c r="I3" s="55" t="s">
        <v>48</v>
      </c>
      <c r="J3" s="56" t="s">
        <v>49</v>
      </c>
    </row>
    <row r="4" spans="1:12" x14ac:dyDescent="0.2">
      <c r="A4" s="34" t="s">
        <v>149</v>
      </c>
      <c r="B4" s="19">
        <v>27.900000000000002</v>
      </c>
      <c r="C4" s="20">
        <v>38.299999999999997</v>
      </c>
      <c r="D4" s="20">
        <v>7.0000000000000009</v>
      </c>
      <c r="E4" s="20">
        <v>18.899999999999999</v>
      </c>
      <c r="F4" s="20">
        <v>8.6</v>
      </c>
      <c r="G4" s="20">
        <v>3.9</v>
      </c>
      <c r="H4" s="20">
        <v>7.3999999999999995</v>
      </c>
      <c r="I4" s="20">
        <v>10.6</v>
      </c>
      <c r="J4" s="21">
        <v>18.3</v>
      </c>
    </row>
    <row r="5" spans="1:12" x14ac:dyDescent="0.2">
      <c r="A5" s="38" t="s">
        <v>150</v>
      </c>
      <c r="B5" s="19">
        <v>26.200000000000003</v>
      </c>
      <c r="C5" s="20">
        <v>36.6</v>
      </c>
      <c r="D5" s="20">
        <v>8.4</v>
      </c>
      <c r="E5" s="20">
        <v>17.8</v>
      </c>
      <c r="F5" s="20">
        <v>10.8</v>
      </c>
      <c r="G5" s="20">
        <v>4.5999999999999996</v>
      </c>
      <c r="H5" s="20">
        <v>9.4</v>
      </c>
      <c r="I5" s="20">
        <v>15.8</v>
      </c>
      <c r="J5" s="21">
        <v>17.399999999999999</v>
      </c>
    </row>
    <row r="6" spans="1:12" x14ac:dyDescent="0.2">
      <c r="A6" s="38" t="s">
        <v>120</v>
      </c>
      <c r="B6" s="19">
        <v>28.1</v>
      </c>
      <c r="C6" s="20">
        <v>35.4</v>
      </c>
      <c r="D6" s="20">
        <v>10</v>
      </c>
      <c r="E6" s="20">
        <v>19.7</v>
      </c>
      <c r="F6" s="20">
        <v>9.1999999999999993</v>
      </c>
      <c r="G6" s="20">
        <v>3.5999999999999996</v>
      </c>
      <c r="H6" s="20">
        <v>7.1</v>
      </c>
      <c r="I6" s="20">
        <v>19.5</v>
      </c>
      <c r="J6" s="21">
        <v>15.6</v>
      </c>
    </row>
    <row r="7" spans="1:12" x14ac:dyDescent="0.2">
      <c r="A7" s="38" t="s">
        <v>96</v>
      </c>
      <c r="B7" s="19">
        <v>20</v>
      </c>
      <c r="C7" s="20">
        <v>33.900000000000006</v>
      </c>
      <c r="D7" s="20">
        <v>12.2</v>
      </c>
      <c r="E7" s="20">
        <v>27.500000000000004</v>
      </c>
      <c r="F7" s="20">
        <v>12</v>
      </c>
      <c r="G7" s="20">
        <v>4.7</v>
      </c>
      <c r="H7" s="20">
        <v>9.7000000000000011</v>
      </c>
      <c r="I7" s="20">
        <v>23.799999999999997</v>
      </c>
      <c r="J7" s="21">
        <v>14.299999999999999</v>
      </c>
    </row>
    <row r="8" spans="1:12" x14ac:dyDescent="0.2">
      <c r="A8" s="42"/>
      <c r="B8" s="57"/>
      <c r="C8" s="58"/>
      <c r="D8" s="58"/>
      <c r="E8" s="58"/>
      <c r="F8" s="58"/>
      <c r="G8" s="58"/>
      <c r="H8" s="58"/>
      <c r="I8" s="58"/>
      <c r="J8" s="59"/>
    </row>
    <row r="9" spans="1:12" x14ac:dyDescent="0.2">
      <c r="A9" s="8" t="s">
        <v>79</v>
      </c>
      <c r="B9" s="19">
        <v>31.6</v>
      </c>
      <c r="C9" s="20">
        <v>53.900000000000006</v>
      </c>
      <c r="D9" s="20">
        <v>2.1999999999999997</v>
      </c>
      <c r="E9" s="20">
        <v>34.200000000000003</v>
      </c>
      <c r="F9" s="20">
        <v>3.4000000000000004</v>
      </c>
      <c r="G9" s="20">
        <v>2.8000000000000003</v>
      </c>
      <c r="H9" s="20">
        <v>2.5</v>
      </c>
      <c r="I9" s="20">
        <v>5.7</v>
      </c>
      <c r="J9" s="21">
        <v>17.899999999999999</v>
      </c>
    </row>
    <row r="10" spans="1:12" x14ac:dyDescent="0.2">
      <c r="A10" s="38"/>
      <c r="B10" s="19">
        <v>31.7</v>
      </c>
      <c r="C10" s="20">
        <v>26.1</v>
      </c>
      <c r="D10" s="20">
        <v>1.2</v>
      </c>
      <c r="E10" s="20">
        <v>35.199999999999996</v>
      </c>
      <c r="F10" s="20">
        <v>3.1</v>
      </c>
      <c r="G10" s="20">
        <v>2.9000000000000004</v>
      </c>
      <c r="H10" s="20">
        <v>26.8</v>
      </c>
      <c r="I10" s="20">
        <v>6.6000000000000005</v>
      </c>
      <c r="J10" s="21">
        <v>17</v>
      </c>
    </row>
    <row r="11" spans="1:12" x14ac:dyDescent="0.2">
      <c r="A11" s="38"/>
      <c r="B11" s="19">
        <v>32.5</v>
      </c>
      <c r="C11" s="20">
        <v>45</v>
      </c>
      <c r="D11" s="20">
        <v>2.4</v>
      </c>
      <c r="E11" s="20">
        <v>39.6</v>
      </c>
      <c r="F11" s="20">
        <v>8.4</v>
      </c>
      <c r="G11" s="20">
        <v>2.1999999999999997</v>
      </c>
      <c r="H11" s="20">
        <v>3</v>
      </c>
      <c r="I11" s="20">
        <v>8.4</v>
      </c>
      <c r="J11" s="21">
        <v>6.4</v>
      </c>
    </row>
    <row r="12" spans="1:12" x14ac:dyDescent="0.2">
      <c r="A12" s="38"/>
      <c r="B12" s="19">
        <v>34.799999999999997</v>
      </c>
      <c r="C12" s="20">
        <v>20</v>
      </c>
      <c r="D12" s="20">
        <v>4.1000000000000005</v>
      </c>
      <c r="E12" s="20">
        <v>43.3</v>
      </c>
      <c r="F12" s="20">
        <v>9.8000000000000007</v>
      </c>
      <c r="G12" s="20">
        <v>9.5</v>
      </c>
      <c r="H12" s="20">
        <v>3.1</v>
      </c>
      <c r="I12" s="20">
        <v>32.4</v>
      </c>
      <c r="J12" s="21">
        <v>5.0999999999999996</v>
      </c>
    </row>
    <row r="13" spans="1:12" x14ac:dyDescent="0.2">
      <c r="A13" s="42"/>
      <c r="B13" s="57"/>
      <c r="C13" s="58"/>
      <c r="D13" s="58"/>
      <c r="E13" s="58"/>
      <c r="F13" s="58"/>
      <c r="G13" s="58"/>
      <c r="H13" s="58"/>
      <c r="I13" s="58"/>
      <c r="J13" s="59"/>
    </row>
    <row r="14" spans="1:12" x14ac:dyDescent="0.2">
      <c r="A14" s="8" t="s">
        <v>80</v>
      </c>
      <c r="B14" s="19">
        <v>38.6</v>
      </c>
      <c r="C14" s="20">
        <v>33.200000000000003</v>
      </c>
      <c r="D14" s="20">
        <v>7.1</v>
      </c>
      <c r="E14" s="20">
        <v>14.499999999999998</v>
      </c>
      <c r="F14" s="20">
        <v>6.8000000000000007</v>
      </c>
      <c r="G14" s="20">
        <v>2.1999999999999997</v>
      </c>
      <c r="H14" s="20">
        <v>7.6</v>
      </c>
      <c r="I14" s="20">
        <v>8.4</v>
      </c>
      <c r="J14" s="21">
        <v>13.600000000000001</v>
      </c>
    </row>
    <row r="15" spans="1:12" x14ac:dyDescent="0.2">
      <c r="A15" s="38"/>
      <c r="B15" s="19">
        <v>36.5</v>
      </c>
      <c r="C15" s="20">
        <v>33.1</v>
      </c>
      <c r="D15" s="20">
        <v>9</v>
      </c>
      <c r="E15" s="20">
        <v>15.4</v>
      </c>
      <c r="F15" s="20">
        <v>7.9</v>
      </c>
      <c r="G15" s="20">
        <v>2.2999999999999998</v>
      </c>
      <c r="H15" s="20">
        <v>7.8</v>
      </c>
      <c r="I15" s="20">
        <v>12.9</v>
      </c>
      <c r="J15" s="21">
        <v>13.200000000000001</v>
      </c>
    </row>
    <row r="16" spans="1:12" x14ac:dyDescent="0.2">
      <c r="A16" s="38"/>
      <c r="B16" s="19">
        <v>37.700000000000003</v>
      </c>
      <c r="C16" s="20">
        <v>31.2</v>
      </c>
      <c r="D16" s="20">
        <v>10.5</v>
      </c>
      <c r="E16" s="20">
        <v>10.4</v>
      </c>
      <c r="F16" s="20">
        <v>5.3</v>
      </c>
      <c r="G16" s="20">
        <v>2.1999999999999997</v>
      </c>
      <c r="H16" s="20">
        <v>3.2</v>
      </c>
      <c r="I16" s="20">
        <v>12.5</v>
      </c>
      <c r="J16" s="21">
        <v>13</v>
      </c>
    </row>
    <row r="17" spans="1:10" x14ac:dyDescent="0.2">
      <c r="A17" s="38"/>
      <c r="B17" s="19">
        <v>35.4</v>
      </c>
      <c r="C17" s="20">
        <v>29.099999999999998</v>
      </c>
      <c r="D17" s="20">
        <v>11.4</v>
      </c>
      <c r="E17" s="20">
        <v>18.5</v>
      </c>
      <c r="F17" s="20">
        <v>7.1</v>
      </c>
      <c r="G17" s="20">
        <v>3.4000000000000004</v>
      </c>
      <c r="H17" s="20">
        <v>4.7</v>
      </c>
      <c r="I17" s="20">
        <v>17.5</v>
      </c>
      <c r="J17" s="21">
        <v>11.200000000000001</v>
      </c>
    </row>
    <row r="18" spans="1:10" x14ac:dyDescent="0.2">
      <c r="A18" s="42"/>
      <c r="B18" s="57"/>
      <c r="C18" s="58"/>
      <c r="D18" s="58"/>
      <c r="E18" s="58"/>
      <c r="F18" s="58"/>
      <c r="G18" s="58"/>
      <c r="H18" s="58"/>
      <c r="I18" s="58"/>
      <c r="J18" s="59"/>
    </row>
    <row r="19" spans="1:10" x14ac:dyDescent="0.2">
      <c r="A19" s="8" t="s">
        <v>81</v>
      </c>
      <c r="B19" s="60" t="s">
        <v>5</v>
      </c>
      <c r="C19" s="24">
        <v>36.1</v>
      </c>
      <c r="D19" s="24">
        <v>0</v>
      </c>
      <c r="E19" s="24" t="s">
        <v>5</v>
      </c>
      <c r="F19" s="24" t="s">
        <v>5</v>
      </c>
      <c r="G19" s="24">
        <v>0</v>
      </c>
      <c r="H19" s="24" t="s">
        <v>5</v>
      </c>
      <c r="I19" s="24" t="s">
        <v>5</v>
      </c>
      <c r="J19" s="61" t="s">
        <v>5</v>
      </c>
    </row>
    <row r="20" spans="1:10" x14ac:dyDescent="0.2">
      <c r="A20" s="38"/>
      <c r="B20" s="23" t="s">
        <v>5</v>
      </c>
      <c r="C20" s="24">
        <v>36.1</v>
      </c>
      <c r="D20" s="24">
        <v>0</v>
      </c>
      <c r="E20" s="24" t="s">
        <v>5</v>
      </c>
      <c r="F20" s="24" t="s">
        <v>5</v>
      </c>
      <c r="G20" s="24">
        <v>0</v>
      </c>
      <c r="H20" s="24" t="s">
        <v>5</v>
      </c>
      <c r="I20" s="24" t="s">
        <v>5</v>
      </c>
      <c r="J20" s="25" t="s">
        <v>5</v>
      </c>
    </row>
    <row r="21" spans="1:10" x14ac:dyDescent="0.2">
      <c r="A21" s="38"/>
      <c r="B21" s="60">
        <v>12.7</v>
      </c>
      <c r="C21" s="62">
        <v>31.2</v>
      </c>
      <c r="D21" s="62">
        <v>0</v>
      </c>
      <c r="E21" s="24" t="s">
        <v>5</v>
      </c>
      <c r="F21" s="24" t="s">
        <v>5</v>
      </c>
      <c r="G21" s="24" t="s">
        <v>5</v>
      </c>
      <c r="H21" s="24" t="s">
        <v>5</v>
      </c>
      <c r="I21" s="24" t="s">
        <v>5</v>
      </c>
      <c r="J21" s="61" t="s">
        <v>5</v>
      </c>
    </row>
    <row r="22" spans="1:10" x14ac:dyDescent="0.2">
      <c r="A22" s="38"/>
      <c r="B22" s="23" t="s">
        <v>5</v>
      </c>
      <c r="C22" s="24">
        <v>33.300000000000004</v>
      </c>
      <c r="D22" s="24">
        <v>0</v>
      </c>
      <c r="E22" s="24" t="s">
        <v>5</v>
      </c>
      <c r="F22" s="24" t="s">
        <v>5</v>
      </c>
      <c r="G22" s="24" t="s">
        <v>5</v>
      </c>
      <c r="H22" s="24" t="s">
        <v>5</v>
      </c>
      <c r="I22" s="24" t="s">
        <v>5</v>
      </c>
      <c r="J22" s="61" t="s">
        <v>5</v>
      </c>
    </row>
    <row r="23" spans="1:10" x14ac:dyDescent="0.2">
      <c r="A23" s="42"/>
      <c r="B23" s="57"/>
      <c r="C23" s="58"/>
      <c r="D23" s="58"/>
      <c r="E23" s="58"/>
      <c r="F23" s="58"/>
      <c r="G23" s="58"/>
      <c r="H23" s="58"/>
      <c r="I23" s="58"/>
      <c r="J23" s="59"/>
    </row>
    <row r="24" spans="1:10" x14ac:dyDescent="0.2">
      <c r="A24" s="8" t="s">
        <v>82</v>
      </c>
      <c r="B24" s="19">
        <v>22.1</v>
      </c>
      <c r="C24" s="20">
        <v>54.1</v>
      </c>
      <c r="D24" s="20">
        <v>3.4000000000000004</v>
      </c>
      <c r="E24" s="20">
        <v>9.7000000000000011</v>
      </c>
      <c r="F24" s="20">
        <v>3</v>
      </c>
      <c r="G24" s="20">
        <v>2</v>
      </c>
      <c r="H24" s="20">
        <v>17.2</v>
      </c>
      <c r="I24" s="20">
        <v>8.3000000000000007</v>
      </c>
      <c r="J24" s="21">
        <v>15</v>
      </c>
    </row>
    <row r="25" spans="1:10" x14ac:dyDescent="0.2">
      <c r="A25" s="38"/>
      <c r="B25" s="19">
        <v>19.3</v>
      </c>
      <c r="C25" s="20">
        <v>51.7</v>
      </c>
      <c r="D25" s="20">
        <v>4.8</v>
      </c>
      <c r="E25" s="20">
        <v>14.000000000000002</v>
      </c>
      <c r="F25" s="20">
        <v>6.1</v>
      </c>
      <c r="G25" s="20">
        <v>3.4000000000000004</v>
      </c>
      <c r="H25" s="20">
        <v>18.099999999999998</v>
      </c>
      <c r="I25" s="20">
        <v>13.5</v>
      </c>
      <c r="J25" s="21">
        <v>15.1</v>
      </c>
    </row>
    <row r="26" spans="1:10" x14ac:dyDescent="0.2">
      <c r="A26" s="38"/>
      <c r="B26" s="19">
        <v>18.600000000000001</v>
      </c>
      <c r="C26" s="20">
        <v>51.300000000000004</v>
      </c>
      <c r="D26" s="20">
        <v>4</v>
      </c>
      <c r="E26" s="20">
        <v>8.9</v>
      </c>
      <c r="F26" s="20">
        <v>6.3</v>
      </c>
      <c r="G26" s="20">
        <v>2.4</v>
      </c>
      <c r="H26" s="20">
        <v>17</v>
      </c>
      <c r="I26" s="20">
        <v>15.299999999999999</v>
      </c>
      <c r="J26" s="21">
        <v>18.099999999999998</v>
      </c>
    </row>
    <row r="27" spans="1:10" x14ac:dyDescent="0.2">
      <c r="A27" s="38"/>
      <c r="B27" s="19">
        <v>14.899999999999999</v>
      </c>
      <c r="C27" s="20">
        <v>51.6</v>
      </c>
      <c r="D27" s="20">
        <v>5.5</v>
      </c>
      <c r="E27" s="20">
        <v>15.2</v>
      </c>
      <c r="F27" s="20">
        <v>8.6999999999999993</v>
      </c>
      <c r="G27" s="20">
        <v>4.7</v>
      </c>
      <c r="H27" s="20">
        <v>17.7</v>
      </c>
      <c r="I27" s="20">
        <v>19</v>
      </c>
      <c r="J27" s="21">
        <v>12</v>
      </c>
    </row>
    <row r="28" spans="1:10" x14ac:dyDescent="0.2">
      <c r="A28" s="42"/>
      <c r="B28" s="57"/>
      <c r="C28" s="58"/>
      <c r="D28" s="58"/>
      <c r="E28" s="58"/>
      <c r="F28" s="58"/>
      <c r="G28" s="58"/>
      <c r="H28" s="58"/>
      <c r="I28" s="58"/>
      <c r="J28" s="59"/>
    </row>
    <row r="29" spans="1:10" x14ac:dyDescent="0.2">
      <c r="A29" s="8" t="s">
        <v>83</v>
      </c>
      <c r="B29" s="19">
        <v>11.700000000000001</v>
      </c>
      <c r="C29" s="20">
        <v>63.5</v>
      </c>
      <c r="D29" s="20">
        <v>13.100000000000001</v>
      </c>
      <c r="E29" s="20">
        <v>10.9</v>
      </c>
      <c r="F29" s="20">
        <v>5.3</v>
      </c>
      <c r="G29" s="20">
        <v>6.1</v>
      </c>
      <c r="H29" s="20">
        <v>19.7</v>
      </c>
      <c r="I29" s="20">
        <v>9.1</v>
      </c>
      <c r="J29" s="21">
        <v>11.4</v>
      </c>
    </row>
    <row r="30" spans="1:10" x14ac:dyDescent="0.2">
      <c r="A30" s="38"/>
      <c r="B30" s="19">
        <v>9.1</v>
      </c>
      <c r="C30" s="20">
        <v>61.6</v>
      </c>
      <c r="D30" s="20">
        <v>14.2</v>
      </c>
      <c r="E30" s="20">
        <v>13.4</v>
      </c>
      <c r="F30" s="20">
        <v>5.8999999999999995</v>
      </c>
      <c r="G30" s="20">
        <v>7.1999999999999993</v>
      </c>
      <c r="H30" s="20">
        <v>16.7</v>
      </c>
      <c r="I30" s="20">
        <v>11.799999999999999</v>
      </c>
      <c r="J30" s="21">
        <v>18.600000000000001</v>
      </c>
    </row>
    <row r="31" spans="1:10" x14ac:dyDescent="0.2">
      <c r="A31" s="38"/>
      <c r="B31" s="19">
        <v>12.8</v>
      </c>
      <c r="C31" s="20">
        <v>41.199999999999996</v>
      </c>
      <c r="D31" s="20">
        <v>2.1</v>
      </c>
      <c r="E31" s="20">
        <v>23</v>
      </c>
      <c r="F31" s="20">
        <v>4.7</v>
      </c>
      <c r="G31" s="20">
        <v>16</v>
      </c>
      <c r="H31" s="20">
        <v>14.2</v>
      </c>
      <c r="I31" s="20">
        <v>27</v>
      </c>
      <c r="J31" s="21">
        <v>15.7</v>
      </c>
    </row>
    <row r="32" spans="1:10" x14ac:dyDescent="0.2">
      <c r="A32" s="38"/>
      <c r="B32" s="19">
        <v>10.5</v>
      </c>
      <c r="C32" s="20">
        <v>42.1</v>
      </c>
      <c r="D32" s="20">
        <v>5</v>
      </c>
      <c r="E32" s="20">
        <v>24.6</v>
      </c>
      <c r="F32" s="20">
        <v>4.3</v>
      </c>
      <c r="G32" s="20">
        <v>16.7</v>
      </c>
      <c r="H32" s="20">
        <v>13.900000000000002</v>
      </c>
      <c r="I32" s="20">
        <v>34.200000000000003</v>
      </c>
      <c r="J32" s="21">
        <v>16.900000000000002</v>
      </c>
    </row>
    <row r="33" spans="1:10" x14ac:dyDescent="0.2">
      <c r="A33" s="42"/>
      <c r="B33" s="57"/>
      <c r="C33" s="58"/>
      <c r="D33" s="58"/>
      <c r="E33" s="58"/>
      <c r="F33" s="58"/>
      <c r="G33" s="58"/>
      <c r="H33" s="58"/>
      <c r="I33" s="58"/>
      <c r="J33" s="59"/>
    </row>
    <row r="34" spans="1:10" x14ac:dyDescent="0.2">
      <c r="A34" s="8" t="s">
        <v>84</v>
      </c>
      <c r="B34" s="19">
        <v>29.2</v>
      </c>
      <c r="C34" s="20">
        <v>45.800000000000004</v>
      </c>
      <c r="D34" s="20">
        <v>4.1000000000000005</v>
      </c>
      <c r="E34" s="20">
        <v>9.8000000000000007</v>
      </c>
      <c r="F34" s="20">
        <v>4.8</v>
      </c>
      <c r="G34" s="20">
        <v>2</v>
      </c>
      <c r="H34" s="20">
        <v>11.899999999999999</v>
      </c>
      <c r="I34" s="20">
        <v>8</v>
      </c>
      <c r="J34" s="21">
        <v>13.100000000000001</v>
      </c>
    </row>
    <row r="35" spans="1:10" x14ac:dyDescent="0.2">
      <c r="A35" s="38"/>
      <c r="B35" s="19">
        <v>29.099999999999998</v>
      </c>
      <c r="C35" s="20">
        <v>48.3</v>
      </c>
      <c r="D35" s="20">
        <v>5</v>
      </c>
      <c r="E35" s="20">
        <v>9.3000000000000007</v>
      </c>
      <c r="F35" s="20">
        <v>6.2</v>
      </c>
      <c r="G35" s="20">
        <v>1.3</v>
      </c>
      <c r="H35" s="20">
        <v>13.5</v>
      </c>
      <c r="I35" s="20">
        <v>14.000000000000002</v>
      </c>
      <c r="J35" s="21">
        <v>9.3000000000000007</v>
      </c>
    </row>
    <row r="36" spans="1:10" x14ac:dyDescent="0.2">
      <c r="A36" s="38"/>
      <c r="B36" s="19">
        <v>26.1</v>
      </c>
      <c r="C36" s="20">
        <v>48.9</v>
      </c>
      <c r="D36" s="20">
        <v>5.4</v>
      </c>
      <c r="E36" s="20">
        <v>11.5</v>
      </c>
      <c r="F36" s="20">
        <v>7.5</v>
      </c>
      <c r="G36" s="20">
        <v>1.3</v>
      </c>
      <c r="H36" s="20">
        <v>11.200000000000001</v>
      </c>
      <c r="I36" s="20">
        <v>18.3</v>
      </c>
      <c r="J36" s="21">
        <v>11</v>
      </c>
    </row>
    <row r="37" spans="1:10" x14ac:dyDescent="0.2">
      <c r="A37" s="38"/>
      <c r="B37" s="19">
        <v>22.2</v>
      </c>
      <c r="C37" s="20">
        <v>48.3</v>
      </c>
      <c r="D37" s="20">
        <v>7.6</v>
      </c>
      <c r="E37" s="20">
        <v>18.3</v>
      </c>
      <c r="F37" s="20">
        <v>8.7999999999999989</v>
      </c>
      <c r="G37" s="20">
        <v>2.4</v>
      </c>
      <c r="H37" s="20">
        <v>10.9</v>
      </c>
      <c r="I37" s="20">
        <v>14.899999999999999</v>
      </c>
      <c r="J37" s="21">
        <v>12.4</v>
      </c>
    </row>
    <row r="38" spans="1:10" x14ac:dyDescent="0.2">
      <c r="A38" s="42"/>
      <c r="B38" s="57"/>
      <c r="C38" s="58"/>
      <c r="D38" s="58"/>
      <c r="E38" s="58"/>
      <c r="F38" s="58"/>
      <c r="G38" s="58"/>
      <c r="H38" s="58"/>
      <c r="I38" s="58"/>
      <c r="J38" s="59"/>
    </row>
    <row r="39" spans="1:10" x14ac:dyDescent="0.2">
      <c r="A39" s="8" t="s">
        <v>85</v>
      </c>
      <c r="B39" s="19">
        <v>34.799999999999997</v>
      </c>
      <c r="C39" s="20">
        <v>35.699999999999996</v>
      </c>
      <c r="D39" s="20">
        <v>3.6999999999999997</v>
      </c>
      <c r="E39" s="20">
        <v>19.100000000000001</v>
      </c>
      <c r="F39" s="20">
        <v>3</v>
      </c>
      <c r="G39" s="20">
        <v>2.6</v>
      </c>
      <c r="H39" s="20">
        <v>11.600000000000001</v>
      </c>
      <c r="I39" s="20">
        <v>5.7</v>
      </c>
      <c r="J39" s="21">
        <v>15.6</v>
      </c>
    </row>
    <row r="40" spans="1:10" x14ac:dyDescent="0.2">
      <c r="A40" s="38"/>
      <c r="B40" s="19">
        <v>30.4</v>
      </c>
      <c r="C40" s="20">
        <v>35.9</v>
      </c>
      <c r="D40" s="20">
        <v>5.0999999999999996</v>
      </c>
      <c r="E40" s="20">
        <v>20.5</v>
      </c>
      <c r="F40" s="20">
        <v>7.5</v>
      </c>
      <c r="G40" s="20">
        <v>2.5</v>
      </c>
      <c r="H40" s="20">
        <v>15</v>
      </c>
      <c r="I40" s="20">
        <v>9.5</v>
      </c>
      <c r="J40" s="21">
        <v>15.6</v>
      </c>
    </row>
    <row r="41" spans="1:10" x14ac:dyDescent="0.2">
      <c r="A41" s="38"/>
      <c r="B41" s="19">
        <v>30.599999999999998</v>
      </c>
      <c r="C41" s="20">
        <v>34.5</v>
      </c>
      <c r="D41" s="20">
        <v>6</v>
      </c>
      <c r="E41" s="20">
        <v>18.600000000000001</v>
      </c>
      <c r="F41" s="20">
        <v>4.7</v>
      </c>
      <c r="G41" s="20">
        <v>1.7999999999999998</v>
      </c>
      <c r="H41" s="20">
        <v>11.600000000000001</v>
      </c>
      <c r="I41" s="20">
        <v>11.5</v>
      </c>
      <c r="J41" s="21">
        <v>19.100000000000001</v>
      </c>
    </row>
    <row r="42" spans="1:10" x14ac:dyDescent="0.2">
      <c r="A42" s="38"/>
      <c r="B42" s="19">
        <v>22</v>
      </c>
      <c r="C42" s="20">
        <v>36.199999999999996</v>
      </c>
      <c r="D42" s="20">
        <v>7.3999999999999995</v>
      </c>
      <c r="E42" s="20">
        <v>34.4</v>
      </c>
      <c r="F42" s="20">
        <v>6.4</v>
      </c>
      <c r="G42" s="20">
        <v>1.2</v>
      </c>
      <c r="H42" s="20">
        <v>14.499999999999998</v>
      </c>
      <c r="I42" s="20">
        <v>14.2</v>
      </c>
      <c r="J42" s="21">
        <v>12.7</v>
      </c>
    </row>
    <row r="43" spans="1:10" x14ac:dyDescent="0.2">
      <c r="A43" s="42"/>
      <c r="B43" s="57"/>
      <c r="C43" s="58"/>
      <c r="D43" s="58"/>
      <c r="E43" s="58"/>
      <c r="F43" s="58"/>
      <c r="G43" s="58"/>
      <c r="H43" s="58"/>
      <c r="I43" s="58"/>
      <c r="J43" s="59"/>
    </row>
    <row r="44" spans="1:10" x14ac:dyDescent="0.2">
      <c r="A44" s="8" t="s">
        <v>86</v>
      </c>
      <c r="B44" s="19">
        <v>28.199999999999996</v>
      </c>
      <c r="C44" s="20">
        <v>34.5</v>
      </c>
      <c r="D44" s="20">
        <v>10</v>
      </c>
      <c r="E44" s="20">
        <v>21.7</v>
      </c>
      <c r="F44" s="20">
        <v>6.3</v>
      </c>
      <c r="G44" s="20">
        <v>4.3999999999999995</v>
      </c>
      <c r="H44" s="20">
        <v>14.7</v>
      </c>
      <c r="I44" s="20">
        <v>12.2</v>
      </c>
      <c r="J44" s="21">
        <v>18.899999999999999</v>
      </c>
    </row>
    <row r="45" spans="1:10" x14ac:dyDescent="0.2">
      <c r="A45" s="38"/>
      <c r="B45" s="19">
        <v>27.200000000000003</v>
      </c>
      <c r="C45" s="20">
        <v>29.7</v>
      </c>
      <c r="D45" s="20">
        <v>11.5</v>
      </c>
      <c r="E45" s="20">
        <v>15.4</v>
      </c>
      <c r="F45" s="20">
        <v>8.6999999999999993</v>
      </c>
      <c r="G45" s="20">
        <v>4</v>
      </c>
      <c r="H45" s="20">
        <v>19.900000000000002</v>
      </c>
      <c r="I45" s="20">
        <v>18.3</v>
      </c>
      <c r="J45" s="21">
        <v>19.100000000000001</v>
      </c>
    </row>
    <row r="46" spans="1:10" x14ac:dyDescent="0.2">
      <c r="A46" s="38"/>
      <c r="B46" s="19">
        <v>32.200000000000003</v>
      </c>
      <c r="C46" s="20">
        <v>24.099999999999998</v>
      </c>
      <c r="D46" s="20">
        <v>12.8</v>
      </c>
      <c r="E46" s="20">
        <v>16.5</v>
      </c>
      <c r="F46" s="20">
        <v>7.6</v>
      </c>
      <c r="G46" s="20">
        <v>4.9000000000000004</v>
      </c>
      <c r="H46" s="20">
        <v>14.7</v>
      </c>
      <c r="I46" s="20">
        <v>20.200000000000003</v>
      </c>
      <c r="J46" s="21">
        <v>15.8</v>
      </c>
    </row>
    <row r="47" spans="1:10" x14ac:dyDescent="0.2">
      <c r="A47" s="38"/>
      <c r="B47" s="19">
        <v>27.700000000000003</v>
      </c>
      <c r="C47" s="20">
        <v>24.7</v>
      </c>
      <c r="D47" s="20">
        <v>12.1</v>
      </c>
      <c r="E47" s="20">
        <v>21.4</v>
      </c>
      <c r="F47" s="20">
        <v>8.9</v>
      </c>
      <c r="G47" s="20">
        <v>2</v>
      </c>
      <c r="H47" s="20">
        <v>16.3</v>
      </c>
      <c r="I47" s="20">
        <v>25.900000000000002</v>
      </c>
      <c r="J47" s="21">
        <v>15.1</v>
      </c>
    </row>
    <row r="48" spans="1:10" x14ac:dyDescent="0.2">
      <c r="A48" s="42"/>
      <c r="B48" s="57"/>
      <c r="C48" s="58"/>
      <c r="D48" s="58"/>
      <c r="E48" s="58"/>
      <c r="F48" s="58"/>
      <c r="G48" s="58"/>
      <c r="H48" s="58"/>
      <c r="I48" s="58"/>
      <c r="J48" s="59"/>
    </row>
    <row r="49" spans="1:10" x14ac:dyDescent="0.2">
      <c r="A49" s="8" t="s">
        <v>87</v>
      </c>
      <c r="B49" s="19">
        <v>37.799999999999997</v>
      </c>
      <c r="C49" s="20">
        <v>36.9</v>
      </c>
      <c r="D49" s="20">
        <v>6.2</v>
      </c>
      <c r="E49" s="20">
        <v>20.200000000000003</v>
      </c>
      <c r="F49" s="20">
        <v>7.6</v>
      </c>
      <c r="G49" s="20">
        <v>1.6</v>
      </c>
      <c r="H49" s="20">
        <v>1.7999999999999998</v>
      </c>
      <c r="I49" s="20">
        <v>10.4</v>
      </c>
      <c r="J49" s="21">
        <v>15.6</v>
      </c>
    </row>
    <row r="50" spans="1:10" x14ac:dyDescent="0.2">
      <c r="A50" s="38"/>
      <c r="B50" s="19">
        <v>35.5</v>
      </c>
      <c r="C50" s="20">
        <v>36.9</v>
      </c>
      <c r="D50" s="20">
        <v>7.1999999999999993</v>
      </c>
      <c r="E50" s="20">
        <v>16.400000000000002</v>
      </c>
      <c r="F50" s="20">
        <v>8.2000000000000011</v>
      </c>
      <c r="G50" s="20">
        <v>5.8999999999999995</v>
      </c>
      <c r="H50" s="20">
        <v>2.4</v>
      </c>
      <c r="I50" s="20">
        <v>13.700000000000001</v>
      </c>
      <c r="J50" s="21">
        <v>10.9</v>
      </c>
    </row>
    <row r="51" spans="1:10" x14ac:dyDescent="0.2">
      <c r="A51" s="38"/>
      <c r="B51" s="19">
        <v>37.200000000000003</v>
      </c>
      <c r="C51" s="20">
        <v>32.300000000000004</v>
      </c>
      <c r="D51" s="20">
        <v>12.2</v>
      </c>
      <c r="E51" s="20">
        <v>23.799999999999997</v>
      </c>
      <c r="F51" s="20">
        <v>10.299999999999999</v>
      </c>
      <c r="G51" s="20">
        <v>1.2</v>
      </c>
      <c r="H51" s="20">
        <v>2.2999999999999998</v>
      </c>
      <c r="I51" s="20">
        <v>21.5</v>
      </c>
      <c r="J51" s="21">
        <v>9.9</v>
      </c>
    </row>
    <row r="52" spans="1:10" x14ac:dyDescent="0.2">
      <c r="A52" s="38"/>
      <c r="B52" s="19">
        <v>12.7</v>
      </c>
      <c r="C52" s="20">
        <v>34.1</v>
      </c>
      <c r="D52" s="20">
        <v>15.1</v>
      </c>
      <c r="E52" s="20">
        <v>28.999999999999996</v>
      </c>
      <c r="F52" s="20">
        <v>10.100000000000001</v>
      </c>
      <c r="G52" s="20">
        <v>1.9</v>
      </c>
      <c r="H52" s="20">
        <v>22.3</v>
      </c>
      <c r="I52" s="20">
        <v>26.400000000000002</v>
      </c>
      <c r="J52" s="21">
        <v>8.6</v>
      </c>
    </row>
    <row r="53" spans="1:10" x14ac:dyDescent="0.2">
      <c r="A53" s="42"/>
      <c r="B53" s="57"/>
      <c r="C53" s="58"/>
      <c r="D53" s="58"/>
      <c r="E53" s="58"/>
      <c r="F53" s="58"/>
      <c r="G53" s="58"/>
      <c r="H53" s="58"/>
      <c r="I53" s="58"/>
      <c r="J53" s="59"/>
    </row>
    <row r="54" spans="1:10" x14ac:dyDescent="0.2">
      <c r="A54" s="8" t="s">
        <v>88</v>
      </c>
      <c r="B54" s="19">
        <v>9.1</v>
      </c>
      <c r="C54" s="20">
        <v>58.5</v>
      </c>
      <c r="D54" s="20">
        <v>3.8</v>
      </c>
      <c r="E54" s="20">
        <v>24.2</v>
      </c>
      <c r="F54" s="20">
        <v>4.5999999999999996</v>
      </c>
      <c r="G54" s="20">
        <v>1.0999999999999999</v>
      </c>
      <c r="H54" s="20">
        <v>3.3000000000000003</v>
      </c>
      <c r="I54" s="20">
        <v>5</v>
      </c>
      <c r="J54" s="21">
        <v>27.1</v>
      </c>
    </row>
    <row r="55" spans="1:10" x14ac:dyDescent="0.2">
      <c r="A55" s="38"/>
      <c r="B55" s="19">
        <v>11.5</v>
      </c>
      <c r="C55" s="20">
        <v>58.5</v>
      </c>
      <c r="D55" s="20">
        <v>5.4</v>
      </c>
      <c r="E55" s="20">
        <v>20.399999999999999</v>
      </c>
      <c r="F55" s="20">
        <v>5.8000000000000007</v>
      </c>
      <c r="G55" s="20">
        <v>1</v>
      </c>
      <c r="H55" s="20">
        <v>3.5000000000000004</v>
      </c>
      <c r="I55" s="20">
        <v>8.9</v>
      </c>
      <c r="J55" s="21">
        <v>28.299999999999997</v>
      </c>
    </row>
    <row r="56" spans="1:10" x14ac:dyDescent="0.2">
      <c r="A56" s="38"/>
      <c r="B56" s="19">
        <v>10.199999999999999</v>
      </c>
      <c r="C56" s="20">
        <v>62.2</v>
      </c>
      <c r="D56" s="20">
        <v>10.5</v>
      </c>
      <c r="E56" s="20">
        <v>31.900000000000002</v>
      </c>
      <c r="F56" s="20">
        <v>7.1</v>
      </c>
      <c r="G56" s="20">
        <v>1.7999999999999998</v>
      </c>
      <c r="H56" s="20">
        <v>3.4000000000000004</v>
      </c>
      <c r="I56" s="20">
        <v>10.199999999999999</v>
      </c>
      <c r="J56" s="21">
        <v>23.400000000000002</v>
      </c>
    </row>
    <row r="57" spans="1:10" x14ac:dyDescent="0.2">
      <c r="A57" s="38"/>
      <c r="B57" s="19">
        <v>7.1</v>
      </c>
      <c r="C57" s="20">
        <v>57.3</v>
      </c>
      <c r="D57" s="20">
        <v>12.6</v>
      </c>
      <c r="E57" s="20">
        <v>34.9</v>
      </c>
      <c r="F57" s="20">
        <v>7.3999999999999995</v>
      </c>
      <c r="G57" s="20">
        <v>1.6</v>
      </c>
      <c r="H57" s="20">
        <v>2.8000000000000003</v>
      </c>
      <c r="I57" s="20">
        <v>17.100000000000001</v>
      </c>
      <c r="J57" s="21">
        <v>20</v>
      </c>
    </row>
    <row r="58" spans="1:10" x14ac:dyDescent="0.2">
      <c r="A58" s="42"/>
      <c r="B58" s="57"/>
      <c r="C58" s="58"/>
      <c r="D58" s="58"/>
      <c r="E58" s="58"/>
      <c r="F58" s="58"/>
      <c r="G58" s="58"/>
      <c r="H58" s="58"/>
      <c r="I58" s="58"/>
      <c r="J58" s="59"/>
    </row>
    <row r="59" spans="1:10" x14ac:dyDescent="0.2">
      <c r="A59" s="8" t="s">
        <v>89</v>
      </c>
      <c r="B59" s="19">
        <v>17.8</v>
      </c>
      <c r="C59" s="20">
        <v>51.5</v>
      </c>
      <c r="D59" s="20">
        <v>6.7</v>
      </c>
      <c r="E59" s="20">
        <v>14.499999999999998</v>
      </c>
      <c r="F59" s="20">
        <v>28.799999999999997</v>
      </c>
      <c r="G59" s="20">
        <v>16.2</v>
      </c>
      <c r="H59" s="20">
        <v>2.1999999999999997</v>
      </c>
      <c r="I59" s="20">
        <v>18.399999999999999</v>
      </c>
      <c r="J59" s="21">
        <v>14.399999999999999</v>
      </c>
    </row>
    <row r="60" spans="1:10" x14ac:dyDescent="0.2">
      <c r="A60" s="38"/>
      <c r="B60" s="19">
        <v>17.2</v>
      </c>
      <c r="C60" s="20">
        <v>51.1</v>
      </c>
      <c r="D60" s="20">
        <v>6.7</v>
      </c>
      <c r="E60" s="20">
        <v>16.400000000000002</v>
      </c>
      <c r="F60" s="20">
        <v>28.999999999999996</v>
      </c>
      <c r="G60" s="20">
        <v>16.100000000000001</v>
      </c>
      <c r="H60" s="20">
        <v>2.6</v>
      </c>
      <c r="I60" s="20">
        <v>21.3</v>
      </c>
      <c r="J60" s="21">
        <v>12.4</v>
      </c>
    </row>
    <row r="61" spans="1:10" x14ac:dyDescent="0.2">
      <c r="A61" s="38"/>
      <c r="B61" s="19">
        <v>14.6</v>
      </c>
      <c r="C61" s="20">
        <v>57.9</v>
      </c>
      <c r="D61" s="20">
        <v>4.9000000000000004</v>
      </c>
      <c r="E61" s="20">
        <v>26.5</v>
      </c>
      <c r="F61" s="20">
        <v>20.5</v>
      </c>
      <c r="G61" s="20">
        <v>4.7</v>
      </c>
      <c r="H61" s="20">
        <v>1.2</v>
      </c>
      <c r="I61" s="20">
        <v>15</v>
      </c>
      <c r="J61" s="21">
        <v>15</v>
      </c>
    </row>
    <row r="62" spans="1:10" x14ac:dyDescent="0.2">
      <c r="A62" s="38"/>
      <c r="B62" s="19">
        <v>12.5</v>
      </c>
      <c r="C62" s="20">
        <v>47.9</v>
      </c>
      <c r="D62" s="20">
        <v>4.5</v>
      </c>
      <c r="E62" s="20">
        <v>27.500000000000004</v>
      </c>
      <c r="F62" s="20">
        <v>31.7</v>
      </c>
      <c r="G62" s="20">
        <v>19.5</v>
      </c>
      <c r="H62" s="20">
        <v>2.4</v>
      </c>
      <c r="I62" s="20">
        <v>18.3</v>
      </c>
      <c r="J62" s="21">
        <v>10.100000000000001</v>
      </c>
    </row>
    <row r="63" spans="1:10" x14ac:dyDescent="0.2">
      <c r="A63" s="42"/>
      <c r="B63" s="57"/>
      <c r="C63" s="58"/>
      <c r="D63" s="58"/>
      <c r="E63" s="58"/>
      <c r="F63" s="58"/>
      <c r="G63" s="58"/>
      <c r="H63" s="58"/>
      <c r="I63" s="58"/>
      <c r="J63" s="59"/>
    </row>
    <row r="64" spans="1:10" x14ac:dyDescent="0.2">
      <c r="A64" s="8" t="s">
        <v>90</v>
      </c>
      <c r="B64" s="19">
        <v>21.5</v>
      </c>
      <c r="C64" s="20">
        <v>34.699999999999996</v>
      </c>
      <c r="D64" s="20">
        <v>2.9000000000000004</v>
      </c>
      <c r="E64" s="20">
        <v>11</v>
      </c>
      <c r="F64" s="20">
        <v>18.899999999999999</v>
      </c>
      <c r="G64" s="20">
        <v>6.5</v>
      </c>
      <c r="H64" s="20">
        <v>1.0999999999999999</v>
      </c>
      <c r="I64" s="20">
        <v>14.2</v>
      </c>
      <c r="J64" s="21">
        <v>29.4</v>
      </c>
    </row>
    <row r="65" spans="1:10" x14ac:dyDescent="0.2">
      <c r="A65" s="38"/>
      <c r="B65" s="19">
        <v>20</v>
      </c>
      <c r="C65" s="20">
        <v>33.800000000000004</v>
      </c>
      <c r="D65" s="20">
        <v>3.3000000000000003</v>
      </c>
      <c r="E65" s="20">
        <v>12</v>
      </c>
      <c r="F65" s="20">
        <v>22.400000000000002</v>
      </c>
      <c r="G65" s="20">
        <v>8.2000000000000011</v>
      </c>
      <c r="H65" s="20">
        <v>1.7000000000000002</v>
      </c>
      <c r="I65" s="20">
        <v>28.199999999999996</v>
      </c>
      <c r="J65" s="21">
        <v>22.3</v>
      </c>
    </row>
    <row r="66" spans="1:10" x14ac:dyDescent="0.2">
      <c r="A66" s="38"/>
      <c r="B66" s="19">
        <v>23.799999999999997</v>
      </c>
      <c r="C66" s="20">
        <v>28.4</v>
      </c>
      <c r="D66" s="20">
        <v>4.1000000000000005</v>
      </c>
      <c r="E66" s="20">
        <v>12.6</v>
      </c>
      <c r="F66" s="20">
        <v>19.400000000000002</v>
      </c>
      <c r="G66" s="20">
        <v>9</v>
      </c>
      <c r="H66" s="20">
        <v>0.8</v>
      </c>
      <c r="I66" s="20">
        <v>35.699999999999996</v>
      </c>
      <c r="J66" s="21">
        <v>19.8</v>
      </c>
    </row>
    <row r="67" spans="1:10" x14ac:dyDescent="0.2">
      <c r="A67" s="38"/>
      <c r="B67" s="19">
        <v>15.6</v>
      </c>
      <c r="C67" s="20">
        <v>29.4</v>
      </c>
      <c r="D67" s="20">
        <v>13.200000000000001</v>
      </c>
      <c r="E67" s="20">
        <v>22.400000000000002</v>
      </c>
      <c r="F67" s="20">
        <v>25</v>
      </c>
      <c r="G67" s="20">
        <v>8.6</v>
      </c>
      <c r="H67" s="20">
        <v>1.2</v>
      </c>
      <c r="I67" s="20">
        <v>39.200000000000003</v>
      </c>
      <c r="J67" s="21">
        <v>13.900000000000002</v>
      </c>
    </row>
    <row r="68" spans="1:10" x14ac:dyDescent="0.2">
      <c r="A68" s="42"/>
      <c r="B68" s="57"/>
      <c r="C68" s="58"/>
      <c r="D68" s="58"/>
      <c r="E68" s="58"/>
      <c r="F68" s="58"/>
      <c r="G68" s="58"/>
      <c r="H68" s="58"/>
      <c r="I68" s="58"/>
      <c r="J68" s="59"/>
    </row>
    <row r="69" spans="1:10" x14ac:dyDescent="0.2">
      <c r="A69" s="8" t="s">
        <v>91</v>
      </c>
      <c r="B69" s="19">
        <v>33.6</v>
      </c>
      <c r="C69" s="20">
        <v>20.9</v>
      </c>
      <c r="D69" s="20">
        <v>5.5</v>
      </c>
      <c r="E69" s="20">
        <v>23.3</v>
      </c>
      <c r="F69" s="20">
        <v>15.1</v>
      </c>
      <c r="G69" s="20">
        <v>5.8999999999999995</v>
      </c>
      <c r="H69" s="20">
        <v>8.6999999999999993</v>
      </c>
      <c r="I69" s="20">
        <v>15.9</v>
      </c>
      <c r="J69" s="21">
        <v>18</v>
      </c>
    </row>
    <row r="70" spans="1:10" x14ac:dyDescent="0.2">
      <c r="A70" s="38"/>
      <c r="B70" s="19">
        <v>38.299999999999997</v>
      </c>
      <c r="C70" s="20">
        <v>15.9</v>
      </c>
      <c r="D70" s="20">
        <v>8.7999999999999989</v>
      </c>
      <c r="E70" s="20">
        <v>19.2</v>
      </c>
      <c r="F70" s="20">
        <v>10.4</v>
      </c>
      <c r="G70" s="20">
        <v>7.3999999999999995</v>
      </c>
      <c r="H70" s="20">
        <v>9.5</v>
      </c>
      <c r="I70" s="20">
        <v>21.3</v>
      </c>
      <c r="J70" s="21">
        <v>19.900000000000002</v>
      </c>
    </row>
    <row r="71" spans="1:10" x14ac:dyDescent="0.2">
      <c r="A71" s="38"/>
      <c r="B71" s="19">
        <v>40.1</v>
      </c>
      <c r="C71" s="20">
        <v>19.600000000000001</v>
      </c>
      <c r="D71" s="20">
        <v>7.0000000000000009</v>
      </c>
      <c r="E71" s="20">
        <v>16.600000000000001</v>
      </c>
      <c r="F71" s="20">
        <v>6.7</v>
      </c>
      <c r="G71" s="20">
        <v>3</v>
      </c>
      <c r="H71" s="20">
        <v>7.5</v>
      </c>
      <c r="I71" s="20">
        <v>21.8</v>
      </c>
      <c r="J71" s="21">
        <v>20.399999999999999</v>
      </c>
    </row>
    <row r="72" spans="1:10" x14ac:dyDescent="0.2">
      <c r="A72" s="38"/>
      <c r="B72" s="19">
        <v>32.5</v>
      </c>
      <c r="C72" s="20">
        <v>20.9</v>
      </c>
      <c r="D72" s="20">
        <v>8.5</v>
      </c>
      <c r="E72" s="20">
        <v>29.5</v>
      </c>
      <c r="F72" s="20">
        <v>11.600000000000001</v>
      </c>
      <c r="G72" s="20">
        <v>4</v>
      </c>
      <c r="H72" s="20">
        <v>7.3999999999999995</v>
      </c>
      <c r="I72" s="20">
        <v>24.5</v>
      </c>
      <c r="J72" s="21">
        <v>14.2</v>
      </c>
    </row>
    <row r="73" spans="1:10" x14ac:dyDescent="0.2">
      <c r="A73" s="42"/>
      <c r="B73" s="57"/>
      <c r="C73" s="58"/>
      <c r="D73" s="58"/>
      <c r="E73" s="58"/>
      <c r="F73" s="58"/>
      <c r="G73" s="58"/>
      <c r="H73" s="58"/>
      <c r="I73" s="58"/>
      <c r="J73" s="59"/>
    </row>
    <row r="74" spans="1:10" x14ac:dyDescent="0.2">
      <c r="A74" s="8" t="s">
        <v>92</v>
      </c>
      <c r="B74" s="19">
        <v>26.400000000000002</v>
      </c>
      <c r="C74" s="20">
        <v>42.8</v>
      </c>
      <c r="D74" s="20">
        <v>3.6999999999999997</v>
      </c>
      <c r="E74" s="20">
        <v>15</v>
      </c>
      <c r="F74" s="20">
        <v>10.100000000000001</v>
      </c>
      <c r="G74" s="20">
        <v>4.5999999999999996</v>
      </c>
      <c r="H74" s="20">
        <v>3.6999999999999997</v>
      </c>
      <c r="I74" s="20">
        <v>9.1999999999999993</v>
      </c>
      <c r="J74" s="21">
        <v>19</v>
      </c>
    </row>
    <row r="75" spans="1:10" x14ac:dyDescent="0.2">
      <c r="A75" s="38"/>
      <c r="B75" s="19">
        <v>23.7</v>
      </c>
      <c r="C75" s="20">
        <v>43.4</v>
      </c>
      <c r="D75" s="20">
        <v>5.2</v>
      </c>
      <c r="E75" s="20">
        <v>17.299999999999997</v>
      </c>
      <c r="F75" s="20">
        <v>13</v>
      </c>
      <c r="G75" s="20">
        <v>5.7</v>
      </c>
      <c r="H75" s="20">
        <v>4.5</v>
      </c>
      <c r="I75" s="20">
        <v>14.2</v>
      </c>
      <c r="J75" s="21">
        <v>17.2</v>
      </c>
    </row>
    <row r="76" spans="1:10" x14ac:dyDescent="0.2">
      <c r="A76" s="38"/>
      <c r="B76" s="19">
        <v>27</v>
      </c>
      <c r="C76" s="20">
        <v>44.5</v>
      </c>
      <c r="D76" s="20">
        <v>7.8</v>
      </c>
      <c r="E76" s="20">
        <v>15</v>
      </c>
      <c r="F76" s="20">
        <v>10.299999999999999</v>
      </c>
      <c r="G76" s="20">
        <v>4.5</v>
      </c>
      <c r="H76" s="20">
        <v>3.5999999999999996</v>
      </c>
      <c r="I76" s="20">
        <v>19.400000000000002</v>
      </c>
      <c r="J76" s="21">
        <v>15.8</v>
      </c>
    </row>
    <row r="77" spans="1:10" x14ac:dyDescent="0.2">
      <c r="A77" s="38"/>
      <c r="B77" s="19">
        <v>18.600000000000001</v>
      </c>
      <c r="C77" s="20">
        <v>42.4</v>
      </c>
      <c r="D77" s="20">
        <v>10.100000000000001</v>
      </c>
      <c r="E77" s="20">
        <v>23.3</v>
      </c>
      <c r="F77" s="20">
        <v>16.5</v>
      </c>
      <c r="G77" s="20">
        <v>6.7</v>
      </c>
      <c r="H77" s="20">
        <v>4</v>
      </c>
      <c r="I77" s="20">
        <v>25.2</v>
      </c>
      <c r="J77" s="21">
        <v>14.899999999999999</v>
      </c>
    </row>
    <row r="78" spans="1:10" x14ac:dyDescent="0.2">
      <c r="A78" s="42"/>
      <c r="B78" s="57"/>
      <c r="C78" s="58"/>
      <c r="D78" s="58"/>
      <c r="E78" s="58"/>
      <c r="F78" s="58"/>
      <c r="G78" s="58"/>
      <c r="H78" s="58"/>
      <c r="I78" s="58"/>
      <c r="J78" s="59"/>
    </row>
    <row r="79" spans="1:10" x14ac:dyDescent="0.2">
      <c r="A79" s="8" t="s">
        <v>93</v>
      </c>
      <c r="B79" s="19">
        <v>32</v>
      </c>
      <c r="C79" s="20">
        <v>21.7</v>
      </c>
      <c r="D79" s="20">
        <v>14.000000000000002</v>
      </c>
      <c r="E79" s="20">
        <v>25.7</v>
      </c>
      <c r="F79" s="20">
        <v>7.9</v>
      </c>
      <c r="G79" s="20">
        <v>2.1</v>
      </c>
      <c r="H79" s="20">
        <v>5.2</v>
      </c>
      <c r="I79" s="20">
        <v>13.700000000000001</v>
      </c>
      <c r="J79" s="21">
        <v>18.600000000000001</v>
      </c>
    </row>
    <row r="80" spans="1:10" x14ac:dyDescent="0.2">
      <c r="A80" s="38"/>
      <c r="B80" s="19">
        <v>28.799999999999997</v>
      </c>
      <c r="C80" s="20">
        <v>18.7</v>
      </c>
      <c r="D80" s="20">
        <v>16.5</v>
      </c>
      <c r="E80" s="20">
        <v>24.4</v>
      </c>
      <c r="F80" s="20">
        <v>11.3</v>
      </c>
      <c r="G80" s="20">
        <v>2.8000000000000003</v>
      </c>
      <c r="H80" s="20">
        <v>5.7</v>
      </c>
      <c r="I80" s="20">
        <v>18.899999999999999</v>
      </c>
      <c r="J80" s="21">
        <v>20.3</v>
      </c>
    </row>
    <row r="81" spans="1:10" x14ac:dyDescent="0.2">
      <c r="A81" s="38"/>
      <c r="B81" s="19">
        <v>32</v>
      </c>
      <c r="C81" s="20">
        <v>18.399999999999999</v>
      </c>
      <c r="D81" s="20">
        <v>19.2</v>
      </c>
      <c r="E81" s="20">
        <v>25.900000000000002</v>
      </c>
      <c r="F81" s="20">
        <v>8.1</v>
      </c>
      <c r="G81" s="20">
        <v>2.1999999999999997</v>
      </c>
      <c r="H81" s="20">
        <v>5.8999999999999995</v>
      </c>
      <c r="I81" s="20">
        <v>23.200000000000003</v>
      </c>
      <c r="J81" s="21">
        <v>15.7</v>
      </c>
    </row>
    <row r="82" spans="1:10" x14ac:dyDescent="0.2">
      <c r="A82" s="38"/>
      <c r="B82" s="19">
        <v>20.8</v>
      </c>
      <c r="C82" s="20">
        <v>16</v>
      </c>
      <c r="D82" s="20">
        <v>23.5</v>
      </c>
      <c r="E82" s="20">
        <v>38</v>
      </c>
      <c r="F82" s="20">
        <v>10.199999999999999</v>
      </c>
      <c r="G82" s="20">
        <v>3</v>
      </c>
      <c r="H82" s="20">
        <v>7.0000000000000009</v>
      </c>
      <c r="I82" s="20">
        <v>26.1</v>
      </c>
      <c r="J82" s="21">
        <v>17.8</v>
      </c>
    </row>
    <row r="83" spans="1:10" x14ac:dyDescent="0.2">
      <c r="A83" s="42"/>
      <c r="B83" s="57"/>
      <c r="C83" s="58"/>
      <c r="D83" s="58"/>
      <c r="E83" s="58"/>
      <c r="F83" s="58"/>
      <c r="G83" s="58"/>
      <c r="H83" s="58"/>
      <c r="I83" s="58"/>
      <c r="J83" s="59"/>
    </row>
    <row r="84" spans="1:10" x14ac:dyDescent="0.2">
      <c r="A84" s="8" t="s">
        <v>94</v>
      </c>
      <c r="B84" s="19">
        <v>25.1</v>
      </c>
      <c r="C84" s="20">
        <v>30.3</v>
      </c>
      <c r="D84" s="20">
        <v>4.9000000000000004</v>
      </c>
      <c r="E84" s="20">
        <v>28.1</v>
      </c>
      <c r="F84" s="20">
        <v>8.7999999999999989</v>
      </c>
      <c r="G84" s="20">
        <v>1.5</v>
      </c>
      <c r="H84" s="20">
        <v>2.8000000000000003</v>
      </c>
      <c r="I84" s="20">
        <v>8</v>
      </c>
      <c r="J84" s="21">
        <v>25.7</v>
      </c>
    </row>
    <row r="85" spans="1:10" x14ac:dyDescent="0.2">
      <c r="A85" s="38"/>
      <c r="B85" s="19">
        <v>24.9</v>
      </c>
      <c r="C85" s="20">
        <v>30.8</v>
      </c>
      <c r="D85" s="20">
        <v>5.5</v>
      </c>
      <c r="E85" s="20">
        <v>26</v>
      </c>
      <c r="F85" s="20">
        <v>10.9</v>
      </c>
      <c r="G85" s="20">
        <v>2.8000000000000003</v>
      </c>
      <c r="H85" s="20">
        <v>3.1</v>
      </c>
      <c r="I85" s="20">
        <v>11</v>
      </c>
      <c r="J85" s="21">
        <v>28.599999999999998</v>
      </c>
    </row>
    <row r="86" spans="1:10" x14ac:dyDescent="0.2">
      <c r="A86" s="38"/>
      <c r="B86" s="19">
        <v>25.1</v>
      </c>
      <c r="C86" s="20">
        <v>32.1</v>
      </c>
      <c r="D86" s="20">
        <v>7.8</v>
      </c>
      <c r="E86" s="20">
        <v>26.900000000000002</v>
      </c>
      <c r="F86" s="20">
        <v>8.2000000000000011</v>
      </c>
      <c r="G86" s="20">
        <v>1.3</v>
      </c>
      <c r="H86" s="20">
        <v>3.3000000000000003</v>
      </c>
      <c r="I86" s="20">
        <v>15.2</v>
      </c>
      <c r="J86" s="21">
        <v>23.1</v>
      </c>
    </row>
    <row r="87" spans="1:10" x14ac:dyDescent="0.2">
      <c r="A87" s="38"/>
      <c r="B87" s="19">
        <v>16.7</v>
      </c>
      <c r="C87" s="20">
        <v>31.5</v>
      </c>
      <c r="D87" s="20">
        <v>10.7</v>
      </c>
      <c r="E87" s="20">
        <v>41.699999999999996</v>
      </c>
      <c r="F87" s="20">
        <v>9.1999999999999993</v>
      </c>
      <c r="G87" s="20">
        <v>1.5</v>
      </c>
      <c r="H87" s="20">
        <v>3.1</v>
      </c>
      <c r="I87" s="20">
        <v>19</v>
      </c>
      <c r="J87" s="21">
        <v>25.2</v>
      </c>
    </row>
    <row r="88" spans="1:10" x14ac:dyDescent="0.2">
      <c r="A88" s="42"/>
      <c r="B88" s="57"/>
      <c r="C88" s="58"/>
      <c r="D88" s="58"/>
      <c r="E88" s="58"/>
      <c r="F88" s="58"/>
      <c r="G88" s="58"/>
      <c r="H88" s="58"/>
      <c r="I88" s="58"/>
      <c r="J88" s="59"/>
    </row>
    <row r="90" spans="1:10" x14ac:dyDescent="0.2">
      <c r="A90" s="8" t="s">
        <v>113</v>
      </c>
    </row>
    <row r="91" spans="1:10" x14ac:dyDescent="0.2">
      <c r="A91" s="8" t="s">
        <v>57</v>
      </c>
    </row>
  </sheetData>
  <hyperlinks>
    <hyperlink ref="K1" location="'Lisez-moi'!A1" display="Retour au sommaire"/>
    <hyperlink ref="K1:L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F16" sqref="F16"/>
    </sheetView>
  </sheetViews>
  <sheetFormatPr baseColWidth="10" defaultRowHeight="15" x14ac:dyDescent="0.25"/>
  <cols>
    <col min="1" max="1" width="90.42578125" bestFit="1" customWidth="1"/>
  </cols>
  <sheetData>
    <row r="1" spans="1:9" x14ac:dyDescent="0.25">
      <c r="A1" s="106" t="s">
        <v>294</v>
      </c>
      <c r="I1" s="28" t="s">
        <v>78</v>
      </c>
    </row>
    <row r="2" spans="1:9" ht="90.75" x14ac:dyDescent="0.25">
      <c r="A2" s="88"/>
      <c r="B2" s="89" t="s">
        <v>98</v>
      </c>
      <c r="C2" s="90" t="s">
        <v>99</v>
      </c>
      <c r="D2" s="90" t="s">
        <v>100</v>
      </c>
      <c r="E2" s="91" t="s">
        <v>101</v>
      </c>
      <c r="I2" s="8"/>
    </row>
    <row r="3" spans="1:9" x14ac:dyDescent="0.25">
      <c r="A3" s="92" t="s">
        <v>6</v>
      </c>
      <c r="B3" s="93">
        <v>44.5</v>
      </c>
      <c r="C3" s="94">
        <v>49.2</v>
      </c>
      <c r="D3" s="94">
        <v>35</v>
      </c>
      <c r="E3" s="95">
        <v>9.9</v>
      </c>
    </row>
    <row r="4" spans="1:9" x14ac:dyDescent="0.25">
      <c r="A4" s="96" t="s">
        <v>115</v>
      </c>
      <c r="B4" s="97">
        <v>54.2</v>
      </c>
      <c r="C4" s="98">
        <v>61.8</v>
      </c>
      <c r="D4" s="98">
        <v>55.600000000000009</v>
      </c>
      <c r="E4" s="99">
        <v>1.7999999999999998</v>
      </c>
    </row>
    <row r="5" spans="1:9" x14ac:dyDescent="0.25">
      <c r="A5" s="100" t="s">
        <v>116</v>
      </c>
      <c r="B5" s="101">
        <v>57.099999999999994</v>
      </c>
      <c r="C5" s="102">
        <v>55.900000000000006</v>
      </c>
      <c r="D5" s="102">
        <v>35</v>
      </c>
      <c r="E5" s="103">
        <v>7.0000000000000009</v>
      </c>
    </row>
    <row r="6" spans="1:9" x14ac:dyDescent="0.25">
      <c r="A6" s="100" t="s">
        <v>102</v>
      </c>
      <c r="B6" s="101">
        <v>95.5</v>
      </c>
      <c r="C6" s="102">
        <v>97.7</v>
      </c>
      <c r="D6" s="102">
        <v>95.5</v>
      </c>
      <c r="E6" s="103">
        <v>0</v>
      </c>
    </row>
    <row r="7" spans="1:9" x14ac:dyDescent="0.25">
      <c r="A7" s="100" t="s">
        <v>117</v>
      </c>
      <c r="B7" s="101">
        <v>44</v>
      </c>
      <c r="C7" s="102">
        <v>63.2</v>
      </c>
      <c r="D7" s="102">
        <v>38.800000000000004</v>
      </c>
      <c r="E7" s="103">
        <v>20.8</v>
      </c>
    </row>
    <row r="8" spans="1:9" x14ac:dyDescent="0.25">
      <c r="A8" s="100" t="s">
        <v>103</v>
      </c>
      <c r="B8" s="101">
        <v>20.9</v>
      </c>
      <c r="C8" s="102">
        <v>47.9</v>
      </c>
      <c r="D8" s="102">
        <v>26.700000000000003</v>
      </c>
      <c r="E8" s="103">
        <v>29.299999999999997</v>
      </c>
    </row>
    <row r="9" spans="1:9" x14ac:dyDescent="0.25">
      <c r="A9" s="100" t="s">
        <v>104</v>
      </c>
      <c r="B9" s="101">
        <v>38.800000000000004</v>
      </c>
      <c r="C9" s="102">
        <v>50.7</v>
      </c>
      <c r="D9" s="102">
        <v>31.900000000000002</v>
      </c>
      <c r="E9" s="103">
        <v>18.899999999999999</v>
      </c>
    </row>
    <row r="10" spans="1:9" x14ac:dyDescent="0.25">
      <c r="A10" s="100" t="s">
        <v>105</v>
      </c>
      <c r="B10" s="101">
        <v>44</v>
      </c>
      <c r="C10" s="102">
        <v>58.099999999999994</v>
      </c>
      <c r="D10" s="102">
        <v>32.800000000000004</v>
      </c>
      <c r="E10" s="103">
        <v>3.5000000000000004</v>
      </c>
    </row>
    <row r="11" spans="1:9" x14ac:dyDescent="0.25">
      <c r="A11" s="100" t="s">
        <v>118</v>
      </c>
      <c r="B11" s="101">
        <v>55.800000000000004</v>
      </c>
      <c r="C11" s="102">
        <v>57.9</v>
      </c>
      <c r="D11" s="102">
        <v>40.5</v>
      </c>
      <c r="E11" s="103">
        <v>6.3</v>
      </c>
    </row>
    <row r="12" spans="1:9" x14ac:dyDescent="0.25">
      <c r="A12" s="100" t="s">
        <v>106</v>
      </c>
      <c r="B12" s="101">
        <v>38.800000000000004</v>
      </c>
      <c r="C12" s="102">
        <v>41.8</v>
      </c>
      <c r="D12" s="102">
        <v>29.9</v>
      </c>
      <c r="E12" s="103">
        <v>14.099999999999998</v>
      </c>
    </row>
    <row r="13" spans="1:9" x14ac:dyDescent="0.25">
      <c r="A13" s="100" t="s">
        <v>107</v>
      </c>
      <c r="B13" s="101">
        <v>41.9</v>
      </c>
      <c r="C13" s="102">
        <v>46.5</v>
      </c>
      <c r="D13" s="102">
        <v>29.4</v>
      </c>
      <c r="E13" s="103">
        <v>21.5</v>
      </c>
    </row>
    <row r="14" spans="1:9" x14ac:dyDescent="0.25">
      <c r="A14" s="100" t="s">
        <v>108</v>
      </c>
      <c r="B14" s="101">
        <v>51.9</v>
      </c>
      <c r="C14" s="102">
        <v>59.099999999999994</v>
      </c>
      <c r="D14" s="102">
        <v>51.7</v>
      </c>
      <c r="E14" s="103">
        <v>7.3999999999999995</v>
      </c>
    </row>
    <row r="15" spans="1:9" x14ac:dyDescent="0.25">
      <c r="A15" s="100" t="s">
        <v>109</v>
      </c>
      <c r="B15" s="101">
        <v>50.6</v>
      </c>
      <c r="C15" s="102">
        <v>57.699999999999996</v>
      </c>
      <c r="D15" s="102">
        <v>53.5</v>
      </c>
      <c r="E15" s="103">
        <v>2</v>
      </c>
    </row>
    <row r="16" spans="1:9" x14ac:dyDescent="0.25">
      <c r="A16" s="100" t="s">
        <v>110</v>
      </c>
      <c r="B16" s="101">
        <v>41.699999999999996</v>
      </c>
      <c r="C16" s="102">
        <v>52.300000000000004</v>
      </c>
      <c r="D16" s="102">
        <v>37.9</v>
      </c>
      <c r="E16" s="103">
        <v>3.5000000000000004</v>
      </c>
    </row>
    <row r="17" spans="1:5" x14ac:dyDescent="0.25">
      <c r="A17" s="100" t="s">
        <v>119</v>
      </c>
      <c r="B17" s="101">
        <v>44.4</v>
      </c>
      <c r="C17" s="102">
        <v>47.199999999999996</v>
      </c>
      <c r="D17" s="102">
        <v>38</v>
      </c>
      <c r="E17" s="103">
        <v>11.4</v>
      </c>
    </row>
    <row r="18" spans="1:5" x14ac:dyDescent="0.25">
      <c r="A18" s="100" t="s">
        <v>111</v>
      </c>
      <c r="B18" s="101">
        <v>38.5</v>
      </c>
      <c r="C18" s="102">
        <v>33.200000000000003</v>
      </c>
      <c r="D18" s="102">
        <v>22.400000000000002</v>
      </c>
      <c r="E18" s="103">
        <v>4.8</v>
      </c>
    </row>
    <row r="19" spans="1:5" x14ac:dyDescent="0.25">
      <c r="A19" s="104" t="s">
        <v>112</v>
      </c>
      <c r="B19" s="93">
        <v>30.8</v>
      </c>
      <c r="C19" s="94">
        <v>35</v>
      </c>
      <c r="D19" s="94">
        <v>18.2</v>
      </c>
      <c r="E19" s="95">
        <v>10.7</v>
      </c>
    </row>
    <row r="20" spans="1:5" x14ac:dyDescent="0.25">
      <c r="A20" s="107"/>
      <c r="B20" s="102"/>
      <c r="C20" s="102"/>
      <c r="D20" s="102"/>
      <c r="E20" s="102"/>
    </row>
    <row r="21" spans="1:5" x14ac:dyDescent="0.25">
      <c r="A21" s="105" t="s">
        <v>188</v>
      </c>
    </row>
    <row r="22" spans="1:5" x14ac:dyDescent="0.25">
      <c r="A22" s="105" t="s">
        <v>57</v>
      </c>
    </row>
  </sheetData>
  <hyperlinks>
    <hyperlink ref="I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85" zoomScaleNormal="85" workbookViewId="0">
      <selection activeCell="H1" sqref="H1"/>
    </sheetView>
  </sheetViews>
  <sheetFormatPr baseColWidth="10" defaultRowHeight="15" x14ac:dyDescent="0.2"/>
  <cols>
    <col min="1" max="1" width="13.7109375" style="3" customWidth="1"/>
    <col min="2" max="2" width="0.85546875" style="3" customWidth="1"/>
    <col min="3" max="3" width="31.5703125" style="3" customWidth="1"/>
    <col min="4" max="8" width="25.7109375" style="3" customWidth="1"/>
    <col min="9" max="9" width="1.140625" style="3" customWidth="1"/>
    <col min="10" max="24" width="6.5703125" style="3" customWidth="1"/>
    <col min="25" max="16384" width="11.42578125" style="3"/>
  </cols>
  <sheetData>
    <row r="1" spans="1:17" ht="18" x14ac:dyDescent="0.25">
      <c r="A1" s="2" t="s">
        <v>37</v>
      </c>
      <c r="B1" s="2"/>
      <c r="H1" s="173" t="s">
        <v>78</v>
      </c>
      <c r="I1" s="173"/>
      <c r="K1" s="172"/>
    </row>
    <row r="3" spans="1:17" ht="9.75" customHeight="1" x14ac:dyDescent="0.2">
      <c r="C3" s="5"/>
      <c r="D3" s="5"/>
      <c r="E3" s="5"/>
      <c r="F3" s="5"/>
      <c r="G3" s="5"/>
      <c r="H3" s="5"/>
    </row>
    <row r="4" spans="1:17" ht="48.75" customHeight="1" x14ac:dyDescent="0.2">
      <c r="C4" s="174"/>
      <c r="D4" s="175" t="s">
        <v>0</v>
      </c>
      <c r="E4" s="175" t="s">
        <v>24</v>
      </c>
      <c r="F4" s="175" t="s">
        <v>23</v>
      </c>
      <c r="G4" s="175" t="s">
        <v>3</v>
      </c>
      <c r="H4" s="176" t="s">
        <v>4</v>
      </c>
    </row>
    <row r="5" spans="1:17" ht="15.95" customHeight="1" x14ac:dyDescent="0.2">
      <c r="C5" s="177" t="s">
        <v>6</v>
      </c>
      <c r="D5" s="6"/>
      <c r="E5" s="6"/>
      <c r="F5" s="6"/>
      <c r="G5" s="6"/>
      <c r="H5" s="178"/>
    </row>
    <row r="6" spans="1:17" ht="15.95" customHeight="1" x14ac:dyDescent="0.2">
      <c r="C6" s="179" t="s">
        <v>150</v>
      </c>
      <c r="D6" s="5">
        <v>3.6999999999999997</v>
      </c>
      <c r="E6" s="5">
        <v>7.1999999999999993</v>
      </c>
      <c r="F6" s="5">
        <v>27.900000000000002</v>
      </c>
      <c r="G6" s="5">
        <v>54.1</v>
      </c>
      <c r="H6" s="180">
        <v>7.1</v>
      </c>
    </row>
    <row r="7" spans="1:17" ht="15.95" customHeight="1" x14ac:dyDescent="0.2">
      <c r="C7" s="179" t="s">
        <v>120</v>
      </c>
      <c r="D7" s="5">
        <v>0.70000000000000007</v>
      </c>
      <c r="E7" s="5">
        <v>5</v>
      </c>
      <c r="F7" s="5">
        <v>26.3</v>
      </c>
      <c r="G7" s="5">
        <v>60.5</v>
      </c>
      <c r="H7" s="180">
        <v>7.5</v>
      </c>
    </row>
    <row r="8" spans="1:17" ht="15.95" customHeight="1" x14ac:dyDescent="0.2">
      <c r="C8" s="179" t="s">
        <v>96</v>
      </c>
      <c r="D8" s="5">
        <v>0.5</v>
      </c>
      <c r="E8" s="5">
        <v>5.4</v>
      </c>
      <c r="F8" s="5">
        <v>24.4</v>
      </c>
      <c r="G8" s="5">
        <v>62</v>
      </c>
      <c r="H8" s="180">
        <v>7.7</v>
      </c>
      <c r="I8" s="3">
        <v>1</v>
      </c>
    </row>
    <row r="9" spans="1:17" ht="15.95" customHeight="1" x14ac:dyDescent="0.2">
      <c r="C9" s="179" t="s">
        <v>76</v>
      </c>
      <c r="D9" s="5">
        <v>0.89999999999999991</v>
      </c>
      <c r="E9" s="5">
        <v>6.1</v>
      </c>
      <c r="F9" s="5">
        <v>24.7</v>
      </c>
      <c r="G9" s="5">
        <v>60.199999999999996</v>
      </c>
      <c r="H9" s="180">
        <v>8</v>
      </c>
    </row>
    <row r="10" spans="1:17" ht="15.95" customHeight="1" x14ac:dyDescent="0.2">
      <c r="C10" s="179" t="s">
        <v>74</v>
      </c>
      <c r="D10" s="5">
        <v>1</v>
      </c>
      <c r="E10" s="5">
        <v>7.5</v>
      </c>
      <c r="F10" s="5">
        <v>27.400000000000002</v>
      </c>
      <c r="G10" s="5">
        <v>52.800000000000004</v>
      </c>
      <c r="H10" s="180">
        <v>11.3</v>
      </c>
    </row>
    <row r="11" spans="1:17" ht="15.95" customHeight="1" x14ac:dyDescent="0.2">
      <c r="C11" s="179" t="s">
        <v>66</v>
      </c>
      <c r="D11" s="5">
        <v>1.4000000000000001</v>
      </c>
      <c r="E11" s="5">
        <v>11.4</v>
      </c>
      <c r="F11" s="5">
        <v>38.5</v>
      </c>
      <c r="G11" s="5">
        <v>37.1</v>
      </c>
      <c r="H11" s="180">
        <v>11.600000000000001</v>
      </c>
      <c r="Q11" s="5"/>
    </row>
    <row r="12" spans="1:17" ht="15.95" customHeight="1" x14ac:dyDescent="0.2">
      <c r="C12" s="179" t="s">
        <v>63</v>
      </c>
      <c r="D12" s="5">
        <v>4.8926299999999996</v>
      </c>
      <c r="E12" s="5">
        <v>21.929137300000001</v>
      </c>
      <c r="F12" s="5">
        <v>44.139846500000004</v>
      </c>
      <c r="G12" s="5">
        <v>22.015186499999999</v>
      </c>
      <c r="H12" s="180">
        <v>7.0231953999999996</v>
      </c>
      <c r="Q12" s="5"/>
    </row>
    <row r="13" spans="1:17" ht="15.95" customHeight="1" x14ac:dyDescent="0.2">
      <c r="C13" s="179" t="s">
        <v>7</v>
      </c>
      <c r="D13" s="5">
        <v>12.181709700000001</v>
      </c>
      <c r="E13" s="5">
        <v>32.435783200000003</v>
      </c>
      <c r="F13" s="5">
        <v>34.964955199999999</v>
      </c>
      <c r="G13" s="5">
        <v>15.8191413</v>
      </c>
      <c r="H13" s="180">
        <v>4.5984100000000003</v>
      </c>
      <c r="Q13" s="5"/>
    </row>
    <row r="14" spans="1:17" ht="15.95" customHeight="1" x14ac:dyDescent="0.2">
      <c r="C14" s="177" t="s">
        <v>68</v>
      </c>
      <c r="D14" s="26"/>
      <c r="E14" s="26"/>
      <c r="F14" s="26"/>
      <c r="G14" s="26"/>
      <c r="H14" s="181"/>
      <c r="Q14" s="5"/>
    </row>
    <row r="15" spans="1:17" ht="15.95" customHeight="1" x14ac:dyDescent="0.2">
      <c r="C15" s="179" t="s">
        <v>150</v>
      </c>
      <c r="D15" s="5">
        <v>11</v>
      </c>
      <c r="E15" s="5">
        <v>8.6</v>
      </c>
      <c r="F15" s="5">
        <v>22.1</v>
      </c>
      <c r="G15" s="5">
        <v>54.2</v>
      </c>
      <c r="H15" s="180">
        <v>4</v>
      </c>
      <c r="Q15" s="5"/>
    </row>
    <row r="16" spans="1:17" ht="15.95" customHeight="1" x14ac:dyDescent="0.2">
      <c r="C16" s="179" t="s">
        <v>120</v>
      </c>
      <c r="D16" s="5">
        <v>1.4000000000000001</v>
      </c>
      <c r="E16" s="5">
        <v>6.5</v>
      </c>
      <c r="F16" s="5">
        <v>26.1</v>
      </c>
      <c r="G16" s="5">
        <v>61.9</v>
      </c>
      <c r="H16" s="180">
        <v>4.1000000000000005</v>
      </c>
      <c r="Q16" s="5"/>
    </row>
    <row r="17" spans="3:17" ht="15.95" customHeight="1" x14ac:dyDescent="0.2">
      <c r="C17" s="179" t="s">
        <v>96</v>
      </c>
      <c r="D17" s="5">
        <v>1</v>
      </c>
      <c r="E17" s="5">
        <v>6.5</v>
      </c>
      <c r="F17" s="5">
        <v>22.7</v>
      </c>
      <c r="G17" s="5">
        <v>63</v>
      </c>
      <c r="H17" s="180">
        <v>6.8000000000000007</v>
      </c>
      <c r="Q17" s="5"/>
    </row>
    <row r="18" spans="3:17" ht="15.95" customHeight="1" x14ac:dyDescent="0.2">
      <c r="C18" s="179" t="s">
        <v>76</v>
      </c>
      <c r="D18" s="5">
        <v>2.5</v>
      </c>
      <c r="E18" s="5">
        <v>6.5</v>
      </c>
      <c r="F18" s="5">
        <v>19.400000000000002</v>
      </c>
      <c r="G18" s="5">
        <v>65</v>
      </c>
      <c r="H18" s="180">
        <v>6.5</v>
      </c>
    </row>
    <row r="19" spans="3:17" ht="15.95" customHeight="1" x14ac:dyDescent="0.2">
      <c r="C19" s="179" t="s">
        <v>74</v>
      </c>
      <c r="D19" s="5">
        <v>2</v>
      </c>
      <c r="E19" s="5">
        <v>7.3999999999999995</v>
      </c>
      <c r="F19" s="5">
        <v>23.599999999999998</v>
      </c>
      <c r="G19" s="5">
        <v>55.300000000000004</v>
      </c>
      <c r="H19" s="180">
        <v>11.700000000000001</v>
      </c>
    </row>
    <row r="20" spans="3:17" ht="15.95" customHeight="1" x14ac:dyDescent="0.2">
      <c r="C20" s="179" t="s">
        <v>66</v>
      </c>
      <c r="D20" s="5">
        <v>3</v>
      </c>
      <c r="E20" s="5">
        <v>14.299999999999999</v>
      </c>
      <c r="F20" s="5">
        <v>29.299999999999997</v>
      </c>
      <c r="G20" s="5">
        <v>42.699999999999996</v>
      </c>
      <c r="H20" s="180">
        <v>10.6</v>
      </c>
    </row>
    <row r="21" spans="3:17" ht="15.95" customHeight="1" x14ac:dyDescent="0.2">
      <c r="C21" s="179" t="s">
        <v>63</v>
      </c>
      <c r="D21" s="5">
        <v>12.126846199999999</v>
      </c>
      <c r="E21" s="5">
        <v>25.857750800000002</v>
      </c>
      <c r="F21" s="5">
        <v>35.361407800000002</v>
      </c>
      <c r="G21" s="5">
        <v>22.311077100000002</v>
      </c>
      <c r="H21" s="180">
        <v>4.3429200000000003</v>
      </c>
    </row>
    <row r="22" spans="3:17" ht="15.95" customHeight="1" x14ac:dyDescent="0.2">
      <c r="C22" s="179" t="s">
        <v>7</v>
      </c>
      <c r="D22" s="5">
        <v>26.070531499999998</v>
      </c>
      <c r="E22" s="5">
        <v>33.530096100000002</v>
      </c>
      <c r="F22" s="5">
        <v>24.326647600000001</v>
      </c>
      <c r="G22" s="5">
        <v>12.690235099999999</v>
      </c>
      <c r="H22" s="180">
        <v>4.5984100000000003</v>
      </c>
    </row>
    <row r="23" spans="3:17" ht="15.95" customHeight="1" x14ac:dyDescent="0.2">
      <c r="C23" s="177" t="s">
        <v>69</v>
      </c>
      <c r="D23" s="26"/>
      <c r="E23" s="26"/>
      <c r="F23" s="26"/>
      <c r="G23" s="26"/>
      <c r="H23" s="181"/>
    </row>
    <row r="24" spans="3:17" ht="15.95" customHeight="1" x14ac:dyDescent="0.2">
      <c r="C24" s="179" t="s">
        <v>150</v>
      </c>
      <c r="D24" s="5">
        <v>6</v>
      </c>
      <c r="E24" s="5">
        <v>8.2000000000000011</v>
      </c>
      <c r="F24" s="5">
        <v>22.900000000000002</v>
      </c>
      <c r="G24" s="5">
        <v>58.4</v>
      </c>
      <c r="H24" s="180">
        <v>4.5</v>
      </c>
    </row>
    <row r="25" spans="3:17" ht="15.95" customHeight="1" x14ac:dyDescent="0.2">
      <c r="C25" s="179" t="s">
        <v>120</v>
      </c>
      <c r="D25" s="5">
        <v>1.4000000000000001</v>
      </c>
      <c r="E25" s="5">
        <v>6</v>
      </c>
      <c r="F25" s="5">
        <v>22.8</v>
      </c>
      <c r="G25" s="5">
        <v>65.3</v>
      </c>
      <c r="H25" s="180">
        <v>4.5</v>
      </c>
    </row>
    <row r="26" spans="3:17" ht="15.95" customHeight="1" x14ac:dyDescent="0.2">
      <c r="C26" s="179" t="s">
        <v>96</v>
      </c>
      <c r="D26" s="5">
        <v>0.70000000000000007</v>
      </c>
      <c r="E26" s="5">
        <v>6.1</v>
      </c>
      <c r="F26" s="5">
        <v>21.6</v>
      </c>
      <c r="G26" s="5">
        <v>64.600000000000009</v>
      </c>
      <c r="H26" s="180">
        <v>7.0000000000000009</v>
      </c>
    </row>
    <row r="27" spans="3:17" ht="15.95" customHeight="1" x14ac:dyDescent="0.2">
      <c r="C27" s="179" t="s">
        <v>76</v>
      </c>
      <c r="D27" s="5">
        <v>1.7999999999999998</v>
      </c>
      <c r="E27" s="5">
        <v>7.1999999999999993</v>
      </c>
      <c r="F27" s="5">
        <v>19.7</v>
      </c>
      <c r="G27" s="5">
        <v>65.100000000000009</v>
      </c>
      <c r="H27" s="180">
        <v>6.3</v>
      </c>
    </row>
    <row r="28" spans="3:17" ht="15.95" customHeight="1" x14ac:dyDescent="0.2">
      <c r="C28" s="179" t="s">
        <v>74</v>
      </c>
      <c r="D28" s="5">
        <v>1.2</v>
      </c>
      <c r="E28" s="5">
        <v>6.1</v>
      </c>
      <c r="F28" s="5">
        <v>25.8</v>
      </c>
      <c r="G28" s="5">
        <v>55.300000000000004</v>
      </c>
      <c r="H28" s="180">
        <v>11.700000000000001</v>
      </c>
    </row>
    <row r="29" spans="3:17" ht="15.95" customHeight="1" x14ac:dyDescent="0.2">
      <c r="C29" s="179" t="s">
        <v>66</v>
      </c>
      <c r="D29" s="5">
        <v>2.1</v>
      </c>
      <c r="E29" s="5">
        <v>11.700000000000001</v>
      </c>
      <c r="F29" s="5">
        <v>32.9</v>
      </c>
      <c r="G29" s="5">
        <v>41.6</v>
      </c>
      <c r="H29" s="180">
        <v>11.700000000000001</v>
      </c>
    </row>
    <row r="30" spans="3:17" ht="15.95" customHeight="1" x14ac:dyDescent="0.2">
      <c r="C30" s="179" t="s">
        <v>63</v>
      </c>
      <c r="D30" s="5">
        <v>7.5375451</v>
      </c>
      <c r="E30" s="5">
        <v>21.395440299999997</v>
      </c>
      <c r="F30" s="5">
        <v>41.063805500000001</v>
      </c>
      <c r="G30" s="5">
        <v>23.069129</v>
      </c>
      <c r="H30" s="180">
        <v>6.9340800999999992</v>
      </c>
    </row>
    <row r="31" spans="3:17" ht="15.95" customHeight="1" x14ac:dyDescent="0.2">
      <c r="C31" s="179" t="s">
        <v>7</v>
      </c>
      <c r="D31" s="5">
        <v>18.874126</v>
      </c>
      <c r="E31" s="5">
        <v>35.326336900000001</v>
      </c>
      <c r="F31" s="5">
        <v>26.167338899999997</v>
      </c>
      <c r="G31" s="5">
        <v>13.5835223</v>
      </c>
      <c r="H31" s="180">
        <v>6.0486800000000001</v>
      </c>
    </row>
    <row r="32" spans="3:17" ht="15.95" customHeight="1" x14ac:dyDescent="0.2">
      <c r="C32" s="177" t="s">
        <v>70</v>
      </c>
      <c r="D32" s="26"/>
      <c r="E32" s="26"/>
      <c r="F32" s="26"/>
      <c r="G32" s="26"/>
      <c r="H32" s="181"/>
    </row>
    <row r="33" spans="3:8" ht="15.95" customHeight="1" x14ac:dyDescent="0.2">
      <c r="C33" s="179" t="s">
        <v>150</v>
      </c>
      <c r="D33" s="5">
        <v>3.3000000000000003</v>
      </c>
      <c r="E33" s="5">
        <v>8</v>
      </c>
      <c r="F33" s="5">
        <v>26.200000000000003</v>
      </c>
      <c r="G33" s="5">
        <v>57.599999999999994</v>
      </c>
      <c r="H33" s="180">
        <v>4.9000000000000004</v>
      </c>
    </row>
    <row r="34" spans="3:8" ht="15.95" customHeight="1" x14ac:dyDescent="0.2">
      <c r="C34" s="179" t="s">
        <v>120</v>
      </c>
      <c r="D34" s="5">
        <v>0.8</v>
      </c>
      <c r="E34" s="5">
        <v>5.5</v>
      </c>
      <c r="F34" s="5">
        <v>23.7</v>
      </c>
      <c r="G34" s="5">
        <v>63.800000000000004</v>
      </c>
      <c r="H34" s="180">
        <v>6.2</v>
      </c>
    </row>
    <row r="35" spans="3:8" ht="15.95" customHeight="1" x14ac:dyDescent="0.2">
      <c r="C35" s="179" t="s">
        <v>96</v>
      </c>
      <c r="D35" s="5">
        <v>0.4</v>
      </c>
      <c r="E35" s="5">
        <v>5.4</v>
      </c>
      <c r="F35" s="5">
        <v>21.3</v>
      </c>
      <c r="G35" s="5">
        <v>64</v>
      </c>
      <c r="H35" s="180">
        <v>8.9</v>
      </c>
    </row>
    <row r="36" spans="3:8" ht="15.95" customHeight="1" x14ac:dyDescent="0.2">
      <c r="C36" s="179" t="s">
        <v>76</v>
      </c>
      <c r="D36" s="5">
        <v>1</v>
      </c>
      <c r="E36" s="5">
        <v>5.8999999999999995</v>
      </c>
      <c r="F36" s="5">
        <v>21.9</v>
      </c>
      <c r="G36" s="5">
        <v>63.6</v>
      </c>
      <c r="H36" s="180">
        <v>7.6</v>
      </c>
    </row>
    <row r="37" spans="3:8" ht="15.95" customHeight="1" x14ac:dyDescent="0.2">
      <c r="C37" s="179" t="s">
        <v>74</v>
      </c>
      <c r="D37" s="5">
        <v>0.89999999999999991</v>
      </c>
      <c r="E37" s="5">
        <v>6.8000000000000007</v>
      </c>
      <c r="F37" s="5">
        <v>23.3</v>
      </c>
      <c r="G37" s="5">
        <v>56.599999999999994</v>
      </c>
      <c r="H37" s="180">
        <v>12.4</v>
      </c>
    </row>
    <row r="38" spans="3:8" ht="15.95" customHeight="1" x14ac:dyDescent="0.2">
      <c r="C38" s="179" t="s">
        <v>66</v>
      </c>
      <c r="D38" s="5">
        <v>1.7000000000000002</v>
      </c>
      <c r="E38" s="5">
        <v>9.9</v>
      </c>
      <c r="F38" s="5">
        <v>32.9</v>
      </c>
      <c r="G38" s="5">
        <v>44.9</v>
      </c>
      <c r="H38" s="180">
        <v>10.7</v>
      </c>
    </row>
    <row r="39" spans="3:8" ht="15.95" customHeight="1" x14ac:dyDescent="0.2">
      <c r="C39" s="179" t="s">
        <v>63</v>
      </c>
      <c r="D39" s="5">
        <v>5.7866400000000002</v>
      </c>
      <c r="E39" s="5">
        <v>22.680880300000002</v>
      </c>
      <c r="F39" s="5">
        <v>37.046857899999999</v>
      </c>
      <c r="G39" s="5">
        <v>27.722433899999999</v>
      </c>
      <c r="H39" s="180">
        <v>6.7631880000000004</v>
      </c>
    </row>
    <row r="40" spans="3:8" ht="15.95" customHeight="1" x14ac:dyDescent="0.2">
      <c r="C40" s="179" t="s">
        <v>7</v>
      </c>
      <c r="D40" s="5">
        <v>12.771865499999999</v>
      </c>
      <c r="E40" s="5">
        <v>32.540704699999999</v>
      </c>
      <c r="F40" s="5">
        <v>28.124868600000003</v>
      </c>
      <c r="G40" s="5">
        <v>19.207745500000001</v>
      </c>
      <c r="H40" s="180">
        <v>7.3548156000000002</v>
      </c>
    </row>
    <row r="41" spans="3:8" ht="15.95" customHeight="1" x14ac:dyDescent="0.2">
      <c r="C41" s="177" t="s">
        <v>71</v>
      </c>
      <c r="D41" s="26"/>
      <c r="E41" s="26"/>
      <c r="F41" s="26"/>
      <c r="G41" s="26"/>
      <c r="H41" s="181"/>
    </row>
    <row r="42" spans="3:8" ht="15.95" customHeight="1" x14ac:dyDescent="0.2">
      <c r="C42" s="179" t="s">
        <v>150</v>
      </c>
      <c r="D42" s="72">
        <v>2.5</v>
      </c>
      <c r="E42" s="5">
        <v>6.4</v>
      </c>
      <c r="F42" s="5">
        <v>26.700000000000003</v>
      </c>
      <c r="G42" s="5">
        <v>58.099999999999994</v>
      </c>
      <c r="H42" s="180">
        <v>6.3</v>
      </c>
    </row>
    <row r="43" spans="3:8" ht="15.95" customHeight="1" x14ac:dyDescent="0.2">
      <c r="C43" s="179" t="s">
        <v>120</v>
      </c>
      <c r="D43" s="72">
        <v>0.70000000000000007</v>
      </c>
      <c r="E43" s="5">
        <v>4.7</v>
      </c>
      <c r="F43" s="5">
        <v>22.6</v>
      </c>
      <c r="G43" s="5">
        <v>64.900000000000006</v>
      </c>
      <c r="H43" s="180">
        <v>7.1</v>
      </c>
    </row>
    <row r="44" spans="3:8" ht="15.95" customHeight="1" x14ac:dyDescent="0.2">
      <c r="C44" s="179" t="s">
        <v>96</v>
      </c>
      <c r="D44" s="72">
        <v>0.4</v>
      </c>
      <c r="E44" s="5">
        <v>3.5999999999999996</v>
      </c>
      <c r="F44" s="5">
        <v>23.400000000000002</v>
      </c>
      <c r="G44" s="5">
        <v>63.5</v>
      </c>
      <c r="H44" s="180">
        <v>9.1</v>
      </c>
    </row>
    <row r="45" spans="3:8" ht="15.95" customHeight="1" x14ac:dyDescent="0.2">
      <c r="C45" s="179" t="s">
        <v>76</v>
      </c>
      <c r="D45" s="5">
        <v>0.89999999999999991</v>
      </c>
      <c r="E45" s="5">
        <v>5.2</v>
      </c>
      <c r="F45" s="5">
        <v>21.2</v>
      </c>
      <c r="G45" s="5">
        <v>65</v>
      </c>
      <c r="H45" s="180">
        <v>7.7</v>
      </c>
    </row>
    <row r="46" spans="3:8" ht="15.95" customHeight="1" x14ac:dyDescent="0.2">
      <c r="C46" s="179" t="s">
        <v>74</v>
      </c>
      <c r="D46" s="5">
        <v>1.2</v>
      </c>
      <c r="E46" s="5">
        <v>5.4</v>
      </c>
      <c r="F46" s="5">
        <v>25.8</v>
      </c>
      <c r="G46" s="5">
        <v>56.8</v>
      </c>
      <c r="H46" s="180">
        <v>10.8</v>
      </c>
    </row>
    <row r="47" spans="3:8" ht="15.95" customHeight="1" x14ac:dyDescent="0.2">
      <c r="C47" s="179" t="s">
        <v>66</v>
      </c>
      <c r="D47" s="5">
        <v>1.7999999999999998</v>
      </c>
      <c r="E47" s="5">
        <v>8.3000000000000007</v>
      </c>
      <c r="F47" s="5">
        <v>36.799999999999997</v>
      </c>
      <c r="G47" s="5">
        <v>41.5</v>
      </c>
      <c r="H47" s="180">
        <v>11.600000000000001</v>
      </c>
    </row>
    <row r="48" spans="3:8" ht="15.95" customHeight="1" x14ac:dyDescent="0.2">
      <c r="C48" s="179" t="s">
        <v>63</v>
      </c>
      <c r="D48" s="5">
        <v>3.3950500000000003</v>
      </c>
      <c r="E48" s="5">
        <v>21.3937308</v>
      </c>
      <c r="F48" s="5">
        <v>42.444401799999994</v>
      </c>
      <c r="G48" s="5">
        <v>26.086774000000002</v>
      </c>
      <c r="H48" s="180">
        <v>6.6800452999999997</v>
      </c>
    </row>
    <row r="49" spans="3:8" ht="15.95" customHeight="1" x14ac:dyDescent="0.2">
      <c r="C49" s="179" t="s">
        <v>7</v>
      </c>
      <c r="D49" s="5">
        <v>10.202200999999999</v>
      </c>
      <c r="E49" s="5">
        <v>34.0245763</v>
      </c>
      <c r="F49" s="5">
        <v>33.234559400000002</v>
      </c>
      <c r="G49" s="5">
        <v>18.437855800000001</v>
      </c>
      <c r="H49" s="180">
        <v>4.1008100000000001</v>
      </c>
    </row>
    <row r="50" spans="3:8" ht="15.95" customHeight="1" x14ac:dyDescent="0.2">
      <c r="C50" s="182" t="s">
        <v>72</v>
      </c>
      <c r="D50" s="26"/>
      <c r="E50" s="26"/>
      <c r="F50" s="26"/>
      <c r="G50" s="26"/>
      <c r="H50" s="181"/>
    </row>
    <row r="51" spans="3:8" ht="15.95" customHeight="1" x14ac:dyDescent="0.2">
      <c r="C51" s="179" t="s">
        <v>150</v>
      </c>
      <c r="D51" s="5">
        <v>2.1</v>
      </c>
      <c r="E51" s="5">
        <v>5.8000000000000007</v>
      </c>
      <c r="F51" s="5">
        <v>26.8</v>
      </c>
      <c r="G51" s="5">
        <v>60.5</v>
      </c>
      <c r="H51" s="180">
        <v>4.8</v>
      </c>
    </row>
    <row r="52" spans="3:8" ht="15.95" customHeight="1" x14ac:dyDescent="0.2">
      <c r="C52" s="179" t="s">
        <v>120</v>
      </c>
      <c r="D52" s="5">
        <v>0.89999999999999991</v>
      </c>
      <c r="E52" s="5">
        <v>4.2</v>
      </c>
      <c r="F52" s="5">
        <v>22.5</v>
      </c>
      <c r="G52" s="5">
        <v>66.5</v>
      </c>
      <c r="H52" s="180">
        <v>6</v>
      </c>
    </row>
    <row r="53" spans="3:8" ht="15.95" customHeight="1" x14ac:dyDescent="0.2">
      <c r="C53" s="179" t="s">
        <v>96</v>
      </c>
      <c r="D53" s="5">
        <v>0.8</v>
      </c>
      <c r="E53" s="5">
        <v>4</v>
      </c>
      <c r="F53" s="5">
        <v>23.5</v>
      </c>
      <c r="G53" s="5">
        <v>62.8</v>
      </c>
      <c r="H53" s="180">
        <v>8.7999999999999989</v>
      </c>
    </row>
    <row r="54" spans="3:8" ht="15.95" customHeight="1" x14ac:dyDescent="0.2">
      <c r="C54" s="179" t="s">
        <v>76</v>
      </c>
      <c r="D54" s="5">
        <v>0.8</v>
      </c>
      <c r="E54" s="5">
        <v>6.9</v>
      </c>
      <c r="F54" s="5">
        <v>21.4</v>
      </c>
      <c r="G54" s="5">
        <v>64.099999999999994</v>
      </c>
      <c r="H54" s="180">
        <v>6.8000000000000007</v>
      </c>
    </row>
    <row r="55" spans="3:8" ht="15.95" customHeight="1" x14ac:dyDescent="0.2">
      <c r="C55" s="179" t="s">
        <v>74</v>
      </c>
      <c r="D55" s="5">
        <v>1.2</v>
      </c>
      <c r="E55" s="5">
        <v>7.3999999999999995</v>
      </c>
      <c r="F55" s="5">
        <v>24.099999999999998</v>
      </c>
      <c r="G55" s="5">
        <v>56.499999999999993</v>
      </c>
      <c r="H55" s="180">
        <v>10.9</v>
      </c>
    </row>
    <row r="56" spans="3:8" ht="15.95" customHeight="1" x14ac:dyDescent="0.2">
      <c r="C56" s="179" t="s">
        <v>66</v>
      </c>
      <c r="D56" s="5">
        <v>1.2</v>
      </c>
      <c r="E56" s="5">
        <v>9.9</v>
      </c>
      <c r="F56" s="5">
        <v>36.700000000000003</v>
      </c>
      <c r="G56" s="5">
        <v>42</v>
      </c>
      <c r="H56" s="180">
        <v>10.199999999999999</v>
      </c>
    </row>
    <row r="57" spans="3:8" ht="15.95" customHeight="1" x14ac:dyDescent="0.2">
      <c r="C57" s="179" t="s">
        <v>63</v>
      </c>
      <c r="D57" s="5">
        <v>3.1524399999999999</v>
      </c>
      <c r="E57" s="5">
        <v>20.5384478</v>
      </c>
      <c r="F57" s="5">
        <v>45.938986199999995</v>
      </c>
      <c r="G57" s="5">
        <v>24.830940900000002</v>
      </c>
      <c r="H57" s="180">
        <v>5.53918</v>
      </c>
    </row>
    <row r="58" spans="3:8" ht="15.95" customHeight="1" x14ac:dyDescent="0.2">
      <c r="C58" s="179" t="s">
        <v>7</v>
      </c>
      <c r="D58" s="5">
        <v>9.0150373000000013</v>
      </c>
      <c r="E58" s="5">
        <v>31.724050599999998</v>
      </c>
      <c r="F58" s="5">
        <v>35.530344700000001</v>
      </c>
      <c r="G58" s="5">
        <v>19.034912500000001</v>
      </c>
      <c r="H58" s="180">
        <v>4.6956499999999997</v>
      </c>
    </row>
    <row r="59" spans="3:8" ht="15.95" customHeight="1" x14ac:dyDescent="0.2">
      <c r="C59" s="177" t="s">
        <v>73</v>
      </c>
      <c r="D59" s="26"/>
      <c r="E59" s="26"/>
      <c r="F59" s="26"/>
      <c r="G59" s="26"/>
      <c r="H59" s="181"/>
    </row>
    <row r="60" spans="3:8" ht="15.95" customHeight="1" x14ac:dyDescent="0.2">
      <c r="C60" s="179" t="s">
        <v>150</v>
      </c>
      <c r="D60" s="72">
        <v>1.6</v>
      </c>
      <c r="E60" s="5">
        <v>6.9</v>
      </c>
      <c r="F60" s="5">
        <v>32.5</v>
      </c>
      <c r="G60" s="5">
        <v>48.6</v>
      </c>
      <c r="H60" s="180">
        <v>10.4</v>
      </c>
    </row>
    <row r="61" spans="3:8" x14ac:dyDescent="0.2">
      <c r="C61" s="179" t="s">
        <v>120</v>
      </c>
      <c r="D61" s="72">
        <v>0.2</v>
      </c>
      <c r="E61" s="5">
        <v>4.5</v>
      </c>
      <c r="F61" s="5">
        <v>30.4</v>
      </c>
      <c r="G61" s="5">
        <v>54.6</v>
      </c>
      <c r="H61" s="180">
        <v>10.299999999999999</v>
      </c>
    </row>
    <row r="62" spans="3:8" x14ac:dyDescent="0.2">
      <c r="C62" s="179" t="s">
        <v>96</v>
      </c>
      <c r="D62" s="72">
        <v>0.4</v>
      </c>
      <c r="E62" s="5">
        <v>5.8999999999999995</v>
      </c>
      <c r="F62" s="5">
        <v>27.200000000000003</v>
      </c>
      <c r="G62" s="5">
        <v>59.5</v>
      </c>
      <c r="H62" s="180">
        <v>7.1</v>
      </c>
    </row>
    <row r="63" spans="3:8" x14ac:dyDescent="0.2">
      <c r="C63" s="179" t="s">
        <v>76</v>
      </c>
      <c r="D63" s="5">
        <v>0.2</v>
      </c>
      <c r="E63" s="5">
        <v>5.8000000000000007</v>
      </c>
      <c r="F63" s="5">
        <v>30.8</v>
      </c>
      <c r="G63" s="5">
        <v>53.5</v>
      </c>
      <c r="H63" s="180">
        <v>9.6</v>
      </c>
    </row>
    <row r="64" spans="3:8" x14ac:dyDescent="0.2">
      <c r="C64" s="179" t="s">
        <v>74</v>
      </c>
      <c r="D64" s="5">
        <v>0.5</v>
      </c>
      <c r="E64" s="5">
        <v>9</v>
      </c>
      <c r="F64" s="5">
        <v>31.4</v>
      </c>
      <c r="G64" s="5">
        <v>48.1</v>
      </c>
      <c r="H64" s="180">
        <v>11</v>
      </c>
    </row>
    <row r="65" spans="3:8" x14ac:dyDescent="0.2">
      <c r="C65" s="179" t="s">
        <v>66</v>
      </c>
      <c r="D65" s="5">
        <v>0.5</v>
      </c>
      <c r="E65" s="5">
        <v>12.3</v>
      </c>
      <c r="F65" s="5">
        <v>45.7</v>
      </c>
      <c r="G65" s="5">
        <v>29.099999999999998</v>
      </c>
      <c r="H65" s="180">
        <v>12.4</v>
      </c>
    </row>
    <row r="66" spans="3:8" x14ac:dyDescent="0.2">
      <c r="C66" s="179" t="s">
        <v>63</v>
      </c>
      <c r="D66" s="5">
        <v>2.5640000000000001</v>
      </c>
      <c r="E66" s="5">
        <v>21.384194700000002</v>
      </c>
      <c r="F66" s="5">
        <v>49.685921200000003</v>
      </c>
      <c r="G66" s="5">
        <v>18.021213199999998</v>
      </c>
      <c r="H66" s="180">
        <v>8.3446695999999996</v>
      </c>
    </row>
    <row r="67" spans="3:8" x14ac:dyDescent="0.2">
      <c r="C67" s="183" t="s">
        <v>7</v>
      </c>
      <c r="D67" s="184">
        <v>7.0993692999999993</v>
      </c>
      <c r="E67" s="184">
        <v>30.643206699999997</v>
      </c>
      <c r="F67" s="184">
        <v>43.391939899999997</v>
      </c>
      <c r="G67" s="184">
        <v>15.044465200000001</v>
      </c>
      <c r="H67" s="185">
        <v>3.8210199999999999</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5" zoomScaleNormal="85" workbookViewId="0">
      <selection activeCell="J1" sqref="J1"/>
    </sheetView>
  </sheetViews>
  <sheetFormatPr baseColWidth="10" defaultRowHeight="14.25" x14ac:dyDescent="0.2"/>
  <cols>
    <col min="1" max="1" width="11.42578125" style="144"/>
    <col min="2" max="2" width="1.5703125" style="144" customWidth="1"/>
    <col min="3" max="3" width="82.5703125" style="4" customWidth="1"/>
    <col min="4" max="4" width="11.85546875" style="4" customWidth="1"/>
    <col min="5" max="10" width="11.85546875" style="144" customWidth="1"/>
    <col min="11" max="11" width="1.42578125" style="144" customWidth="1"/>
    <col min="12" max="16384" width="11.42578125" style="144"/>
  </cols>
  <sheetData>
    <row r="1" spans="1:13" ht="15" x14ac:dyDescent="0.25">
      <c r="A1" s="15" t="s">
        <v>180</v>
      </c>
      <c r="I1" s="171"/>
      <c r="J1" s="171" t="s">
        <v>78</v>
      </c>
    </row>
    <row r="2" spans="1:13" ht="7.5" customHeight="1" x14ac:dyDescent="0.2">
      <c r="A2" s="143"/>
      <c r="B2" s="143"/>
      <c r="C2" s="143"/>
      <c r="E2" s="4"/>
      <c r="F2" s="4"/>
      <c r="G2" s="4"/>
      <c r="H2" s="4"/>
      <c r="I2" s="4"/>
      <c r="J2" s="4"/>
      <c r="K2" s="143"/>
    </row>
    <row r="3" spans="1:13" ht="33" customHeight="1" x14ac:dyDescent="0.2">
      <c r="A3" s="143"/>
      <c r="B3" s="143"/>
      <c r="C3" s="186"/>
      <c r="D3" s="187" t="s">
        <v>6</v>
      </c>
      <c r="E3" s="188" t="s">
        <v>181</v>
      </c>
      <c r="F3" s="189" t="s">
        <v>182</v>
      </c>
      <c r="G3" s="190" t="s">
        <v>183</v>
      </c>
      <c r="H3" s="190" t="s">
        <v>184</v>
      </c>
      <c r="I3" s="190" t="s">
        <v>185</v>
      </c>
      <c r="J3" s="191" t="s">
        <v>186</v>
      </c>
      <c r="K3" s="143"/>
    </row>
    <row r="4" spans="1:13" ht="33" customHeight="1" x14ac:dyDescent="0.2">
      <c r="A4" s="143"/>
      <c r="B4" s="143"/>
      <c r="C4" s="192" t="s">
        <v>187</v>
      </c>
      <c r="D4" s="162">
        <v>20.200000000000003</v>
      </c>
      <c r="E4" s="163">
        <v>12.3</v>
      </c>
      <c r="F4" s="162">
        <v>13.4</v>
      </c>
      <c r="G4" s="162">
        <v>20.200000000000003</v>
      </c>
      <c r="H4" s="162">
        <v>17.899999999999999</v>
      </c>
      <c r="I4" s="162">
        <v>19.900000000000002</v>
      </c>
      <c r="J4" s="193">
        <v>25.8</v>
      </c>
      <c r="K4" s="143"/>
    </row>
    <row r="5" spans="1:13" ht="28.5" customHeight="1" x14ac:dyDescent="0.2">
      <c r="A5" s="143"/>
      <c r="B5" s="143"/>
      <c r="C5" s="194" t="s">
        <v>19</v>
      </c>
      <c r="D5" s="164">
        <v>21.5</v>
      </c>
      <c r="E5" s="165">
        <v>21.8</v>
      </c>
      <c r="F5" s="164">
        <v>20.100000000000001</v>
      </c>
      <c r="G5" s="164">
        <v>19</v>
      </c>
      <c r="H5" s="164">
        <v>19.400000000000002</v>
      </c>
      <c r="I5" s="164">
        <v>18.399999999999999</v>
      </c>
      <c r="J5" s="195">
        <v>24</v>
      </c>
      <c r="K5" s="143"/>
    </row>
    <row r="6" spans="1:13" ht="28.5" customHeight="1" x14ac:dyDescent="0.2">
      <c r="A6" s="143"/>
      <c r="B6" s="143"/>
      <c r="C6" s="196" t="s">
        <v>20</v>
      </c>
      <c r="D6" s="166">
        <v>26.400000000000002</v>
      </c>
      <c r="E6" s="167">
        <v>23.200000000000003</v>
      </c>
      <c r="F6" s="166">
        <v>23.400000000000002</v>
      </c>
      <c r="G6" s="166">
        <v>23.1</v>
      </c>
      <c r="H6" s="166">
        <v>25.2</v>
      </c>
      <c r="I6" s="166">
        <v>24.8</v>
      </c>
      <c r="J6" s="197">
        <v>29.9</v>
      </c>
      <c r="K6" s="143"/>
    </row>
    <row r="7" spans="1:13" ht="28.5" customHeight="1" x14ac:dyDescent="0.2">
      <c r="A7" s="143"/>
      <c r="B7" s="143"/>
      <c r="C7" s="194" t="s">
        <v>25</v>
      </c>
      <c r="D7" s="164">
        <v>6.5</v>
      </c>
      <c r="E7" s="165">
        <v>6.3</v>
      </c>
      <c r="F7" s="164">
        <v>6.3</v>
      </c>
      <c r="G7" s="164">
        <v>6.1</v>
      </c>
      <c r="H7" s="164">
        <v>6.8000000000000007</v>
      </c>
      <c r="I7" s="164">
        <v>6.3</v>
      </c>
      <c r="J7" s="195">
        <v>6.6000000000000005</v>
      </c>
      <c r="K7" s="143"/>
    </row>
    <row r="8" spans="1:13" ht="28.5" customHeight="1" x14ac:dyDescent="0.2">
      <c r="A8" s="143"/>
      <c r="B8" s="143"/>
      <c r="C8" s="196" t="s">
        <v>21</v>
      </c>
      <c r="D8" s="166">
        <v>16.400000000000002</v>
      </c>
      <c r="E8" s="167">
        <v>22.5</v>
      </c>
      <c r="F8" s="166">
        <v>19.100000000000001</v>
      </c>
      <c r="G8" s="166">
        <v>16.3</v>
      </c>
      <c r="H8" s="166">
        <v>15.5</v>
      </c>
      <c r="I8" s="166">
        <v>13</v>
      </c>
      <c r="J8" s="197">
        <v>15</v>
      </c>
      <c r="K8" s="143"/>
    </row>
    <row r="9" spans="1:13" ht="28.5" customHeight="1" x14ac:dyDescent="0.2">
      <c r="A9" s="143"/>
      <c r="B9" s="143"/>
      <c r="C9" s="198" t="s">
        <v>22</v>
      </c>
      <c r="D9" s="168">
        <v>12.6</v>
      </c>
      <c r="E9" s="169">
        <v>9.3000000000000007</v>
      </c>
      <c r="F9" s="168">
        <v>12</v>
      </c>
      <c r="G9" s="168">
        <v>17.100000000000001</v>
      </c>
      <c r="H9" s="168">
        <v>14.000000000000002</v>
      </c>
      <c r="I9" s="168">
        <v>14.6</v>
      </c>
      <c r="J9" s="199">
        <v>11.600000000000001</v>
      </c>
      <c r="K9" s="143"/>
    </row>
    <row r="10" spans="1:13" ht="28.5" customHeight="1" x14ac:dyDescent="0.2">
      <c r="A10" s="143"/>
      <c r="B10" s="143"/>
      <c r="C10" s="196" t="s">
        <v>13</v>
      </c>
      <c r="D10" s="166">
        <v>14.000000000000002</v>
      </c>
      <c r="E10" s="167">
        <v>10.199999999999999</v>
      </c>
      <c r="F10" s="166">
        <v>11</v>
      </c>
      <c r="G10" s="166">
        <v>12.1</v>
      </c>
      <c r="H10" s="166">
        <v>12.2</v>
      </c>
      <c r="I10" s="166">
        <v>14.000000000000002</v>
      </c>
      <c r="J10" s="197">
        <v>17.2</v>
      </c>
      <c r="K10" s="143"/>
    </row>
    <row r="11" spans="1:13" ht="28.5" customHeight="1" x14ac:dyDescent="0.2">
      <c r="A11" s="143"/>
      <c r="B11" s="143"/>
      <c r="C11" s="198" t="s">
        <v>26</v>
      </c>
      <c r="D11" s="168">
        <v>2.7</v>
      </c>
      <c r="E11" s="169">
        <v>2.5</v>
      </c>
      <c r="F11" s="168">
        <v>3.4000000000000004</v>
      </c>
      <c r="G11" s="168">
        <v>2.9000000000000004</v>
      </c>
      <c r="H11" s="168">
        <v>2.8000000000000003</v>
      </c>
      <c r="I11" s="168">
        <v>2.6</v>
      </c>
      <c r="J11" s="199">
        <v>2.2999999999999998</v>
      </c>
      <c r="K11" s="143"/>
    </row>
    <row r="12" spans="1:13" ht="28.5" customHeight="1" x14ac:dyDescent="0.2">
      <c r="A12" s="143"/>
      <c r="B12" s="143"/>
      <c r="C12" s="200" t="s">
        <v>97</v>
      </c>
      <c r="D12" s="201">
        <v>26.200000000000003</v>
      </c>
      <c r="E12" s="202">
        <v>29.2</v>
      </c>
      <c r="F12" s="201">
        <v>29.799999999999997</v>
      </c>
      <c r="G12" s="201">
        <v>25.5</v>
      </c>
      <c r="H12" s="201">
        <v>26.400000000000002</v>
      </c>
      <c r="I12" s="201">
        <v>26.5</v>
      </c>
      <c r="J12" s="203">
        <v>24.099999999999998</v>
      </c>
      <c r="K12" s="143"/>
    </row>
    <row r="13" spans="1:13" ht="6.75" customHeight="1" x14ac:dyDescent="0.2">
      <c r="A13" s="143"/>
      <c r="B13" s="143"/>
      <c r="C13" s="143"/>
      <c r="D13" s="143"/>
      <c r="E13" s="143"/>
      <c r="F13" s="143"/>
      <c r="G13" s="143"/>
      <c r="H13" s="143"/>
      <c r="I13" s="143"/>
      <c r="J13" s="143"/>
      <c r="K13" s="143"/>
      <c r="L13" s="143"/>
      <c r="M13" s="143"/>
    </row>
    <row r="14" spans="1:13" x14ac:dyDescent="0.2">
      <c r="A14" s="143"/>
      <c r="B14" s="143"/>
      <c r="C14" s="17" t="s">
        <v>188</v>
      </c>
      <c r="D14" s="17"/>
      <c r="K14" s="143"/>
    </row>
    <row r="15" spans="1:13" x14ac:dyDescent="0.2">
      <c r="A15" s="143"/>
      <c r="B15" s="143"/>
      <c r="C15" s="17" t="s">
        <v>57</v>
      </c>
      <c r="D15" s="17"/>
    </row>
  </sheetData>
  <hyperlinks>
    <hyperlink ref="J1" location="'Lisez-moi'!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85" zoomScaleNormal="85" workbookViewId="0">
      <selection activeCell="M2" sqref="M1:M2"/>
    </sheetView>
  </sheetViews>
  <sheetFormatPr baseColWidth="10" defaultRowHeight="14.25" x14ac:dyDescent="0.2"/>
  <cols>
    <col min="1" max="1" width="5.7109375" style="16" customWidth="1"/>
    <col min="2" max="2" width="1" style="16" customWidth="1"/>
    <col min="3" max="3" width="35.140625" style="16" customWidth="1"/>
    <col min="4" max="11" width="10.7109375" style="16" customWidth="1"/>
    <col min="12" max="12" width="9.28515625" style="16" customWidth="1"/>
    <col min="13" max="16384" width="11.42578125" style="16"/>
  </cols>
  <sheetData>
    <row r="1" spans="1:15" ht="15" x14ac:dyDescent="0.25">
      <c r="A1" s="15" t="s">
        <v>38</v>
      </c>
      <c r="C1" s="124"/>
      <c r="M1" s="170" t="s">
        <v>78</v>
      </c>
      <c r="N1" s="144"/>
      <c r="O1" s="144"/>
    </row>
    <row r="2" spans="1:15" ht="15" x14ac:dyDescent="0.25">
      <c r="A2" s="15"/>
    </row>
    <row r="3" spans="1:15" ht="6" customHeight="1" x14ac:dyDescent="0.2"/>
    <row r="4" spans="1:15" ht="20.100000000000001" customHeight="1" x14ac:dyDescent="0.2">
      <c r="C4" s="204"/>
      <c r="D4" s="205" t="s">
        <v>167</v>
      </c>
      <c r="E4" s="205" t="s">
        <v>126</v>
      </c>
      <c r="F4" s="205" t="s">
        <v>127</v>
      </c>
      <c r="G4" s="205" t="s">
        <v>77</v>
      </c>
      <c r="H4" s="205" t="s">
        <v>75</v>
      </c>
      <c r="I4" s="205" t="s">
        <v>67</v>
      </c>
      <c r="J4" s="206" t="s">
        <v>64</v>
      </c>
      <c r="K4" s="206" t="s">
        <v>28</v>
      </c>
      <c r="L4" s="207" t="s">
        <v>27</v>
      </c>
    </row>
    <row r="5" spans="1:15" ht="18" customHeight="1" x14ac:dyDescent="0.2">
      <c r="C5" s="208" t="s">
        <v>6</v>
      </c>
      <c r="D5" s="138"/>
      <c r="E5" s="138"/>
      <c r="F5" s="138"/>
      <c r="G5" s="138"/>
      <c r="H5" s="138"/>
      <c r="I5" s="138"/>
      <c r="J5" s="138"/>
      <c r="K5" s="138"/>
      <c r="L5" s="209"/>
    </row>
    <row r="6" spans="1:15" ht="18" customHeight="1" x14ac:dyDescent="0.2">
      <c r="C6" s="210" t="s">
        <v>29</v>
      </c>
      <c r="D6" s="140">
        <v>15.5</v>
      </c>
      <c r="E6" s="140">
        <v>15.1</v>
      </c>
      <c r="F6" s="140">
        <v>16.400000000000002</v>
      </c>
      <c r="G6" s="140">
        <v>13.200000000000001</v>
      </c>
      <c r="H6" s="140">
        <v>13.200000000000001</v>
      </c>
      <c r="I6" s="140">
        <v>13.5</v>
      </c>
      <c r="J6" s="140">
        <v>14.2</v>
      </c>
      <c r="K6" s="140">
        <v>13.1</v>
      </c>
      <c r="L6" s="211">
        <v>11.1</v>
      </c>
    </row>
    <row r="7" spans="1:15" ht="18" customHeight="1" x14ac:dyDescent="0.2">
      <c r="C7" s="210" t="s">
        <v>30</v>
      </c>
      <c r="D7" s="140">
        <v>79.7</v>
      </c>
      <c r="E7" s="140">
        <v>79.600000000000009</v>
      </c>
      <c r="F7" s="140">
        <v>76.3</v>
      </c>
      <c r="G7" s="140">
        <v>81.699999999999989</v>
      </c>
      <c r="H7" s="140">
        <v>81.100000000000009</v>
      </c>
      <c r="I7" s="140">
        <v>78.900000000000006</v>
      </c>
      <c r="J7" s="140">
        <v>81.5</v>
      </c>
      <c r="K7" s="140">
        <v>82.5</v>
      </c>
      <c r="L7" s="211">
        <v>85.5</v>
      </c>
    </row>
    <row r="8" spans="1:15" ht="18" customHeight="1" x14ac:dyDescent="0.2">
      <c r="C8" s="210" t="s">
        <v>31</v>
      </c>
      <c r="D8" s="140">
        <v>4.7</v>
      </c>
      <c r="E8" s="140">
        <v>5.4</v>
      </c>
      <c r="F8" s="140">
        <v>7.3</v>
      </c>
      <c r="G8" s="140">
        <v>5</v>
      </c>
      <c r="H8" s="140">
        <v>5.8000000000000007</v>
      </c>
      <c r="I8" s="140">
        <v>7.7</v>
      </c>
      <c r="J8" s="140">
        <v>4.3</v>
      </c>
      <c r="K8" s="140">
        <v>4.4000000000000004</v>
      </c>
      <c r="L8" s="211">
        <v>3.4</v>
      </c>
    </row>
    <row r="9" spans="1:15" ht="18" customHeight="1" x14ac:dyDescent="0.2">
      <c r="C9" s="208" t="s">
        <v>68</v>
      </c>
      <c r="D9" s="139"/>
      <c r="E9" s="139"/>
      <c r="F9" s="139"/>
      <c r="G9" s="139"/>
      <c r="H9" s="139"/>
      <c r="I9" s="139"/>
      <c r="J9" s="139"/>
      <c r="K9" s="139"/>
      <c r="L9" s="212"/>
    </row>
    <row r="10" spans="1:15" ht="18" customHeight="1" x14ac:dyDescent="0.2">
      <c r="C10" s="210" t="s">
        <v>29</v>
      </c>
      <c r="D10" s="140">
        <v>12.6</v>
      </c>
      <c r="E10" s="140">
        <v>12</v>
      </c>
      <c r="F10" s="140">
        <v>14.299999999999999</v>
      </c>
      <c r="G10" s="140">
        <v>12</v>
      </c>
      <c r="H10" s="140">
        <v>11.899999999999999</v>
      </c>
      <c r="I10" s="140">
        <v>10.6</v>
      </c>
      <c r="J10" s="140">
        <v>11.8</v>
      </c>
      <c r="K10" s="140">
        <v>8.8000000000000007</v>
      </c>
      <c r="L10" s="211">
        <v>10.5</v>
      </c>
    </row>
    <row r="11" spans="1:15" ht="18" customHeight="1" x14ac:dyDescent="0.2">
      <c r="C11" s="210" t="s">
        <v>30</v>
      </c>
      <c r="D11" s="140">
        <v>84.7</v>
      </c>
      <c r="E11" s="140">
        <v>84.2</v>
      </c>
      <c r="F11" s="140">
        <v>78.8</v>
      </c>
      <c r="G11" s="140">
        <v>83.5</v>
      </c>
      <c r="H11" s="140">
        <v>82.899999999999991</v>
      </c>
      <c r="I11" s="140">
        <v>85.6</v>
      </c>
      <c r="J11" s="140">
        <v>85.6</v>
      </c>
      <c r="K11" s="140">
        <v>88.7</v>
      </c>
      <c r="L11" s="211">
        <v>88.1</v>
      </c>
    </row>
    <row r="12" spans="1:15" ht="18" customHeight="1" x14ac:dyDescent="0.2">
      <c r="C12" s="210" t="s">
        <v>31</v>
      </c>
      <c r="D12" s="140">
        <v>2.7</v>
      </c>
      <c r="E12" s="140">
        <v>3.8</v>
      </c>
      <c r="F12" s="140">
        <v>6.9</v>
      </c>
      <c r="G12" s="140">
        <v>4.3999999999999995</v>
      </c>
      <c r="H12" s="140">
        <v>5.2</v>
      </c>
      <c r="I12" s="140">
        <v>3.9</v>
      </c>
      <c r="J12" s="140">
        <v>2.7</v>
      </c>
      <c r="K12" s="140">
        <v>2.5</v>
      </c>
      <c r="L12" s="211">
        <v>1.4</v>
      </c>
    </row>
    <row r="13" spans="1:15" ht="18" customHeight="1" x14ac:dyDescent="0.2">
      <c r="C13" s="208" t="s">
        <v>69</v>
      </c>
      <c r="D13" s="139"/>
      <c r="E13" s="139"/>
      <c r="F13" s="139"/>
      <c r="G13" s="139"/>
      <c r="H13" s="139"/>
      <c r="I13" s="139"/>
      <c r="J13" s="139"/>
      <c r="K13" s="139"/>
      <c r="L13" s="212"/>
    </row>
    <row r="14" spans="1:15" ht="18" customHeight="1" x14ac:dyDescent="0.2">
      <c r="C14" s="210" t="s">
        <v>29</v>
      </c>
      <c r="D14" s="140">
        <v>11.2</v>
      </c>
      <c r="E14" s="140">
        <v>12.6</v>
      </c>
      <c r="F14" s="140">
        <v>14.6</v>
      </c>
      <c r="G14" s="140">
        <v>13.700000000000001</v>
      </c>
      <c r="H14" s="140">
        <v>12.9</v>
      </c>
      <c r="I14" s="140">
        <v>13.3</v>
      </c>
      <c r="J14" s="140">
        <v>11.1</v>
      </c>
      <c r="K14" s="140">
        <v>11.2</v>
      </c>
      <c r="L14" s="211">
        <v>10.8</v>
      </c>
    </row>
    <row r="15" spans="1:15" ht="18" customHeight="1" x14ac:dyDescent="0.2">
      <c r="C15" s="210" t="s">
        <v>30</v>
      </c>
      <c r="D15" s="140">
        <v>84.6</v>
      </c>
      <c r="E15" s="140">
        <v>83.399999999999991</v>
      </c>
      <c r="F15" s="140">
        <v>76.8</v>
      </c>
      <c r="G15" s="140">
        <v>81.8</v>
      </c>
      <c r="H15" s="140">
        <v>81.3</v>
      </c>
      <c r="I15" s="140">
        <v>80.800000000000011</v>
      </c>
      <c r="J15" s="140">
        <v>84</v>
      </c>
      <c r="K15" s="140">
        <v>84.5</v>
      </c>
      <c r="L15" s="211">
        <v>87.1</v>
      </c>
    </row>
    <row r="16" spans="1:15" ht="18" customHeight="1" x14ac:dyDescent="0.2">
      <c r="C16" s="210" t="s">
        <v>31</v>
      </c>
      <c r="D16" s="140">
        <v>4.2</v>
      </c>
      <c r="E16" s="140">
        <v>4.1000000000000005</v>
      </c>
      <c r="F16" s="140">
        <v>8.6</v>
      </c>
      <c r="G16" s="140">
        <v>4.5</v>
      </c>
      <c r="H16" s="140">
        <v>5.8000000000000007</v>
      </c>
      <c r="I16" s="140">
        <v>5.8000000000000007</v>
      </c>
      <c r="J16" s="140">
        <v>4.9000000000000004</v>
      </c>
      <c r="K16" s="140">
        <v>4.3</v>
      </c>
      <c r="L16" s="211">
        <v>2.1</v>
      </c>
    </row>
    <row r="17" spans="3:12" ht="18" customHeight="1" x14ac:dyDescent="0.2">
      <c r="C17" s="208" t="s">
        <v>70</v>
      </c>
      <c r="D17" s="139"/>
      <c r="E17" s="139"/>
      <c r="F17" s="139"/>
      <c r="G17" s="139"/>
      <c r="H17" s="139"/>
      <c r="I17" s="139"/>
      <c r="J17" s="139"/>
      <c r="K17" s="139"/>
      <c r="L17" s="212"/>
    </row>
    <row r="18" spans="3:12" ht="18" customHeight="1" x14ac:dyDescent="0.2">
      <c r="C18" s="210" t="s">
        <v>29</v>
      </c>
      <c r="D18" s="140">
        <v>14.1</v>
      </c>
      <c r="E18" s="140">
        <v>13.700000000000001</v>
      </c>
      <c r="F18" s="140">
        <v>14.299999999999999</v>
      </c>
      <c r="G18" s="140">
        <v>14.899999999999999</v>
      </c>
      <c r="H18" s="140">
        <v>13.3</v>
      </c>
      <c r="I18" s="140">
        <v>13.5</v>
      </c>
      <c r="J18" s="140">
        <v>13.4</v>
      </c>
      <c r="K18" s="140">
        <v>11.2</v>
      </c>
      <c r="L18" s="211">
        <v>10.1</v>
      </c>
    </row>
    <row r="19" spans="3:12" ht="18" customHeight="1" x14ac:dyDescent="0.2">
      <c r="C19" s="210" t="s">
        <v>30</v>
      </c>
      <c r="D19" s="140">
        <v>79.5</v>
      </c>
      <c r="E19" s="140">
        <v>79.900000000000006</v>
      </c>
      <c r="F19" s="140">
        <v>76.8</v>
      </c>
      <c r="G19" s="140">
        <v>78.8</v>
      </c>
      <c r="H19" s="140">
        <v>78.7</v>
      </c>
      <c r="I19" s="140">
        <v>79.400000000000006</v>
      </c>
      <c r="J19" s="140">
        <v>79.8</v>
      </c>
      <c r="K19" s="140">
        <v>81.8</v>
      </c>
      <c r="L19" s="211">
        <v>84.6</v>
      </c>
    </row>
    <row r="20" spans="3:12" ht="18" customHeight="1" x14ac:dyDescent="0.2">
      <c r="C20" s="210" t="s">
        <v>31</v>
      </c>
      <c r="D20" s="140">
        <v>6.4</v>
      </c>
      <c r="E20" s="140">
        <v>6.4</v>
      </c>
      <c r="F20" s="140">
        <v>8.9</v>
      </c>
      <c r="G20" s="140">
        <v>6.3</v>
      </c>
      <c r="H20" s="140">
        <v>8</v>
      </c>
      <c r="I20" s="140">
        <v>7.1</v>
      </c>
      <c r="J20" s="140">
        <v>6.8</v>
      </c>
      <c r="K20" s="140">
        <v>7</v>
      </c>
      <c r="L20" s="211">
        <v>5.2</v>
      </c>
    </row>
    <row r="21" spans="3:12" ht="18" customHeight="1" x14ac:dyDescent="0.2">
      <c r="C21" s="208" t="s">
        <v>71</v>
      </c>
      <c r="D21" s="139"/>
      <c r="E21" s="139"/>
      <c r="F21" s="139"/>
      <c r="G21" s="139"/>
      <c r="H21" s="139"/>
      <c r="I21" s="139"/>
      <c r="J21" s="139"/>
      <c r="K21" s="139"/>
      <c r="L21" s="212"/>
    </row>
    <row r="22" spans="3:12" ht="18" customHeight="1" x14ac:dyDescent="0.2">
      <c r="C22" s="210" t="s">
        <v>29</v>
      </c>
      <c r="D22" s="140">
        <v>15.4</v>
      </c>
      <c r="E22" s="140">
        <v>14.499999999999998</v>
      </c>
      <c r="F22" s="140">
        <v>15.2</v>
      </c>
      <c r="G22" s="140">
        <v>13.700000000000001</v>
      </c>
      <c r="H22" s="140">
        <v>14.299999999999999</v>
      </c>
      <c r="I22" s="140">
        <v>13.600000000000001</v>
      </c>
      <c r="J22" s="140">
        <v>14.6</v>
      </c>
      <c r="K22" s="140">
        <v>12.8</v>
      </c>
      <c r="L22" s="211">
        <v>11.7</v>
      </c>
    </row>
    <row r="23" spans="3:12" ht="18" customHeight="1" x14ac:dyDescent="0.2">
      <c r="C23" s="210" t="s">
        <v>30</v>
      </c>
      <c r="D23" s="140">
        <v>78.2</v>
      </c>
      <c r="E23" s="140">
        <v>77.8</v>
      </c>
      <c r="F23" s="140">
        <v>76.5</v>
      </c>
      <c r="G23" s="140">
        <v>80.300000000000011</v>
      </c>
      <c r="H23" s="140">
        <v>79.100000000000009</v>
      </c>
      <c r="I23" s="140">
        <v>78.600000000000009</v>
      </c>
      <c r="J23" s="140">
        <v>80.3</v>
      </c>
      <c r="K23" s="140">
        <v>82</v>
      </c>
      <c r="L23" s="211">
        <v>83.8</v>
      </c>
    </row>
    <row r="24" spans="3:12" ht="18" customHeight="1" x14ac:dyDescent="0.2">
      <c r="C24" s="210" t="s">
        <v>31</v>
      </c>
      <c r="D24" s="140">
        <v>6.4</v>
      </c>
      <c r="E24" s="140">
        <v>7.7</v>
      </c>
      <c r="F24" s="140">
        <v>8.3000000000000007</v>
      </c>
      <c r="G24" s="140">
        <v>6</v>
      </c>
      <c r="H24" s="140">
        <v>6.7</v>
      </c>
      <c r="I24" s="140">
        <v>7.7</v>
      </c>
      <c r="J24" s="140">
        <v>5.0999999999999996</v>
      </c>
      <c r="K24" s="140">
        <v>5.2</v>
      </c>
      <c r="L24" s="211">
        <v>4.5</v>
      </c>
    </row>
    <row r="25" spans="3:12" ht="18" customHeight="1" x14ac:dyDescent="0.2">
      <c r="C25" s="208" t="s">
        <v>72</v>
      </c>
      <c r="D25" s="139"/>
      <c r="E25" s="139"/>
      <c r="F25" s="139"/>
      <c r="G25" s="139"/>
      <c r="H25" s="139"/>
      <c r="I25" s="139"/>
      <c r="J25" s="139"/>
      <c r="K25" s="139"/>
      <c r="L25" s="212"/>
    </row>
    <row r="26" spans="3:12" ht="18" customHeight="1" x14ac:dyDescent="0.2">
      <c r="C26" s="210" t="s">
        <v>29</v>
      </c>
      <c r="D26" s="140">
        <v>15.2</v>
      </c>
      <c r="E26" s="140">
        <v>14.399999999999999</v>
      </c>
      <c r="F26" s="140">
        <v>15.299999999999999</v>
      </c>
      <c r="G26" s="140">
        <v>15.5</v>
      </c>
      <c r="H26" s="140">
        <v>13.700000000000001</v>
      </c>
      <c r="I26" s="140">
        <v>14.099999999999998</v>
      </c>
      <c r="J26" s="140">
        <v>16.899999999999999</v>
      </c>
      <c r="K26" s="140">
        <v>15.5</v>
      </c>
      <c r="L26" s="211">
        <v>13.9</v>
      </c>
    </row>
    <row r="27" spans="3:12" ht="18" customHeight="1" x14ac:dyDescent="0.2">
      <c r="C27" s="210" t="s">
        <v>30</v>
      </c>
      <c r="D27" s="140">
        <v>78.7</v>
      </c>
      <c r="E27" s="140">
        <v>79.100000000000009</v>
      </c>
      <c r="F27" s="140">
        <v>77.5</v>
      </c>
      <c r="G27" s="140">
        <v>78</v>
      </c>
      <c r="H27" s="140">
        <v>79.5</v>
      </c>
      <c r="I27" s="140">
        <v>78.5</v>
      </c>
      <c r="J27" s="140">
        <v>78.8</v>
      </c>
      <c r="K27" s="140">
        <v>79.5</v>
      </c>
      <c r="L27" s="211">
        <v>83.3</v>
      </c>
    </row>
    <row r="28" spans="3:12" ht="18" customHeight="1" x14ac:dyDescent="0.2">
      <c r="C28" s="210" t="s">
        <v>31</v>
      </c>
      <c r="D28" s="140">
        <v>6</v>
      </c>
      <c r="E28" s="140">
        <v>6.4</v>
      </c>
      <c r="F28" s="140">
        <v>7.1</v>
      </c>
      <c r="G28" s="140">
        <v>6.5</v>
      </c>
      <c r="H28" s="140">
        <v>6.8000000000000007</v>
      </c>
      <c r="I28" s="140">
        <v>7.5</v>
      </c>
      <c r="J28" s="140">
        <v>4.3</v>
      </c>
      <c r="K28" s="140">
        <v>5</v>
      </c>
      <c r="L28" s="211">
        <v>2.9</v>
      </c>
    </row>
    <row r="29" spans="3:12" ht="18" customHeight="1" x14ac:dyDescent="0.2">
      <c r="C29" s="208" t="s">
        <v>73</v>
      </c>
      <c r="D29" s="139"/>
      <c r="E29" s="139"/>
      <c r="F29" s="139"/>
      <c r="G29" s="139"/>
      <c r="H29" s="139"/>
      <c r="I29" s="139"/>
      <c r="J29" s="139"/>
      <c r="K29" s="139"/>
      <c r="L29" s="212"/>
    </row>
    <row r="30" spans="3:12" ht="18" customHeight="1" x14ac:dyDescent="0.2">
      <c r="C30" s="210" t="s">
        <v>29</v>
      </c>
      <c r="D30" s="140">
        <v>18.5</v>
      </c>
      <c r="E30" s="140">
        <v>17.5</v>
      </c>
      <c r="F30" s="140">
        <v>18.8</v>
      </c>
      <c r="G30" s="140">
        <v>12.3</v>
      </c>
      <c r="H30" s="140">
        <v>13.200000000000001</v>
      </c>
      <c r="I30" s="140">
        <v>14.099999999999998</v>
      </c>
      <c r="J30" s="140">
        <v>15.5</v>
      </c>
      <c r="K30" s="140">
        <v>14.9</v>
      </c>
      <c r="L30" s="211">
        <v>10.8</v>
      </c>
    </row>
    <row r="31" spans="3:12" ht="18" customHeight="1" x14ac:dyDescent="0.2">
      <c r="C31" s="210" t="s">
        <v>30</v>
      </c>
      <c r="D31" s="140">
        <v>77.3</v>
      </c>
      <c r="E31" s="140">
        <v>77.400000000000006</v>
      </c>
      <c r="F31" s="140">
        <v>74.900000000000006</v>
      </c>
      <c r="G31" s="140">
        <v>83.3</v>
      </c>
      <c r="H31" s="140">
        <v>82.1</v>
      </c>
      <c r="I31" s="140">
        <v>76.2</v>
      </c>
      <c r="J31" s="140">
        <v>81</v>
      </c>
      <c r="K31" s="140">
        <v>81.099999999999994</v>
      </c>
      <c r="L31" s="211">
        <v>85.4</v>
      </c>
    </row>
    <row r="32" spans="3:12" ht="18" customHeight="1" x14ac:dyDescent="0.2">
      <c r="C32" s="213" t="s">
        <v>31</v>
      </c>
      <c r="D32" s="214">
        <v>4.2</v>
      </c>
      <c r="E32" s="214">
        <v>5</v>
      </c>
      <c r="F32" s="214">
        <v>6.2</v>
      </c>
      <c r="G32" s="214">
        <v>4.3999999999999995</v>
      </c>
      <c r="H32" s="214">
        <v>4.7</v>
      </c>
      <c r="I32" s="214">
        <v>9.7000000000000011</v>
      </c>
      <c r="J32" s="214">
        <v>3.5</v>
      </c>
      <c r="K32" s="214">
        <v>4</v>
      </c>
      <c r="L32" s="215">
        <v>3.7</v>
      </c>
    </row>
    <row r="33" spans="3:12" ht="5.25" customHeight="1" x14ac:dyDescent="0.2">
      <c r="C33" s="4"/>
      <c r="D33" s="4"/>
      <c r="E33" s="4"/>
      <c r="F33" s="4"/>
      <c r="G33" s="4"/>
      <c r="H33" s="4"/>
      <c r="I33" s="4"/>
      <c r="J33" s="4"/>
      <c r="K33" s="4"/>
      <c r="L33" s="4"/>
    </row>
    <row r="34" spans="3:12" ht="15.95" customHeight="1" x14ac:dyDescent="0.2">
      <c r="C34" s="18" t="s">
        <v>61</v>
      </c>
    </row>
    <row r="35" spans="3:12" ht="15.95" customHeight="1" x14ac:dyDescent="0.2">
      <c r="C35" s="18" t="s">
        <v>57</v>
      </c>
    </row>
    <row r="36" spans="3:12" ht="15.95" customHeight="1" x14ac:dyDescent="0.2"/>
    <row r="37" spans="3:12" ht="15.95" customHeight="1" x14ac:dyDescent="0.2"/>
    <row r="38" spans="3:12" ht="15.95" customHeight="1" x14ac:dyDescent="0.2"/>
    <row r="39" spans="3:12" ht="15.95" customHeight="1" x14ac:dyDescent="0.2"/>
    <row r="40" spans="3:12" ht="15.95" customHeight="1" x14ac:dyDescent="0.2"/>
    <row r="41" spans="3:12" ht="15.95" customHeight="1" x14ac:dyDescent="0.2"/>
    <row r="42" spans="3:12" ht="15.95" customHeight="1" x14ac:dyDescent="0.2"/>
    <row r="43" spans="3:12" ht="15.95" customHeight="1" x14ac:dyDescent="0.2"/>
    <row r="44" spans="3:12" ht="15.95" customHeight="1" x14ac:dyDescent="0.2"/>
    <row r="45" spans="3:12" ht="15.95" customHeight="1" x14ac:dyDescent="0.2"/>
    <row r="46" spans="3:12" ht="15.95" customHeight="1" x14ac:dyDescent="0.2"/>
    <row r="47" spans="3:12" ht="15.95" customHeight="1" x14ac:dyDescent="0.2"/>
    <row r="48" spans="3: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8.25" customHeight="1" x14ac:dyDescent="0.2">
      <c r="B68" s="4"/>
    </row>
  </sheetData>
  <hyperlinks>
    <hyperlink ref="M1" location="'Lisez-moi'!A1" display="Retour au sommaire"/>
    <hyperlink ref="C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P1" sqref="P1"/>
    </sheetView>
  </sheetViews>
  <sheetFormatPr baseColWidth="10" defaultColWidth="9.140625" defaultRowHeight="11.25" x14ac:dyDescent="0.25"/>
  <cols>
    <col min="1" max="1" width="3.42578125" style="217" bestFit="1" customWidth="1"/>
    <col min="2" max="2" width="34.42578125" style="219" customWidth="1"/>
    <col min="3" max="5" width="8.42578125" style="218" bestFit="1" customWidth="1"/>
    <col min="6" max="6" width="8.85546875" style="218" customWidth="1"/>
    <col min="7" max="7" width="9.42578125" style="218" customWidth="1"/>
    <col min="8" max="11" width="9.140625" style="217"/>
    <col min="12" max="12" width="13.28515625" style="217" bestFit="1" customWidth="1"/>
    <col min="13" max="13" width="7.5703125" style="217" customWidth="1"/>
    <col min="14" max="16384" width="9.140625" style="217"/>
  </cols>
  <sheetData>
    <row r="1" spans="1:26" ht="15" x14ac:dyDescent="0.25">
      <c r="A1" s="239" t="s">
        <v>270</v>
      </c>
      <c r="B1" s="231"/>
      <c r="C1" s="238"/>
      <c r="D1" s="238"/>
      <c r="E1" s="238"/>
      <c r="F1" s="238"/>
      <c r="G1" s="238"/>
      <c r="H1" s="230"/>
      <c r="I1" s="230"/>
      <c r="J1" s="230"/>
      <c r="K1" s="230"/>
      <c r="L1" s="230"/>
      <c r="N1" s="224"/>
      <c r="P1" s="170" t="s">
        <v>78</v>
      </c>
    </row>
    <row r="2" spans="1:26" ht="14.25" x14ac:dyDescent="0.2">
      <c r="A2" s="240" t="s">
        <v>269</v>
      </c>
      <c r="B2" s="231"/>
      <c r="C2" s="238"/>
      <c r="D2" s="238"/>
      <c r="E2" s="238"/>
      <c r="F2" s="238"/>
      <c r="G2" s="238"/>
      <c r="H2" s="230"/>
      <c r="I2" s="230"/>
      <c r="J2" s="230"/>
      <c r="K2" s="230"/>
      <c r="L2" s="230"/>
      <c r="N2" s="8"/>
      <c r="Z2" s="144"/>
    </row>
    <row r="3" spans="1:26" x14ac:dyDescent="0.25">
      <c r="A3" s="230"/>
      <c r="B3" s="231"/>
      <c r="C3" s="298" t="s">
        <v>268</v>
      </c>
      <c r="D3" s="298"/>
      <c r="E3" s="298"/>
      <c r="F3" s="298"/>
      <c r="G3" s="298"/>
      <c r="H3" s="230"/>
      <c r="I3" s="230"/>
      <c r="J3" s="230"/>
      <c r="K3" s="230"/>
      <c r="L3" s="230"/>
      <c r="M3" s="230"/>
    </row>
    <row r="4" spans="1:26" s="223" customFormat="1" ht="45.75" thickBot="1" x14ac:dyDescent="0.3">
      <c r="A4" s="232" t="s">
        <v>267</v>
      </c>
      <c r="B4" s="233" t="s">
        <v>266</v>
      </c>
      <c r="C4" s="234" t="s">
        <v>265</v>
      </c>
      <c r="D4" s="234" t="s">
        <v>264</v>
      </c>
      <c r="E4" s="234" t="s">
        <v>263</v>
      </c>
      <c r="F4" s="234" t="s">
        <v>262</v>
      </c>
      <c r="G4" s="234" t="s">
        <v>261</v>
      </c>
      <c r="H4" s="234" t="s">
        <v>260</v>
      </c>
      <c r="I4" s="234" t="s">
        <v>259</v>
      </c>
      <c r="J4" s="234" t="s">
        <v>258</v>
      </c>
      <c r="K4" s="234" t="s">
        <v>257</v>
      </c>
      <c r="L4" s="234" t="s">
        <v>256</v>
      </c>
      <c r="M4" s="234" t="s">
        <v>255</v>
      </c>
    </row>
    <row r="5" spans="1:26" x14ac:dyDescent="0.25">
      <c r="A5" s="230" t="s">
        <v>254</v>
      </c>
      <c r="B5" s="231" t="s">
        <v>253</v>
      </c>
      <c r="C5" s="235">
        <v>0.7273023618327823</v>
      </c>
      <c r="D5" s="235">
        <v>1.0327401157184191</v>
      </c>
      <c r="E5" s="235">
        <v>1.0353030563186809</v>
      </c>
      <c r="F5" s="235">
        <v>0.65526242071881613</v>
      </c>
      <c r="G5" s="235">
        <v>0.30930000000000002</v>
      </c>
      <c r="H5" s="235">
        <v>0.71799999999999997</v>
      </c>
      <c r="I5" s="235">
        <v>0.442</v>
      </c>
      <c r="J5" s="235">
        <v>8.0200000000000007E-2</v>
      </c>
      <c r="K5" s="235">
        <v>0.25700000000000001</v>
      </c>
      <c r="L5" s="236">
        <v>9.173</v>
      </c>
      <c r="M5" s="237">
        <f t="shared" ref="M5:M21" si="0">K5/L5</f>
        <v>2.8017006431919764E-2</v>
      </c>
    </row>
    <row r="6" spans="1:26" x14ac:dyDescent="0.25">
      <c r="A6" s="230" t="s">
        <v>252</v>
      </c>
      <c r="B6" s="231" t="s">
        <v>251</v>
      </c>
      <c r="C6" s="235">
        <v>50.845953498360515</v>
      </c>
      <c r="D6" s="235">
        <v>73.707539902851096</v>
      </c>
      <c r="E6" s="235">
        <v>54.128349546884095</v>
      </c>
      <c r="F6" s="235">
        <v>17.20103227745874</v>
      </c>
      <c r="G6" s="235">
        <v>6.3912112742082856</v>
      </c>
      <c r="H6" s="235">
        <v>4.1136671858337577</v>
      </c>
      <c r="I6" s="235">
        <v>3.004381664101536</v>
      </c>
      <c r="J6" s="235">
        <v>2.3717013403467901</v>
      </c>
      <c r="K6" s="235">
        <v>6.8853904787403444</v>
      </c>
      <c r="L6" s="236">
        <v>337.50200000000001</v>
      </c>
      <c r="M6" s="237">
        <f t="shared" si="0"/>
        <v>2.0401036079016849E-2</v>
      </c>
    </row>
    <row r="7" spans="1:26" x14ac:dyDescent="0.25">
      <c r="A7" s="230" t="s">
        <v>250</v>
      </c>
      <c r="B7" s="231" t="s">
        <v>249</v>
      </c>
      <c r="C7" s="235">
        <v>28.787878570170498</v>
      </c>
      <c r="D7" s="235">
        <v>38.305886832695677</v>
      </c>
      <c r="E7" s="235">
        <v>26.80940240951967</v>
      </c>
      <c r="F7" s="235">
        <v>24.529748671538879</v>
      </c>
      <c r="G7" s="235">
        <v>12.661210482604531</v>
      </c>
      <c r="H7" s="235">
        <v>10.352419857273441</v>
      </c>
      <c r="I7" s="235">
        <v>10.737127027886851</v>
      </c>
      <c r="J7" s="235">
        <v>5.7236605089778658</v>
      </c>
      <c r="K7" s="235">
        <v>10.702858566746951</v>
      </c>
      <c r="L7" s="236">
        <v>147.52799999999999</v>
      </c>
      <c r="M7" s="237">
        <f t="shared" si="0"/>
        <v>7.2547981174739387E-2</v>
      </c>
    </row>
    <row r="8" spans="1:26" x14ac:dyDescent="0.25">
      <c r="A8" s="230" t="s">
        <v>248</v>
      </c>
      <c r="B8" s="231" t="s">
        <v>247</v>
      </c>
      <c r="C8" s="235">
        <v>132.0116074724946</v>
      </c>
      <c r="D8" s="235">
        <v>175.76451537611081</v>
      </c>
      <c r="E8" s="235">
        <v>138.6914211265518</v>
      </c>
      <c r="F8" s="235">
        <v>90.95775209328194</v>
      </c>
      <c r="G8" s="235">
        <v>60.883951688526992</v>
      </c>
      <c r="H8" s="235">
        <v>30.590624907249747</v>
      </c>
      <c r="I8" s="235">
        <v>48.110096670935725</v>
      </c>
      <c r="J8" s="235">
        <v>39.78714251124741</v>
      </c>
      <c r="K8" s="235">
        <v>31.510260508812259</v>
      </c>
      <c r="L8" s="236">
        <v>396.59100000000001</v>
      </c>
      <c r="M8" s="237">
        <f t="shared" si="0"/>
        <v>7.9452787654818835E-2</v>
      </c>
    </row>
    <row r="9" spans="1:26" x14ac:dyDescent="0.25">
      <c r="A9" s="230" t="s">
        <v>246</v>
      </c>
      <c r="B9" s="231" t="s">
        <v>245</v>
      </c>
      <c r="C9" s="235">
        <v>72.996403640437791</v>
      </c>
      <c r="D9" s="235">
        <v>114.1017971162052</v>
      </c>
      <c r="E9" s="235">
        <v>105.2624771434523</v>
      </c>
      <c r="F9" s="235">
        <v>45.03249416339056</v>
      </c>
      <c r="G9" s="235">
        <v>18.063429868842931</v>
      </c>
      <c r="H9" s="235">
        <v>12.75257991570351</v>
      </c>
      <c r="I9" s="235">
        <v>9.4359024986662501</v>
      </c>
      <c r="J9" s="235">
        <v>9.267689569040078</v>
      </c>
      <c r="K9" s="235">
        <v>36.52010226398442</v>
      </c>
      <c r="L9" s="236">
        <v>755.01400000000001</v>
      </c>
      <c r="M9" s="237">
        <f t="shared" si="0"/>
        <v>4.8370099447141934E-2</v>
      </c>
    </row>
    <row r="10" spans="1:26" x14ac:dyDescent="0.25">
      <c r="A10" s="230" t="s">
        <v>244</v>
      </c>
      <c r="B10" s="231" t="s">
        <v>243</v>
      </c>
      <c r="C10" s="235">
        <v>909.42586475681389</v>
      </c>
      <c r="D10" s="235">
        <v>1043.775979717281</v>
      </c>
      <c r="E10" s="235">
        <v>571.34994879948488</v>
      </c>
      <c r="F10" s="235">
        <v>136.69600361872722</v>
      </c>
      <c r="G10" s="235">
        <v>43.592132895475729</v>
      </c>
      <c r="H10" s="235">
        <v>23.014331119218781</v>
      </c>
      <c r="I10" s="235">
        <v>24.72390706888681</v>
      </c>
      <c r="J10" s="235">
        <v>36.102493207376121</v>
      </c>
      <c r="K10" s="235">
        <v>38.079770788117472</v>
      </c>
      <c r="L10" s="236">
        <v>1488.8820000000001</v>
      </c>
      <c r="M10" s="237">
        <f t="shared" si="0"/>
        <v>2.5576083791809874E-2</v>
      </c>
    </row>
    <row r="11" spans="1:26" x14ac:dyDescent="0.25">
      <c r="A11" s="230" t="s">
        <v>242</v>
      </c>
      <c r="B11" s="231" t="s">
        <v>241</v>
      </c>
      <c r="C11" s="235">
        <v>103.8719459984505</v>
      </c>
      <c r="D11" s="235">
        <v>152.8896993366055</v>
      </c>
      <c r="E11" s="235">
        <v>154.56773682585359</v>
      </c>
      <c r="F11" s="235">
        <v>72.642573061187264</v>
      </c>
      <c r="G11" s="235">
        <v>32.404333289111626</v>
      </c>
      <c r="H11" s="235">
        <v>18.130515193099839</v>
      </c>
      <c r="I11" s="235">
        <v>16.680726938164639</v>
      </c>
      <c r="J11" s="235">
        <v>15.866912478712869</v>
      </c>
      <c r="K11" s="235">
        <v>44.555910789842621</v>
      </c>
      <c r="L11" s="236">
        <v>786.05</v>
      </c>
      <c r="M11" s="237">
        <f t="shared" si="0"/>
        <v>5.6683303593718752E-2</v>
      </c>
    </row>
    <row r="12" spans="1:26" x14ac:dyDescent="0.25">
      <c r="A12" s="230" t="s">
        <v>240</v>
      </c>
      <c r="B12" s="231" t="s">
        <v>239</v>
      </c>
      <c r="C12" s="235">
        <v>79.097414231006482</v>
      </c>
      <c r="D12" s="235">
        <v>103.5420643849443</v>
      </c>
      <c r="E12" s="235">
        <v>99.010232657330164</v>
      </c>
      <c r="F12" s="235">
        <v>19.122122062672432</v>
      </c>
      <c r="G12" s="235">
        <v>8.0985759277706322</v>
      </c>
      <c r="H12" s="235">
        <v>5.2640083560304927</v>
      </c>
      <c r="I12" s="235">
        <v>4.4604385430111488</v>
      </c>
      <c r="J12" s="235">
        <v>8.1488765225547759</v>
      </c>
      <c r="K12" s="235">
        <v>50.279366383892061</v>
      </c>
      <c r="L12" s="236">
        <v>251.33199999999999</v>
      </c>
      <c r="M12" s="237">
        <f t="shared" si="0"/>
        <v>0.20005159066052894</v>
      </c>
    </row>
    <row r="13" spans="1:26" x14ac:dyDescent="0.25">
      <c r="A13" s="230" t="s">
        <v>238</v>
      </c>
      <c r="B13" s="231" t="s">
        <v>237</v>
      </c>
      <c r="C13" s="235">
        <v>139.0187920770226</v>
      </c>
      <c r="D13" s="235">
        <v>220.7946899611178</v>
      </c>
      <c r="E13" s="235">
        <v>208.57978299907541</v>
      </c>
      <c r="F13" s="235">
        <v>138.34764586659432</v>
      </c>
      <c r="G13" s="235">
        <v>75.80857960092959</v>
      </c>
      <c r="H13" s="235">
        <v>55.032113309300804</v>
      </c>
      <c r="I13" s="235">
        <v>50.333186593889039</v>
      </c>
      <c r="J13" s="235">
        <v>39.530656153510279</v>
      </c>
      <c r="K13" s="235">
        <v>55.88746866180648</v>
      </c>
      <c r="L13" s="236">
        <v>811.96400000000006</v>
      </c>
      <c r="M13" s="237">
        <f t="shared" si="0"/>
        <v>6.8829983425135202E-2</v>
      </c>
    </row>
    <row r="14" spans="1:26" x14ac:dyDescent="0.25">
      <c r="A14" s="230" t="s">
        <v>236</v>
      </c>
      <c r="B14" s="231" t="s">
        <v>235</v>
      </c>
      <c r="C14" s="235">
        <v>156.2691919934181</v>
      </c>
      <c r="D14" s="235">
        <v>216.20699672915839</v>
      </c>
      <c r="E14" s="235">
        <v>207.54445893297489</v>
      </c>
      <c r="F14" s="235">
        <v>154.8071310847362</v>
      </c>
      <c r="G14" s="235">
        <v>111.5735513856134</v>
      </c>
      <c r="H14" s="235">
        <v>74.536799419830658</v>
      </c>
      <c r="I14" s="235">
        <v>73.088146397493531</v>
      </c>
      <c r="J14" s="235">
        <v>64.926534168475527</v>
      </c>
      <c r="K14" s="235">
        <v>67.080327768392934</v>
      </c>
      <c r="L14" s="236">
        <v>349.42099999999999</v>
      </c>
      <c r="M14" s="237">
        <f t="shared" si="0"/>
        <v>0.19197566193329232</v>
      </c>
    </row>
    <row r="15" spans="1:26" x14ac:dyDescent="0.25">
      <c r="A15" s="230" t="s">
        <v>234</v>
      </c>
      <c r="B15" s="231" t="s">
        <v>233</v>
      </c>
      <c r="C15" s="235">
        <v>482.3695400781549</v>
      </c>
      <c r="D15" s="235">
        <v>582.96284057617004</v>
      </c>
      <c r="E15" s="235">
        <v>534.91913598906501</v>
      </c>
      <c r="F15" s="235">
        <v>217.48319313335571</v>
      </c>
      <c r="G15" s="235">
        <v>85.126590294557587</v>
      </c>
      <c r="H15" s="235">
        <v>47.836137454203595</v>
      </c>
      <c r="I15" s="235">
        <v>27.822263002286942</v>
      </c>
      <c r="J15" s="235">
        <v>31.007431933981049</v>
      </c>
      <c r="K15" s="235">
        <v>89.154072019004872</v>
      </c>
      <c r="L15" s="236">
        <v>2386.0810000000001</v>
      </c>
      <c r="M15" s="237">
        <f t="shared" si="0"/>
        <v>3.7364226955834634E-2</v>
      </c>
    </row>
    <row r="16" spans="1:26" x14ac:dyDescent="0.25">
      <c r="A16" s="230" t="s">
        <v>232</v>
      </c>
      <c r="B16" s="231" t="s">
        <v>231</v>
      </c>
      <c r="C16" s="235">
        <v>547.1375885756355</v>
      </c>
      <c r="D16" s="235">
        <v>678.41067149706419</v>
      </c>
      <c r="E16" s="235">
        <v>523.83677956155918</v>
      </c>
      <c r="F16" s="235">
        <v>303.24937101762492</v>
      </c>
      <c r="G16" s="235">
        <v>193.92197693480992</v>
      </c>
      <c r="H16" s="235">
        <v>101.3996051595545</v>
      </c>
      <c r="I16" s="235">
        <v>139.4513126936686</v>
      </c>
      <c r="J16" s="235">
        <v>127.34082987290699</v>
      </c>
      <c r="K16" s="235">
        <v>159.42998699526899</v>
      </c>
      <c r="L16" s="236">
        <v>1094.1990000000001</v>
      </c>
      <c r="M16" s="237">
        <f t="shared" si="0"/>
        <v>0.14570474565894229</v>
      </c>
    </row>
    <row r="17" spans="1:13" x14ac:dyDescent="0.25">
      <c r="A17" s="230" t="s">
        <v>230</v>
      </c>
      <c r="B17" s="231" t="s">
        <v>229</v>
      </c>
      <c r="C17" s="235">
        <v>440.49084266611771</v>
      </c>
      <c r="D17" s="235">
        <v>609.77282301740593</v>
      </c>
      <c r="E17" s="235">
        <v>543.75568994354524</v>
      </c>
      <c r="F17" s="235">
        <v>289.53170348652401</v>
      </c>
      <c r="G17" s="235">
        <v>173.7209502136941</v>
      </c>
      <c r="H17" s="235">
        <v>140.50403356778122</v>
      </c>
      <c r="I17" s="235">
        <v>186.27714601285351</v>
      </c>
      <c r="J17" s="235">
        <v>152.9264448025142</v>
      </c>
      <c r="K17" s="235">
        <v>182.9348683469693</v>
      </c>
      <c r="L17" s="236">
        <v>1397.941</v>
      </c>
      <c r="M17" s="237">
        <f t="shared" si="0"/>
        <v>0.13086022110158391</v>
      </c>
    </row>
    <row r="18" spans="1:13" x14ac:dyDescent="0.25">
      <c r="A18" s="230" t="s">
        <v>228</v>
      </c>
      <c r="B18" s="231" t="s">
        <v>227</v>
      </c>
      <c r="C18" s="235">
        <v>452.21733365461841</v>
      </c>
      <c r="D18" s="235">
        <v>544.95479751292282</v>
      </c>
      <c r="E18" s="235">
        <v>514.20742704063321</v>
      </c>
      <c r="F18" s="235">
        <v>288.18570415798752</v>
      </c>
      <c r="G18" s="235">
        <v>134.28125886289371</v>
      </c>
      <c r="H18" s="235">
        <v>75.409069371452389</v>
      </c>
      <c r="I18" s="235">
        <v>81.985693610878428</v>
      </c>
      <c r="J18" s="235">
        <v>188.03259513288259</v>
      </c>
      <c r="K18" s="235">
        <v>357.37360600401081</v>
      </c>
      <c r="L18" s="236">
        <v>765.90700000000004</v>
      </c>
      <c r="M18" s="237">
        <f t="shared" si="0"/>
        <v>0.46660182764227354</v>
      </c>
    </row>
    <row r="19" spans="1:13" x14ac:dyDescent="0.25">
      <c r="A19" s="230" t="s">
        <v>226</v>
      </c>
      <c r="B19" s="231" t="s">
        <v>225</v>
      </c>
      <c r="C19" s="235">
        <v>1137.366486994905</v>
      </c>
      <c r="D19" s="235">
        <v>1355.566063646603</v>
      </c>
      <c r="E19" s="235">
        <v>1140.801369484999</v>
      </c>
      <c r="F19" s="235">
        <v>596.93864037302308</v>
      </c>
      <c r="G19" s="235">
        <v>362.7666279272367</v>
      </c>
      <c r="H19" s="235">
        <v>263.93919357135348</v>
      </c>
      <c r="I19" s="235">
        <v>251.64244702175961</v>
      </c>
      <c r="J19" s="235">
        <v>233.06156551637508</v>
      </c>
      <c r="K19" s="235">
        <v>380.20223010214067</v>
      </c>
      <c r="L19" s="236">
        <v>3493.953</v>
      </c>
      <c r="M19" s="237">
        <f t="shared" si="0"/>
        <v>0.1088172136551753</v>
      </c>
    </row>
    <row r="20" spans="1:13" x14ac:dyDescent="0.25">
      <c r="A20" s="230" t="s">
        <v>224</v>
      </c>
      <c r="B20" s="231" t="s">
        <v>223</v>
      </c>
      <c r="C20" s="235">
        <v>1286.2749050567891</v>
      </c>
      <c r="D20" s="235">
        <v>1530.4145478999781</v>
      </c>
      <c r="E20" s="235">
        <v>1273.123905232698</v>
      </c>
      <c r="F20" s="235">
        <v>593.26716584277358</v>
      </c>
      <c r="G20" s="235">
        <v>272.66414217736781</v>
      </c>
      <c r="H20" s="235">
        <v>115.94301388044489</v>
      </c>
      <c r="I20" s="235">
        <v>108.07055841341301</v>
      </c>
      <c r="J20" s="235">
        <v>310.53699532968011</v>
      </c>
      <c r="K20" s="235">
        <v>684.59125919405687</v>
      </c>
      <c r="L20" s="236">
        <v>3074.3409999999999</v>
      </c>
      <c r="M20" s="237">
        <f t="shared" si="0"/>
        <v>0.2226790259096362</v>
      </c>
    </row>
    <row r="21" spans="1:13" x14ac:dyDescent="0.25">
      <c r="A21" s="230" t="s">
        <v>222</v>
      </c>
      <c r="B21" s="231" t="s">
        <v>221</v>
      </c>
      <c r="C21" s="235">
        <v>853.24699999999996</v>
      </c>
      <c r="D21" s="235">
        <v>923.04702361251998</v>
      </c>
      <c r="E21" s="235">
        <v>857.16889737981603</v>
      </c>
      <c r="F21" s="235">
        <v>580.59493460381907</v>
      </c>
      <c r="G21" s="235">
        <v>362.51681818979904</v>
      </c>
      <c r="H21" s="235">
        <v>268.71481214027187</v>
      </c>
      <c r="I21" s="235">
        <v>291.20971465838761</v>
      </c>
      <c r="J21" s="235">
        <v>513.13257278371145</v>
      </c>
      <c r="K21" s="235">
        <v>722.44229813503614</v>
      </c>
      <c r="L21" s="236">
        <v>1139.171</v>
      </c>
      <c r="M21" s="237">
        <f t="shared" si="0"/>
        <v>0.63418248720783454</v>
      </c>
    </row>
    <row r="22" spans="1:13" x14ac:dyDescent="0.25">
      <c r="C22" s="217"/>
      <c r="D22" s="217"/>
      <c r="E22" s="217"/>
      <c r="F22" s="217"/>
      <c r="G22" s="217"/>
    </row>
    <row r="23" spans="1:13" ht="25.5" customHeight="1" x14ac:dyDescent="0.25">
      <c r="A23" s="299" t="s">
        <v>220</v>
      </c>
      <c r="B23" s="299"/>
      <c r="C23" s="299"/>
      <c r="D23" s="299"/>
      <c r="E23" s="299"/>
      <c r="F23" s="299"/>
      <c r="G23" s="299"/>
    </row>
    <row r="24" spans="1:13" x14ac:dyDescent="0.25">
      <c r="A24" s="299" t="s">
        <v>219</v>
      </c>
      <c r="B24" s="299"/>
      <c r="C24" s="299"/>
      <c r="D24" s="299"/>
      <c r="E24" s="299"/>
      <c r="F24" s="299"/>
      <c r="G24" s="299"/>
    </row>
    <row r="25" spans="1:13" ht="24" customHeight="1" x14ac:dyDescent="0.25">
      <c r="A25" s="299" t="s">
        <v>218</v>
      </c>
      <c r="B25" s="299"/>
      <c r="C25" s="299"/>
      <c r="D25" s="299"/>
      <c r="E25" s="299"/>
      <c r="F25" s="299"/>
      <c r="G25" s="299"/>
    </row>
    <row r="26" spans="1:13" x14ac:dyDescent="0.25">
      <c r="A26" s="284" t="s">
        <v>217</v>
      </c>
      <c r="B26" s="231"/>
      <c r="C26" s="238"/>
      <c r="D26" s="238"/>
      <c r="E26" s="238"/>
      <c r="F26" s="238"/>
      <c r="G26" s="238"/>
    </row>
    <row r="27" spans="1:13" x14ac:dyDescent="0.25">
      <c r="J27" s="222"/>
      <c r="K27" s="222"/>
    </row>
    <row r="28" spans="1:13" x14ac:dyDescent="0.25">
      <c r="J28" s="222"/>
      <c r="K28" s="222"/>
    </row>
    <row r="29" spans="1:13" x14ac:dyDescent="0.25">
      <c r="D29" s="220"/>
    </row>
    <row r="30" spans="1:13" x14ac:dyDescent="0.25">
      <c r="J30" s="221"/>
      <c r="K30" s="221"/>
    </row>
    <row r="31" spans="1:13" x14ac:dyDescent="0.25">
      <c r="J31" s="221"/>
      <c r="K31" s="221"/>
    </row>
    <row r="32" spans="1:13" x14ac:dyDescent="0.25">
      <c r="J32" s="221"/>
      <c r="K32" s="221"/>
    </row>
    <row r="34" spans="5:6" x14ac:dyDescent="0.25">
      <c r="E34" s="220"/>
    </row>
    <row r="40" spans="5:6" x14ac:dyDescent="0.25">
      <c r="F40" s="220"/>
    </row>
  </sheetData>
  <mergeCells count="4">
    <mergeCell ref="C3:G3"/>
    <mergeCell ref="A23:G23"/>
    <mergeCell ref="A24:G24"/>
    <mergeCell ref="A25:G25"/>
  </mergeCells>
  <hyperlinks>
    <hyperlink ref="P1" location="'Lisez-moi'!A1" display="Retour au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A7" workbookViewId="0">
      <selection activeCell="N34" sqref="N34"/>
    </sheetView>
  </sheetViews>
  <sheetFormatPr baseColWidth="10" defaultColWidth="9.140625" defaultRowHeight="11.25" x14ac:dyDescent="0.25"/>
  <cols>
    <col min="1" max="1" width="23.140625" style="217" customWidth="1"/>
    <col min="2" max="2" width="11" style="217" customWidth="1"/>
    <col min="3" max="6" width="9.140625" style="217"/>
    <col min="7" max="7" width="10.42578125" style="217" bestFit="1" customWidth="1"/>
    <col min="8" max="10" width="10.42578125" style="217" customWidth="1"/>
    <col min="11" max="16384" width="9.140625" style="217"/>
  </cols>
  <sheetData>
    <row r="1" spans="1:15" ht="15" x14ac:dyDescent="0.2">
      <c r="A1" s="239" t="s">
        <v>279</v>
      </c>
      <c r="B1" s="230"/>
      <c r="C1" s="230"/>
      <c r="D1" s="230"/>
      <c r="E1" s="230"/>
      <c r="F1" s="230"/>
      <c r="G1" s="230"/>
      <c r="H1" s="230"/>
      <c r="I1" s="230"/>
      <c r="J1" s="230"/>
      <c r="K1" s="230"/>
      <c r="L1" s="230"/>
      <c r="O1" s="171" t="s">
        <v>78</v>
      </c>
    </row>
    <row r="2" spans="1:15" ht="14.25" x14ac:dyDescent="0.2">
      <c r="A2" s="283" t="s">
        <v>269</v>
      </c>
      <c r="B2" s="230"/>
      <c r="C2" s="230"/>
      <c r="D2" s="230"/>
      <c r="E2" s="230"/>
      <c r="F2" s="230"/>
      <c r="G2" s="230"/>
      <c r="H2" s="230"/>
      <c r="I2" s="230"/>
      <c r="J2" s="230"/>
      <c r="K2" s="230"/>
      <c r="L2" s="230"/>
      <c r="O2" s="144"/>
    </row>
    <row r="3" spans="1:15" x14ac:dyDescent="0.25">
      <c r="A3" s="230"/>
      <c r="B3" s="298" t="s">
        <v>268</v>
      </c>
      <c r="C3" s="298"/>
      <c r="D3" s="298"/>
      <c r="E3" s="298"/>
      <c r="F3" s="298"/>
      <c r="G3" s="279"/>
      <c r="H3" s="279"/>
      <c r="I3" s="279"/>
      <c r="J3" s="279"/>
      <c r="K3" s="230"/>
      <c r="L3" s="230"/>
    </row>
    <row r="4" spans="1:15" ht="12" thickBot="1" x14ac:dyDescent="0.3">
      <c r="A4" s="280" t="s">
        <v>278</v>
      </c>
      <c r="B4" s="281" t="s">
        <v>265</v>
      </c>
      <c r="C4" s="281" t="s">
        <v>264</v>
      </c>
      <c r="D4" s="281" t="s">
        <v>263</v>
      </c>
      <c r="E4" s="281" t="s">
        <v>262</v>
      </c>
      <c r="F4" s="281" t="s">
        <v>261</v>
      </c>
      <c r="G4" s="281" t="s">
        <v>260</v>
      </c>
      <c r="H4" s="281" t="s">
        <v>259</v>
      </c>
      <c r="I4" s="281" t="s">
        <v>258</v>
      </c>
      <c r="J4" s="281" t="s">
        <v>257</v>
      </c>
      <c r="K4" s="230"/>
      <c r="L4" s="230"/>
    </row>
    <row r="5" spans="1:15" x14ac:dyDescent="0.25">
      <c r="A5" s="230" t="s">
        <v>277</v>
      </c>
      <c r="B5" s="282">
        <v>1154.8280617590126</v>
      </c>
      <c r="C5" s="282">
        <v>1486.5627021146465</v>
      </c>
      <c r="D5" s="282">
        <v>1310.4998110863082</v>
      </c>
      <c r="E5" s="282">
        <v>754.96891606865108</v>
      </c>
      <c r="F5" s="282">
        <v>469.65467970701758</v>
      </c>
      <c r="G5" s="282">
        <v>325.93648273668219</v>
      </c>
      <c r="H5" s="282">
        <v>376.68386244984515</v>
      </c>
      <c r="I5" s="282">
        <v>353.59902652540285</v>
      </c>
      <c r="J5" s="282">
        <v>500.9110536164053</v>
      </c>
      <c r="K5" s="230"/>
      <c r="L5" s="230"/>
    </row>
    <row r="6" spans="1:15" x14ac:dyDescent="0.25">
      <c r="A6" s="230" t="s">
        <v>276</v>
      </c>
      <c r="B6" s="282">
        <v>324.78115487107129</v>
      </c>
      <c r="C6" s="282">
        <v>438.21881856956418</v>
      </c>
      <c r="D6" s="282">
        <v>374.81268354830576</v>
      </c>
      <c r="E6" s="282">
        <v>219.52407042274785</v>
      </c>
      <c r="F6" s="282">
        <v>121.78167026805316</v>
      </c>
      <c r="G6" s="282">
        <v>81.765705459956152</v>
      </c>
      <c r="H6" s="282">
        <v>84.929837957789843</v>
      </c>
      <c r="I6" s="282">
        <v>85.166731839692659</v>
      </c>
      <c r="J6" s="282">
        <v>123.61431372847828</v>
      </c>
      <c r="K6" s="230"/>
      <c r="L6" s="230"/>
    </row>
    <row r="7" spans="1:15" x14ac:dyDescent="0.25">
      <c r="A7" s="230" t="s">
        <v>275</v>
      </c>
      <c r="B7" s="282">
        <v>393.72505541383293</v>
      </c>
      <c r="C7" s="282">
        <v>524.21010495532425</v>
      </c>
      <c r="D7" s="282">
        <v>444.26983769875966</v>
      </c>
      <c r="E7" s="282">
        <v>254.06753812248124</v>
      </c>
      <c r="F7" s="282">
        <v>138.86566487578486</v>
      </c>
      <c r="G7" s="282">
        <v>85.929993780656076</v>
      </c>
      <c r="H7" s="282">
        <v>100.47645332006201</v>
      </c>
      <c r="I7" s="282">
        <v>99.979384798635976</v>
      </c>
      <c r="J7" s="282">
        <v>135.89216941817745</v>
      </c>
      <c r="K7" s="230"/>
      <c r="L7" s="230"/>
    </row>
    <row r="8" spans="1:15" x14ac:dyDescent="0.25">
      <c r="A8" s="230" t="s">
        <v>274</v>
      </c>
      <c r="B8" s="282">
        <v>1255.4868974806654</v>
      </c>
      <c r="C8" s="282">
        <v>1554.0093961765283</v>
      </c>
      <c r="D8" s="282">
        <v>1288.3114226498012</v>
      </c>
      <c r="E8" s="282">
        <v>667.99043260985195</v>
      </c>
      <c r="F8" s="282">
        <v>361.19611903811801</v>
      </c>
      <c r="G8" s="282">
        <v>219.72967866490106</v>
      </c>
      <c r="H8" s="282">
        <v>231.41118375481304</v>
      </c>
      <c r="I8" s="282">
        <v>258.84912305689289</v>
      </c>
      <c r="J8" s="282">
        <v>457.9882007650221</v>
      </c>
      <c r="K8" s="230"/>
      <c r="L8" s="230"/>
    </row>
    <row r="9" spans="1:15" x14ac:dyDescent="0.25">
      <c r="A9" s="230" t="s">
        <v>273</v>
      </c>
      <c r="B9" s="282">
        <v>1069.2039582750783</v>
      </c>
      <c r="C9" s="282">
        <v>1286.0621849154711</v>
      </c>
      <c r="D9" s="282">
        <v>1018.8205258270698</v>
      </c>
      <c r="E9" s="282">
        <v>486.12078250160465</v>
      </c>
      <c r="F9" s="282">
        <v>256.5900427753748</v>
      </c>
      <c r="G9" s="282">
        <v>158.9670543809394</v>
      </c>
      <c r="H9" s="282">
        <v>169.6141525721923</v>
      </c>
      <c r="I9" s="282">
        <v>226.69093972078497</v>
      </c>
      <c r="J9" s="282">
        <v>417.23214274179566</v>
      </c>
      <c r="K9" s="230"/>
      <c r="L9" s="230"/>
    </row>
    <row r="10" spans="1:15" x14ac:dyDescent="0.25">
      <c r="A10" s="230" t="s">
        <v>272</v>
      </c>
      <c r="B10" s="282">
        <v>2674.1309238265681</v>
      </c>
      <c r="C10" s="282">
        <v>3076.1874705038172</v>
      </c>
      <c r="D10" s="282">
        <v>2518.0780373195162</v>
      </c>
      <c r="E10" s="282">
        <v>1186.5707382100775</v>
      </c>
      <c r="F10" s="282">
        <v>606.69646434909407</v>
      </c>
      <c r="G10" s="282">
        <v>375.92200938546807</v>
      </c>
      <c r="H10" s="282">
        <v>364.35955876158124</v>
      </c>
      <c r="I10" s="282">
        <v>753.55909589088378</v>
      </c>
      <c r="J10" s="282">
        <v>1282.2488967369445</v>
      </c>
      <c r="K10" s="230"/>
      <c r="L10" s="230"/>
    </row>
    <row r="11" spans="1:15" x14ac:dyDescent="0.25">
      <c r="A11" s="230"/>
      <c r="B11" s="235"/>
      <c r="C11" s="235"/>
      <c r="D11" s="235"/>
      <c r="E11" s="235"/>
      <c r="F11" s="235"/>
      <c r="G11" s="230"/>
      <c r="H11" s="230"/>
      <c r="I11" s="230"/>
      <c r="J11" s="230"/>
      <c r="K11" s="230"/>
      <c r="L11" s="230"/>
    </row>
    <row r="12" spans="1:15" ht="24.75" customHeight="1" x14ac:dyDescent="0.25">
      <c r="A12" s="299" t="s">
        <v>271</v>
      </c>
      <c r="B12" s="299"/>
      <c r="C12" s="299"/>
      <c r="D12" s="299"/>
      <c r="E12" s="299"/>
      <c r="F12" s="299"/>
      <c r="G12" s="230"/>
      <c r="H12" s="230"/>
      <c r="I12" s="230"/>
      <c r="J12" s="230"/>
      <c r="K12" s="230"/>
      <c r="L12" s="230"/>
    </row>
    <row r="13" spans="1:15" x14ac:dyDescent="0.25">
      <c r="A13" s="299" t="s">
        <v>219</v>
      </c>
      <c r="B13" s="299"/>
      <c r="C13" s="299"/>
      <c r="D13" s="299"/>
      <c r="E13" s="299"/>
      <c r="F13" s="299"/>
      <c r="G13" s="235"/>
      <c r="H13" s="235"/>
      <c r="I13" s="235"/>
      <c r="J13" s="235"/>
      <c r="K13" s="230"/>
      <c r="L13" s="230"/>
    </row>
    <row r="14" spans="1:15" x14ac:dyDescent="0.25">
      <c r="A14" s="284" t="s">
        <v>217</v>
      </c>
      <c r="B14" s="230"/>
      <c r="C14" s="235"/>
      <c r="D14" s="235"/>
      <c r="E14" s="235"/>
      <c r="F14" s="235"/>
      <c r="G14" s="235"/>
      <c r="H14" s="235"/>
      <c r="I14" s="235"/>
      <c r="J14" s="235"/>
      <c r="K14" s="230"/>
      <c r="L14" s="230"/>
    </row>
    <row r="15" spans="1:15" x14ac:dyDescent="0.25">
      <c r="A15" s="230"/>
      <c r="B15" s="230"/>
      <c r="C15" s="235"/>
      <c r="D15" s="235"/>
      <c r="E15" s="235"/>
      <c r="F15" s="235"/>
      <c r="G15" s="235"/>
      <c r="H15" s="235"/>
      <c r="I15" s="235"/>
      <c r="J15" s="235"/>
      <c r="K15" s="230"/>
      <c r="L15" s="230"/>
    </row>
    <row r="16" spans="1:15" x14ac:dyDescent="0.25">
      <c r="C16" s="222"/>
      <c r="D16" s="222"/>
      <c r="E16" s="222"/>
      <c r="F16" s="222"/>
      <c r="G16" s="222"/>
      <c r="H16" s="222"/>
      <c r="I16" s="222"/>
      <c r="J16" s="222"/>
    </row>
    <row r="17" spans="3:10" x14ac:dyDescent="0.25">
      <c r="C17" s="222"/>
      <c r="D17" s="222"/>
      <c r="E17" s="222"/>
      <c r="F17" s="222"/>
      <c r="G17" s="222"/>
      <c r="H17" s="222"/>
      <c r="I17" s="222"/>
      <c r="J17" s="222"/>
    </row>
  </sheetData>
  <mergeCells count="3">
    <mergeCell ref="B3:F3"/>
    <mergeCell ref="A12:F12"/>
    <mergeCell ref="A13:F13"/>
  </mergeCells>
  <hyperlinks>
    <hyperlink ref="O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A23" sqref="A23:G26"/>
    </sheetView>
  </sheetViews>
  <sheetFormatPr baseColWidth="10" defaultColWidth="9.140625" defaultRowHeight="11.25" x14ac:dyDescent="0.25"/>
  <cols>
    <col min="1" max="1" width="5.7109375" style="217" customWidth="1"/>
    <col min="2" max="2" width="34.42578125" style="217" customWidth="1"/>
    <col min="3" max="16384" width="9.140625" style="217"/>
  </cols>
  <sheetData>
    <row r="1" spans="1:15" ht="15" x14ac:dyDescent="0.2">
      <c r="A1" s="239" t="s">
        <v>283</v>
      </c>
      <c r="B1" s="230"/>
      <c r="C1" s="230"/>
      <c r="D1" s="230"/>
      <c r="E1" s="230"/>
      <c r="F1" s="230"/>
      <c r="G1" s="230"/>
      <c r="H1" s="230"/>
      <c r="I1" s="230"/>
      <c r="J1" s="230"/>
      <c r="K1" s="230"/>
      <c r="L1" s="230"/>
      <c r="O1" s="171" t="s">
        <v>78</v>
      </c>
    </row>
    <row r="2" spans="1:15" ht="14.25" x14ac:dyDescent="0.2">
      <c r="A2" s="278" t="s">
        <v>282</v>
      </c>
      <c r="B2" s="241"/>
      <c r="C2" s="241"/>
      <c r="D2" s="241"/>
      <c r="E2" s="241"/>
      <c r="F2" s="241"/>
      <c r="G2" s="241"/>
      <c r="H2" s="241"/>
      <c r="I2" s="241"/>
      <c r="J2" s="241"/>
      <c r="K2" s="241"/>
      <c r="L2" s="230"/>
      <c r="O2" s="8"/>
    </row>
    <row r="3" spans="1:15" x14ac:dyDescent="0.25">
      <c r="A3" s="230"/>
      <c r="B3" s="230"/>
      <c r="C3" s="298" t="s">
        <v>281</v>
      </c>
      <c r="D3" s="298"/>
      <c r="E3" s="298"/>
      <c r="F3" s="298"/>
      <c r="G3" s="298"/>
      <c r="H3" s="230"/>
      <c r="I3" s="230"/>
      <c r="J3" s="230"/>
      <c r="K3" s="230"/>
      <c r="L3" s="230"/>
    </row>
    <row r="4" spans="1:15" s="223" customFormat="1" ht="23.25" thickBot="1" x14ac:dyDescent="0.3">
      <c r="A4" s="232" t="s">
        <v>267</v>
      </c>
      <c r="B4" s="232" t="s">
        <v>266</v>
      </c>
      <c r="C4" s="234" t="s">
        <v>265</v>
      </c>
      <c r="D4" s="234" t="s">
        <v>264</v>
      </c>
      <c r="E4" s="234" t="s">
        <v>263</v>
      </c>
      <c r="F4" s="234" t="s">
        <v>262</v>
      </c>
      <c r="G4" s="234" t="s">
        <v>261</v>
      </c>
      <c r="H4" s="234" t="s">
        <v>260</v>
      </c>
      <c r="I4" s="234" t="s">
        <v>259</v>
      </c>
      <c r="J4" s="234" t="s">
        <v>258</v>
      </c>
      <c r="K4" s="234" t="s">
        <v>257</v>
      </c>
      <c r="L4" s="277"/>
    </row>
    <row r="5" spans="1:15" x14ac:dyDescent="0.25">
      <c r="A5" s="230" t="s">
        <v>254</v>
      </c>
      <c r="B5" s="230" t="s">
        <v>253</v>
      </c>
      <c r="C5" s="235">
        <v>1.7523290060935292E-2</v>
      </c>
      <c r="D5" s="235">
        <v>6.4673749320154295E-2</v>
      </c>
      <c r="E5" s="235">
        <v>4.2428009032565321E-2</v>
      </c>
      <c r="F5" s="235">
        <v>2.6283498476262979E-2</v>
      </c>
      <c r="G5" s="235">
        <v>5.0719176352941174E-2</v>
      </c>
      <c r="H5" s="235">
        <v>8.4389808000000011E-2</v>
      </c>
      <c r="I5" s="235">
        <v>4.4754486153846147E-2</v>
      </c>
      <c r="J5" s="235">
        <v>6.0448385E-3</v>
      </c>
      <c r="K5" s="235">
        <v>0</v>
      </c>
      <c r="L5" s="230"/>
    </row>
    <row r="6" spans="1:15" x14ac:dyDescent="0.25">
      <c r="A6" s="230" t="s">
        <v>252</v>
      </c>
      <c r="B6" s="230" t="s">
        <v>251</v>
      </c>
      <c r="C6" s="235">
        <v>2.1979433741076901</v>
      </c>
      <c r="D6" s="235">
        <v>6.0274248333396088</v>
      </c>
      <c r="E6" s="235">
        <v>2.8494223061776047</v>
      </c>
      <c r="F6" s="235">
        <v>0.93875448053971555</v>
      </c>
      <c r="G6" s="235">
        <v>0.41100562081306818</v>
      </c>
      <c r="H6" s="235">
        <v>0.29757520926996583</v>
      </c>
      <c r="I6" s="235">
        <v>0.19158339118461171</v>
      </c>
      <c r="J6" s="235">
        <v>0.14781905437220219</v>
      </c>
      <c r="K6" s="235">
        <v>0.48307143548840764</v>
      </c>
      <c r="L6" s="230"/>
    </row>
    <row r="7" spans="1:15" x14ac:dyDescent="0.25">
      <c r="A7" s="230" t="s">
        <v>250</v>
      </c>
      <c r="B7" s="230" t="s">
        <v>249</v>
      </c>
      <c r="C7" s="235">
        <v>1.3552328694265119</v>
      </c>
      <c r="D7" s="235">
        <v>3.3305417607733387</v>
      </c>
      <c r="E7" s="235">
        <v>1.6692652850715342</v>
      </c>
      <c r="F7" s="235">
        <v>1.686370962636673</v>
      </c>
      <c r="G7" s="235">
        <v>0.88055724481615316</v>
      </c>
      <c r="H7" s="235">
        <v>0.68094250324052941</v>
      </c>
      <c r="I7" s="235">
        <v>0.73268724058615098</v>
      </c>
      <c r="J7" s="235">
        <v>0.34228425843607629</v>
      </c>
      <c r="K7" s="235">
        <v>0.79228638710120236</v>
      </c>
      <c r="L7" s="230"/>
    </row>
    <row r="8" spans="1:15" x14ac:dyDescent="0.25">
      <c r="A8" s="230" t="s">
        <v>248</v>
      </c>
      <c r="B8" s="230" t="s">
        <v>247</v>
      </c>
      <c r="C8" s="235">
        <v>5.4963174587275239</v>
      </c>
      <c r="D8" s="235">
        <v>13.509916038847889</v>
      </c>
      <c r="E8" s="235">
        <v>6.9041162467797452</v>
      </c>
      <c r="F8" s="235">
        <v>4.0560676289541755</v>
      </c>
      <c r="G8" s="235">
        <v>2.4065574018869809</v>
      </c>
      <c r="H8" s="235">
        <v>0.90270247421041983</v>
      </c>
      <c r="I8" s="235">
        <v>1.710779123491128</v>
      </c>
      <c r="J8" s="235">
        <v>1.362544541758254</v>
      </c>
      <c r="K8" s="235">
        <v>1.163781040081197</v>
      </c>
      <c r="L8" s="230"/>
    </row>
    <row r="9" spans="1:15" x14ac:dyDescent="0.25">
      <c r="A9" s="230" t="s">
        <v>246</v>
      </c>
      <c r="B9" s="230" t="s">
        <v>245</v>
      </c>
      <c r="C9" s="235">
        <v>3.2569677121784371</v>
      </c>
      <c r="D9" s="235">
        <v>10.57812127057006</v>
      </c>
      <c r="E9" s="235">
        <v>5.9626350455628216</v>
      </c>
      <c r="F9" s="235">
        <v>2.6982342161695998</v>
      </c>
      <c r="G9" s="235">
        <v>1.2813487815112141</v>
      </c>
      <c r="H9" s="235">
        <v>0.72572201331868569</v>
      </c>
      <c r="I9" s="235">
        <v>0.6539947406322828</v>
      </c>
      <c r="J9" s="235">
        <v>0.58166098149144008</v>
      </c>
      <c r="K9" s="235">
        <v>2.457953420397323</v>
      </c>
      <c r="L9" s="230"/>
    </row>
    <row r="10" spans="1:15" x14ac:dyDescent="0.25">
      <c r="A10" s="230" t="s">
        <v>242</v>
      </c>
      <c r="B10" s="230" t="s">
        <v>241</v>
      </c>
      <c r="C10" s="235">
        <v>4.3630416593626329</v>
      </c>
      <c r="D10" s="235">
        <v>13.67300923656744</v>
      </c>
      <c r="E10" s="235">
        <v>9.6317249908344316</v>
      </c>
      <c r="F10" s="235">
        <v>4.2050694702673059</v>
      </c>
      <c r="G10" s="235">
        <v>1.8862220864185961</v>
      </c>
      <c r="H10" s="235">
        <v>0.93092107776285238</v>
      </c>
      <c r="I10" s="235">
        <v>0.92032337249551976</v>
      </c>
      <c r="J10" s="235">
        <v>0.73666272332322191</v>
      </c>
      <c r="K10" s="235">
        <v>2.654880167607748</v>
      </c>
      <c r="L10" s="230"/>
    </row>
    <row r="11" spans="1:15" x14ac:dyDescent="0.25">
      <c r="A11" s="230" t="s">
        <v>236</v>
      </c>
      <c r="B11" s="230" t="s">
        <v>235</v>
      </c>
      <c r="C11" s="235">
        <v>6.945326021547543</v>
      </c>
      <c r="D11" s="235">
        <v>19.876187733733939</v>
      </c>
      <c r="E11" s="235">
        <v>10.810017586490341</v>
      </c>
      <c r="F11" s="235">
        <v>7.0827654107520139</v>
      </c>
      <c r="G11" s="235">
        <v>4.4850237934332506</v>
      </c>
      <c r="H11" s="235">
        <v>2.0922401554756611</v>
      </c>
      <c r="I11" s="235">
        <v>2.9979700391361011</v>
      </c>
      <c r="J11" s="235">
        <v>2.46023678113268</v>
      </c>
      <c r="K11" s="235">
        <v>3.1231714334044751</v>
      </c>
      <c r="L11" s="230"/>
    </row>
    <row r="12" spans="1:15" x14ac:dyDescent="0.25">
      <c r="A12" s="230" t="s">
        <v>244</v>
      </c>
      <c r="B12" s="230" t="s">
        <v>243</v>
      </c>
      <c r="C12" s="235">
        <v>46.273873792328999</v>
      </c>
      <c r="D12" s="235">
        <v>108.3856024262019</v>
      </c>
      <c r="E12" s="235">
        <v>34.020153494498764</v>
      </c>
      <c r="F12" s="235">
        <v>10.353156241331469</v>
      </c>
      <c r="G12" s="235">
        <v>3.914462566795601</v>
      </c>
      <c r="H12" s="235">
        <v>1.8526856082976408</v>
      </c>
      <c r="I12" s="235">
        <v>1.9136897103068029</v>
      </c>
      <c r="J12" s="235">
        <v>2.8524660774567558</v>
      </c>
      <c r="K12" s="235">
        <v>3.1581497921853612</v>
      </c>
      <c r="L12" s="230"/>
    </row>
    <row r="13" spans="1:15" x14ac:dyDescent="0.25">
      <c r="A13" s="230" t="s">
        <v>238</v>
      </c>
      <c r="B13" s="230" t="s">
        <v>237</v>
      </c>
      <c r="C13" s="235">
        <v>6.1435614116557193</v>
      </c>
      <c r="D13" s="235">
        <v>19.834454133589041</v>
      </c>
      <c r="E13" s="235">
        <v>13.843038069206109</v>
      </c>
      <c r="F13" s="235">
        <v>9.6125261756562939</v>
      </c>
      <c r="G13" s="235">
        <v>5.6044898282511699</v>
      </c>
      <c r="H13" s="235">
        <v>3.3116975152085897</v>
      </c>
      <c r="I13" s="235">
        <v>3.6866502517463622</v>
      </c>
      <c r="J13" s="235">
        <v>2.6523301030013187</v>
      </c>
      <c r="K13" s="235">
        <v>4.4941727116798287</v>
      </c>
      <c r="L13" s="230"/>
    </row>
    <row r="14" spans="1:15" x14ac:dyDescent="0.25">
      <c r="A14" s="230" t="s">
        <v>240</v>
      </c>
      <c r="B14" s="230" t="s">
        <v>239</v>
      </c>
      <c r="C14" s="235">
        <v>4.1432964493933868</v>
      </c>
      <c r="D14" s="235">
        <v>11.383102027994029</v>
      </c>
      <c r="E14" s="235">
        <v>5.2674752327101855</v>
      </c>
      <c r="F14" s="235">
        <v>1.3794781528691979</v>
      </c>
      <c r="G14" s="235">
        <v>0.67459139822616287</v>
      </c>
      <c r="H14" s="235">
        <v>0.40345881270609024</v>
      </c>
      <c r="I14" s="235">
        <v>0.34827215939982253</v>
      </c>
      <c r="J14" s="235">
        <v>0.35253245626646001</v>
      </c>
      <c r="K14" s="235">
        <v>4.8077386290723796</v>
      </c>
      <c r="L14" s="230"/>
    </row>
    <row r="15" spans="1:15" x14ac:dyDescent="0.25">
      <c r="A15" s="230" t="s">
        <v>234</v>
      </c>
      <c r="B15" s="230" t="s">
        <v>233</v>
      </c>
      <c r="C15" s="235">
        <v>18.256807452644253</v>
      </c>
      <c r="D15" s="235">
        <v>45.197978584356029</v>
      </c>
      <c r="E15" s="235">
        <v>24.568457064923628</v>
      </c>
      <c r="F15" s="235">
        <v>9.8371842489220533</v>
      </c>
      <c r="G15" s="235">
        <v>4.4139991890642936</v>
      </c>
      <c r="H15" s="235">
        <v>2.2866986472711921</v>
      </c>
      <c r="I15" s="235">
        <v>1.3467348532023591</v>
      </c>
      <c r="J15" s="235">
        <v>1.19084259976642</v>
      </c>
      <c r="K15" s="235">
        <v>5.6673315703685443</v>
      </c>
      <c r="L15" s="230"/>
    </row>
    <row r="16" spans="1:15" x14ac:dyDescent="0.25">
      <c r="A16" s="230" t="s">
        <v>232</v>
      </c>
      <c r="B16" s="230" t="s">
        <v>231</v>
      </c>
      <c r="C16" s="235">
        <v>24.559947463848722</v>
      </c>
      <c r="D16" s="235">
        <v>60.642552299477394</v>
      </c>
      <c r="E16" s="235">
        <v>28.964145535490669</v>
      </c>
      <c r="F16" s="235">
        <v>15.2491988346047</v>
      </c>
      <c r="G16" s="235">
        <v>9.1984462081331539</v>
      </c>
      <c r="H16" s="235">
        <v>3.593743832272279</v>
      </c>
      <c r="I16" s="235">
        <v>6.2080112422766787</v>
      </c>
      <c r="J16" s="235">
        <v>5.2451236932611982</v>
      </c>
      <c r="K16" s="235">
        <v>7.451515304204781</v>
      </c>
      <c r="L16" s="230"/>
    </row>
    <row r="17" spans="1:12" x14ac:dyDescent="0.25">
      <c r="A17" s="230" t="s">
        <v>230</v>
      </c>
      <c r="B17" s="230" t="s">
        <v>229</v>
      </c>
      <c r="C17" s="235">
        <v>17.809600526952231</v>
      </c>
      <c r="D17" s="235">
        <v>50.848108541893716</v>
      </c>
      <c r="E17" s="235">
        <v>33.029104865394089</v>
      </c>
      <c r="F17" s="235">
        <v>18.72466772498429</v>
      </c>
      <c r="G17" s="235">
        <v>11.056622795184269</v>
      </c>
      <c r="H17" s="235">
        <v>8.278296558552741</v>
      </c>
      <c r="I17" s="235">
        <v>11.31237166766431</v>
      </c>
      <c r="J17" s="235">
        <v>8.6695058263499121</v>
      </c>
      <c r="K17" s="235">
        <v>15.136299549427081</v>
      </c>
      <c r="L17" s="230"/>
    </row>
    <row r="18" spans="1:12" x14ac:dyDescent="0.25">
      <c r="A18" s="230" t="s">
        <v>226</v>
      </c>
      <c r="B18" s="230" t="s">
        <v>225</v>
      </c>
      <c r="C18" s="235">
        <v>46.126253938022479</v>
      </c>
      <c r="D18" s="235">
        <v>115.6352356860814</v>
      </c>
      <c r="E18" s="235">
        <v>66.590021076044522</v>
      </c>
      <c r="F18" s="235">
        <v>38.561978405820106</v>
      </c>
      <c r="G18" s="235">
        <v>24.516099392662202</v>
      </c>
      <c r="H18" s="235">
        <v>14.78408524975117</v>
      </c>
      <c r="I18" s="235">
        <v>16.78274789644323</v>
      </c>
      <c r="J18" s="235">
        <v>14.301993001755189</v>
      </c>
      <c r="K18" s="235">
        <v>26.58745233125078</v>
      </c>
      <c r="L18" s="230"/>
    </row>
    <row r="19" spans="1:12" x14ac:dyDescent="0.25">
      <c r="A19" s="230" t="s">
        <v>228</v>
      </c>
      <c r="B19" s="230" t="s">
        <v>227</v>
      </c>
      <c r="C19" s="235">
        <v>21.138974329164508</v>
      </c>
      <c r="D19" s="235">
        <v>53.721575268830996</v>
      </c>
      <c r="E19" s="235">
        <v>30.436139308506899</v>
      </c>
      <c r="F19" s="235">
        <v>16.919073054817961</v>
      </c>
      <c r="G19" s="235">
        <v>8.0643435347736716</v>
      </c>
      <c r="H19" s="235">
        <v>4.2296878220688683</v>
      </c>
      <c r="I19" s="235">
        <v>4.8053740182104212</v>
      </c>
      <c r="J19" s="235">
        <v>6.7750914000390612</v>
      </c>
      <c r="K19" s="235">
        <v>30.035678161044679</v>
      </c>
      <c r="L19" s="230"/>
    </row>
    <row r="20" spans="1:12" x14ac:dyDescent="0.25">
      <c r="A20" s="230" t="s">
        <v>224</v>
      </c>
      <c r="B20" s="230" t="s">
        <v>223</v>
      </c>
      <c r="C20" s="235">
        <v>66.281720371305866</v>
      </c>
      <c r="D20" s="235">
        <v>168.7843417293324</v>
      </c>
      <c r="E20" s="235">
        <v>70.891125926056986</v>
      </c>
      <c r="F20" s="235">
        <v>35.306953161066943</v>
      </c>
      <c r="G20" s="235">
        <v>17.802737632091233</v>
      </c>
      <c r="H20" s="235">
        <v>6.220023046002451</v>
      </c>
      <c r="I20" s="235">
        <v>6.4376418606225476</v>
      </c>
      <c r="J20" s="235">
        <v>10.16145387810098</v>
      </c>
      <c r="K20" s="235">
        <v>53.554642311237856</v>
      </c>
      <c r="L20" s="230"/>
    </row>
    <row r="21" spans="1:12" x14ac:dyDescent="0.25">
      <c r="A21" s="230" t="s">
        <v>222</v>
      </c>
      <c r="B21" s="230" t="s">
        <v>221</v>
      </c>
      <c r="C21" s="235">
        <v>47.320979236171468</v>
      </c>
      <c r="D21" s="235">
        <v>114.11505489077149</v>
      </c>
      <c r="E21" s="235">
        <v>83.364927893072007</v>
      </c>
      <c r="F21" s="235">
        <v>42.586571429247677</v>
      </c>
      <c r="G21" s="235">
        <v>27.225320811796049</v>
      </c>
      <c r="H21" s="235">
        <v>17.706671786517692</v>
      </c>
      <c r="I21" s="235">
        <v>19.135534046098329</v>
      </c>
      <c r="J21" s="235">
        <v>26.136596867802371</v>
      </c>
      <c r="K21" s="235">
        <v>71.509209334013875</v>
      </c>
      <c r="L21" s="230"/>
    </row>
    <row r="22" spans="1:12" ht="12" x14ac:dyDescent="0.25">
      <c r="A22" s="241"/>
      <c r="B22" s="241"/>
      <c r="C22" s="241"/>
      <c r="D22" s="241"/>
      <c r="E22" s="241"/>
      <c r="F22" s="241"/>
      <c r="G22" s="241"/>
      <c r="H22" s="241"/>
      <c r="I22" s="241"/>
      <c r="J22" s="241"/>
      <c r="K22" s="241"/>
      <c r="L22" s="230"/>
    </row>
    <row r="23" spans="1:12" ht="19.5" customHeight="1" x14ac:dyDescent="0.25">
      <c r="A23" s="299" t="s">
        <v>280</v>
      </c>
      <c r="B23" s="299"/>
      <c r="C23" s="299"/>
      <c r="D23" s="299"/>
      <c r="E23" s="299"/>
      <c r="F23" s="299"/>
      <c r="G23" s="299"/>
      <c r="H23" s="241"/>
      <c r="I23" s="241"/>
      <c r="J23" s="241"/>
      <c r="K23" s="241"/>
      <c r="L23" s="230"/>
    </row>
    <row r="24" spans="1:12" ht="12" x14ac:dyDescent="0.25">
      <c r="A24" s="299" t="s">
        <v>219</v>
      </c>
      <c r="B24" s="299"/>
      <c r="C24" s="299"/>
      <c r="D24" s="299"/>
      <c r="E24" s="299"/>
      <c r="F24" s="299"/>
      <c r="G24" s="299"/>
      <c r="H24" s="241"/>
      <c r="I24" s="241"/>
      <c r="J24" s="241"/>
      <c r="K24" s="241"/>
      <c r="L24" s="230"/>
    </row>
    <row r="25" spans="1:12" ht="12" x14ac:dyDescent="0.25">
      <c r="A25" s="284" t="s">
        <v>217</v>
      </c>
      <c r="B25" s="230"/>
      <c r="C25" s="230"/>
      <c r="D25" s="230"/>
      <c r="E25" s="230"/>
      <c r="F25" s="230"/>
      <c r="G25" s="230"/>
      <c r="H25" s="241"/>
      <c r="I25" s="241"/>
      <c r="J25" s="241"/>
      <c r="K25" s="241"/>
      <c r="L25" s="230"/>
    </row>
    <row r="29" spans="1:12" x14ac:dyDescent="0.25">
      <c r="G29" s="222"/>
    </row>
    <row r="35" spans="7:7" x14ac:dyDescent="0.25">
      <c r="G35" s="221"/>
    </row>
  </sheetData>
  <mergeCells count="3">
    <mergeCell ref="C3:G3"/>
    <mergeCell ref="A23:G23"/>
    <mergeCell ref="A24:G24"/>
  </mergeCells>
  <hyperlinks>
    <hyperlink ref="O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C17" sqref="C17"/>
    </sheetView>
  </sheetViews>
  <sheetFormatPr baseColWidth="10" defaultRowHeight="12" x14ac:dyDescent="0.2"/>
  <cols>
    <col min="1" max="1" width="30.140625" style="226" customWidth="1"/>
    <col min="2" max="10" width="8.28515625" style="226" customWidth="1"/>
    <col min="11" max="16384" width="11.42578125" style="226"/>
  </cols>
  <sheetData>
    <row r="1" spans="1:15" s="217" customFormat="1" ht="15" x14ac:dyDescent="0.2">
      <c r="A1" s="239" t="s">
        <v>288</v>
      </c>
      <c r="B1" s="218"/>
      <c r="C1" s="218"/>
      <c r="D1" s="218"/>
      <c r="E1" s="218"/>
      <c r="F1" s="218"/>
      <c r="G1" s="218"/>
      <c r="O1" s="171" t="s">
        <v>78</v>
      </c>
    </row>
    <row r="2" spans="1:15" s="217" customFormat="1" ht="15" x14ac:dyDescent="0.25">
      <c r="A2" s="225"/>
      <c r="B2" s="218"/>
      <c r="C2" s="218"/>
      <c r="D2" s="218"/>
      <c r="E2" s="218"/>
      <c r="F2" s="218"/>
      <c r="G2" s="218"/>
      <c r="O2" s="224"/>
    </row>
    <row r="3" spans="1:15" x14ac:dyDescent="0.2">
      <c r="A3" s="243"/>
      <c r="B3" s="265">
        <v>43891</v>
      </c>
      <c r="C3" s="245">
        <v>43922</v>
      </c>
      <c r="D3" s="245">
        <v>43952</v>
      </c>
      <c r="E3" s="245">
        <v>43983</v>
      </c>
      <c r="F3" s="245">
        <v>44013</v>
      </c>
      <c r="G3" s="245">
        <v>44044</v>
      </c>
      <c r="H3" s="245">
        <v>44075</v>
      </c>
      <c r="I3" s="245">
        <v>44105</v>
      </c>
      <c r="J3" s="246">
        <v>44136</v>
      </c>
    </row>
    <row r="4" spans="1:15" ht="36" x14ac:dyDescent="0.2">
      <c r="A4" s="266" t="s">
        <v>287</v>
      </c>
      <c r="B4" s="267">
        <v>6.9</v>
      </c>
      <c r="C4" s="268">
        <v>8.4</v>
      </c>
      <c r="D4" s="267">
        <v>7</v>
      </c>
      <c r="E4" s="268">
        <v>3.6</v>
      </c>
      <c r="F4" s="267">
        <v>2</v>
      </c>
      <c r="G4" s="268">
        <v>1.2</v>
      </c>
      <c r="H4" s="268">
        <v>1.3</v>
      </c>
      <c r="I4" s="268">
        <v>1.8</v>
      </c>
      <c r="J4" s="269">
        <v>2.9</v>
      </c>
    </row>
    <row r="5" spans="1:15" s="227" customFormat="1" ht="36" x14ac:dyDescent="0.2">
      <c r="A5" s="270" t="s">
        <v>286</v>
      </c>
      <c r="B5" s="271">
        <v>2.1</v>
      </c>
      <c r="C5" s="271">
        <v>5.4</v>
      </c>
      <c r="D5" s="271">
        <v>2.8</v>
      </c>
      <c r="E5" s="271">
        <v>1.4</v>
      </c>
      <c r="F5" s="271">
        <v>0.8</v>
      </c>
      <c r="G5" s="271">
        <v>0.5</v>
      </c>
      <c r="H5" s="271">
        <v>0.5</v>
      </c>
      <c r="I5" s="271">
        <v>0.5</v>
      </c>
      <c r="J5" s="272">
        <v>1.5</v>
      </c>
    </row>
    <row r="6" spans="1:15" x14ac:dyDescent="0.2">
      <c r="A6" s="273" t="s">
        <v>285</v>
      </c>
      <c r="B6" s="271">
        <v>322</v>
      </c>
      <c r="C6" s="271">
        <v>816</v>
      </c>
      <c r="D6" s="271">
        <v>429</v>
      </c>
      <c r="E6" s="271">
        <v>219</v>
      </c>
      <c r="F6" s="271">
        <v>124</v>
      </c>
      <c r="G6" s="271">
        <v>68</v>
      </c>
      <c r="H6" s="271">
        <v>79</v>
      </c>
      <c r="I6" s="271">
        <v>84</v>
      </c>
      <c r="J6" s="272">
        <v>233</v>
      </c>
    </row>
    <row r="7" spans="1:15" x14ac:dyDescent="0.2">
      <c r="A7" s="274" t="s">
        <v>284</v>
      </c>
      <c r="B7" s="243">
        <v>3.3</v>
      </c>
      <c r="C7" s="243">
        <v>8.6</v>
      </c>
      <c r="D7" s="243">
        <v>4.5999999999999996</v>
      </c>
      <c r="E7" s="243">
        <v>2.2999999999999998</v>
      </c>
      <c r="F7" s="243">
        <v>1.4</v>
      </c>
      <c r="G7" s="243">
        <v>0.8</v>
      </c>
      <c r="H7" s="243">
        <v>0.9</v>
      </c>
      <c r="I7" s="275">
        <v>0.9</v>
      </c>
      <c r="J7" s="276">
        <v>2.2999999999999998</v>
      </c>
    </row>
    <row r="9" spans="1:15" x14ac:dyDescent="0.2">
      <c r="A9" s="264" t="s">
        <v>219</v>
      </c>
    </row>
  </sheetData>
  <hyperlinks>
    <hyperlink ref="O1" location="'Lisez-moi'!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85" zoomScaleNormal="85" workbookViewId="0">
      <selection activeCell="M1" sqref="M1"/>
    </sheetView>
  </sheetViews>
  <sheetFormatPr baseColWidth="10" defaultRowHeight="15" x14ac:dyDescent="0.25"/>
  <cols>
    <col min="1" max="1" width="45.28515625" customWidth="1"/>
  </cols>
  <sheetData>
    <row r="1" spans="1:13" x14ac:dyDescent="0.25">
      <c r="A1" s="7" t="s">
        <v>172</v>
      </c>
      <c r="M1" s="28" t="s">
        <v>78</v>
      </c>
    </row>
    <row r="2" spans="1:13" x14ac:dyDescent="0.25">
      <c r="M2" s="8"/>
    </row>
    <row r="3" spans="1:13" s="142" customFormat="1" x14ac:dyDescent="0.25">
      <c r="B3" s="148" t="s">
        <v>169</v>
      </c>
      <c r="C3" s="77" t="s">
        <v>7</v>
      </c>
      <c r="D3" s="77" t="s">
        <v>63</v>
      </c>
      <c r="E3" s="77" t="s">
        <v>66</v>
      </c>
      <c r="F3" s="77" t="s">
        <v>74</v>
      </c>
      <c r="G3" s="77" t="s">
        <v>76</v>
      </c>
      <c r="H3" s="77" t="s">
        <v>96</v>
      </c>
      <c r="I3" s="77" t="s">
        <v>120</v>
      </c>
      <c r="J3" s="149" t="s">
        <v>150</v>
      </c>
    </row>
    <row r="4" spans="1:13" x14ac:dyDescent="0.25">
      <c r="A4" s="146" t="s">
        <v>0</v>
      </c>
      <c r="B4" s="150">
        <v>19</v>
      </c>
      <c r="C4" s="151">
        <v>12.181709700000001</v>
      </c>
      <c r="D4" s="151">
        <v>4.8926299999999996</v>
      </c>
      <c r="E4" s="151">
        <v>1.4000000000000001</v>
      </c>
      <c r="F4" s="151">
        <v>1</v>
      </c>
      <c r="G4" s="151">
        <v>0.89999999999999991</v>
      </c>
      <c r="H4" s="151">
        <v>0.5</v>
      </c>
      <c r="I4" s="151">
        <v>0.70000000000000007</v>
      </c>
      <c r="J4" s="147">
        <v>3.6999999999999997</v>
      </c>
    </row>
    <row r="5" spans="1:13" x14ac:dyDescent="0.25">
      <c r="A5" s="133" t="s">
        <v>170</v>
      </c>
      <c r="B5" s="19">
        <v>30</v>
      </c>
      <c r="C5" s="20">
        <v>32.435783200000003</v>
      </c>
      <c r="D5" s="20">
        <v>21.929137300000001</v>
      </c>
      <c r="E5" s="20">
        <v>11.4</v>
      </c>
      <c r="F5" s="20">
        <v>7.5</v>
      </c>
      <c r="G5" s="20">
        <v>6.1</v>
      </c>
      <c r="H5" s="20">
        <v>5.4</v>
      </c>
      <c r="I5" s="20">
        <v>5</v>
      </c>
      <c r="J5" s="21">
        <v>7.1999999999999993</v>
      </c>
    </row>
    <row r="6" spans="1:13" x14ac:dyDescent="0.25">
      <c r="A6" s="133" t="s">
        <v>171</v>
      </c>
      <c r="B6" s="19">
        <v>31.9</v>
      </c>
      <c r="C6" s="20">
        <v>34.964955199999999</v>
      </c>
      <c r="D6" s="20">
        <v>44.139846500000004</v>
      </c>
      <c r="E6" s="20">
        <v>38.5</v>
      </c>
      <c r="F6" s="20">
        <v>27.400000000000002</v>
      </c>
      <c r="G6" s="20">
        <v>24.7</v>
      </c>
      <c r="H6" s="20">
        <v>24.4</v>
      </c>
      <c r="I6" s="20">
        <v>26.3</v>
      </c>
      <c r="J6" s="21">
        <v>27.900000000000002</v>
      </c>
    </row>
    <row r="7" spans="1:13" x14ac:dyDescent="0.25">
      <c r="A7" s="133" t="s">
        <v>3</v>
      </c>
      <c r="B7" s="19">
        <v>14.9</v>
      </c>
      <c r="C7" s="20">
        <v>15.8191413</v>
      </c>
      <c r="D7" s="20">
        <v>22.015186499999999</v>
      </c>
      <c r="E7" s="20">
        <v>37.1</v>
      </c>
      <c r="F7" s="20">
        <v>52.800000000000004</v>
      </c>
      <c r="G7" s="20">
        <v>60.199999999999996</v>
      </c>
      <c r="H7" s="20">
        <v>62</v>
      </c>
      <c r="I7" s="20">
        <v>60.5</v>
      </c>
      <c r="J7" s="21">
        <v>54.1</v>
      </c>
    </row>
    <row r="8" spans="1:13" x14ac:dyDescent="0.25">
      <c r="A8" s="51" t="s">
        <v>4</v>
      </c>
      <c r="B8" s="57">
        <v>4.2</v>
      </c>
      <c r="C8" s="58">
        <v>4.5984100000000003</v>
      </c>
      <c r="D8" s="58">
        <v>7.0231953999999996</v>
      </c>
      <c r="E8" s="58">
        <v>11.600000000000001</v>
      </c>
      <c r="F8" s="58">
        <v>11.3</v>
      </c>
      <c r="G8" s="58">
        <v>8</v>
      </c>
      <c r="H8" s="58">
        <v>7.7</v>
      </c>
      <c r="I8" s="58">
        <v>7.5</v>
      </c>
      <c r="J8" s="59">
        <v>7.1</v>
      </c>
    </row>
    <row r="9" spans="1:13" x14ac:dyDescent="0.25">
      <c r="A9" s="8"/>
      <c r="B9" s="8"/>
    </row>
  </sheetData>
  <hyperlinks>
    <hyperlink ref="M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L19" sqref="L19"/>
    </sheetView>
  </sheetViews>
  <sheetFormatPr baseColWidth="10" defaultRowHeight="12" x14ac:dyDescent="0.25"/>
  <cols>
    <col min="1" max="1" width="5.28515625" style="228" customWidth="1"/>
    <col min="2" max="2" width="27.140625" style="228" customWidth="1"/>
    <col min="3" max="3" width="21.5703125" style="229" customWidth="1"/>
    <col min="4" max="11" width="8" style="228" customWidth="1"/>
    <col min="12" max="16384" width="11.42578125" style="228"/>
  </cols>
  <sheetData>
    <row r="1" spans="1:15" s="217" customFormat="1" ht="15" x14ac:dyDescent="0.2">
      <c r="A1" s="239" t="s">
        <v>292</v>
      </c>
      <c r="B1" s="219"/>
      <c r="C1" s="218"/>
      <c r="D1" s="218"/>
      <c r="E1" s="218"/>
      <c r="F1" s="218"/>
      <c r="G1" s="218"/>
      <c r="O1" s="171" t="s">
        <v>78</v>
      </c>
    </row>
    <row r="3" spans="1:15" x14ac:dyDescent="0.25">
      <c r="A3" s="241"/>
      <c r="B3" s="243"/>
      <c r="C3" s="244"/>
      <c r="D3" s="245">
        <v>43891</v>
      </c>
      <c r="E3" s="245">
        <v>43922</v>
      </c>
      <c r="F3" s="245">
        <v>43952</v>
      </c>
      <c r="G3" s="245">
        <v>43983</v>
      </c>
      <c r="H3" s="245">
        <v>44013</v>
      </c>
      <c r="I3" s="245">
        <v>44044</v>
      </c>
      <c r="J3" s="245">
        <v>44075</v>
      </c>
      <c r="K3" s="246">
        <v>44105</v>
      </c>
    </row>
    <row r="4" spans="1:15" ht="17.45" customHeight="1" x14ac:dyDescent="0.25">
      <c r="A4" s="241"/>
      <c r="B4" s="300" t="s">
        <v>287</v>
      </c>
      <c r="C4" s="247" t="s">
        <v>290</v>
      </c>
      <c r="D4" s="248">
        <v>7</v>
      </c>
      <c r="E4" s="248">
        <v>8.6</v>
      </c>
      <c r="F4" s="248">
        <v>7.2</v>
      </c>
      <c r="G4" s="248">
        <v>3.6</v>
      </c>
      <c r="H4" s="248">
        <v>2</v>
      </c>
      <c r="I4" s="248">
        <v>1.3</v>
      </c>
      <c r="J4" s="248">
        <v>1.3</v>
      </c>
      <c r="K4" s="249">
        <v>1.6</v>
      </c>
    </row>
    <row r="5" spans="1:15" ht="17.45" customHeight="1" x14ac:dyDescent="0.25">
      <c r="A5" s="241"/>
      <c r="B5" s="301"/>
      <c r="C5" s="250" t="s">
        <v>289</v>
      </c>
      <c r="D5" s="251">
        <v>6.9</v>
      </c>
      <c r="E5" s="251">
        <v>8.4</v>
      </c>
      <c r="F5" s="251">
        <v>7</v>
      </c>
      <c r="G5" s="251">
        <v>3.6</v>
      </c>
      <c r="H5" s="251">
        <v>2</v>
      </c>
      <c r="I5" s="251">
        <v>1.2</v>
      </c>
      <c r="J5" s="251">
        <v>1.3</v>
      </c>
      <c r="K5" s="252">
        <v>1.8</v>
      </c>
    </row>
    <row r="6" spans="1:15" ht="17.45" customHeight="1" x14ac:dyDescent="0.25">
      <c r="A6" s="241"/>
      <c r="B6" s="304" t="s">
        <v>286</v>
      </c>
      <c r="C6" s="253" t="s">
        <v>290</v>
      </c>
      <c r="D6" s="254">
        <v>2.2000000000000002</v>
      </c>
      <c r="E6" s="255">
        <v>5.5</v>
      </c>
      <c r="F6" s="255">
        <v>2.9</v>
      </c>
      <c r="G6" s="255">
        <v>1.5</v>
      </c>
      <c r="H6" s="255">
        <v>0.8</v>
      </c>
      <c r="I6" s="255">
        <v>0.5</v>
      </c>
      <c r="J6" s="255">
        <v>0.5</v>
      </c>
      <c r="K6" s="256">
        <v>0.6</v>
      </c>
    </row>
    <row r="7" spans="1:15" ht="17.45" customHeight="1" x14ac:dyDescent="0.25">
      <c r="A7" s="241"/>
      <c r="B7" s="301"/>
      <c r="C7" s="250" t="s">
        <v>289</v>
      </c>
      <c r="D7" s="257">
        <v>2.1</v>
      </c>
      <c r="E7" s="251">
        <v>5.4</v>
      </c>
      <c r="F7" s="251">
        <v>2.8</v>
      </c>
      <c r="G7" s="251">
        <v>1.4</v>
      </c>
      <c r="H7" s="251">
        <v>0.8</v>
      </c>
      <c r="I7" s="251">
        <v>0.5</v>
      </c>
      <c r="J7" s="251">
        <v>0.5</v>
      </c>
      <c r="K7" s="252">
        <v>0.5</v>
      </c>
    </row>
    <row r="8" spans="1:15" ht="15" customHeight="1" x14ac:dyDescent="0.25">
      <c r="A8" s="241"/>
      <c r="B8" s="302" t="s">
        <v>291</v>
      </c>
      <c r="C8" s="247" t="s">
        <v>290</v>
      </c>
      <c r="D8" s="258">
        <v>329</v>
      </c>
      <c r="E8" s="258">
        <v>837</v>
      </c>
      <c r="F8" s="258">
        <v>446</v>
      </c>
      <c r="G8" s="258">
        <v>221</v>
      </c>
      <c r="H8" s="258">
        <v>125</v>
      </c>
      <c r="I8" s="258">
        <v>71</v>
      </c>
      <c r="J8" s="258">
        <v>80</v>
      </c>
      <c r="K8" s="259">
        <v>89</v>
      </c>
    </row>
    <row r="9" spans="1:15" ht="15" customHeight="1" x14ac:dyDescent="0.25">
      <c r="A9" s="241"/>
      <c r="B9" s="301"/>
      <c r="C9" s="250" t="s">
        <v>289</v>
      </c>
      <c r="D9" s="260">
        <v>322</v>
      </c>
      <c r="E9" s="260">
        <v>816</v>
      </c>
      <c r="F9" s="260">
        <v>429</v>
      </c>
      <c r="G9" s="260">
        <v>219</v>
      </c>
      <c r="H9" s="260">
        <v>124</v>
      </c>
      <c r="I9" s="260">
        <v>68</v>
      </c>
      <c r="J9" s="260">
        <v>79</v>
      </c>
      <c r="K9" s="261">
        <v>84</v>
      </c>
    </row>
    <row r="10" spans="1:15" ht="15" customHeight="1" x14ac:dyDescent="0.25">
      <c r="A10" s="241"/>
      <c r="B10" s="302" t="s">
        <v>284</v>
      </c>
      <c r="C10" s="247" t="s">
        <v>290</v>
      </c>
      <c r="D10" s="248">
        <v>3.3</v>
      </c>
      <c r="E10" s="248">
        <v>8.8000000000000007</v>
      </c>
      <c r="F10" s="248">
        <v>4.8</v>
      </c>
      <c r="G10" s="248">
        <v>2.4</v>
      </c>
      <c r="H10" s="248">
        <v>1.4</v>
      </c>
      <c r="I10" s="248">
        <v>0.8</v>
      </c>
      <c r="J10" s="248">
        <v>0.9</v>
      </c>
      <c r="K10" s="249">
        <v>1</v>
      </c>
    </row>
    <row r="11" spans="1:15" ht="15" customHeight="1" x14ac:dyDescent="0.25">
      <c r="A11" s="241"/>
      <c r="B11" s="303"/>
      <c r="C11" s="244" t="s">
        <v>289</v>
      </c>
      <c r="D11" s="262">
        <v>3.3</v>
      </c>
      <c r="E11" s="262">
        <v>8.6</v>
      </c>
      <c r="F11" s="262">
        <v>4.5999999999999996</v>
      </c>
      <c r="G11" s="262">
        <v>2.2999999999999998</v>
      </c>
      <c r="H11" s="262">
        <v>1.4</v>
      </c>
      <c r="I11" s="262">
        <v>0.8</v>
      </c>
      <c r="J11" s="262">
        <v>0.9</v>
      </c>
      <c r="K11" s="263">
        <v>0.9</v>
      </c>
    </row>
    <row r="12" spans="1:15" x14ac:dyDescent="0.25">
      <c r="A12" s="241"/>
      <c r="B12" s="241"/>
      <c r="C12" s="242"/>
      <c r="D12" s="241"/>
      <c r="E12" s="241"/>
      <c r="F12" s="241"/>
      <c r="G12" s="241"/>
      <c r="H12" s="241"/>
      <c r="I12" s="241"/>
      <c r="J12" s="241"/>
      <c r="K12" s="241"/>
    </row>
    <row r="13" spans="1:15" s="226" customFormat="1" x14ac:dyDescent="0.2">
      <c r="A13" s="264" t="s">
        <v>219</v>
      </c>
      <c r="B13" s="264"/>
      <c r="C13" s="264"/>
      <c r="D13" s="264"/>
      <c r="E13" s="264"/>
      <c r="F13" s="264"/>
      <c r="G13" s="264"/>
      <c r="H13" s="264"/>
      <c r="I13" s="264"/>
      <c r="J13" s="264"/>
      <c r="K13" s="264"/>
    </row>
  </sheetData>
  <mergeCells count="4">
    <mergeCell ref="B4:B5"/>
    <mergeCell ref="B8:B9"/>
    <mergeCell ref="B10:B11"/>
    <mergeCell ref="B6:B7"/>
  </mergeCells>
  <hyperlinks>
    <hyperlink ref="O1" location="'Lisez-moi'!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70" zoomScaleNormal="70" workbookViewId="0">
      <selection activeCell="I1" sqref="I1"/>
    </sheetView>
  </sheetViews>
  <sheetFormatPr baseColWidth="10" defaultRowHeight="14.25" x14ac:dyDescent="0.2"/>
  <cols>
    <col min="1" max="1" width="60.28515625" style="8" customWidth="1"/>
    <col min="2" max="7" width="20.28515625" style="8" customWidth="1"/>
    <col min="8" max="16384" width="11.42578125" style="8"/>
  </cols>
  <sheetData>
    <row r="1" spans="1:11" ht="15" x14ac:dyDescent="0.25">
      <c r="A1" s="7" t="s">
        <v>173</v>
      </c>
      <c r="I1" s="28" t="s">
        <v>78</v>
      </c>
    </row>
    <row r="2" spans="1:11" ht="15" x14ac:dyDescent="0.25">
      <c r="A2" s="29"/>
    </row>
    <row r="3" spans="1:11" ht="42.75" x14ac:dyDescent="0.2">
      <c r="A3" s="30"/>
      <c r="B3" s="73" t="s">
        <v>0</v>
      </c>
      <c r="C3" s="74" t="s">
        <v>1</v>
      </c>
      <c r="D3" s="74" t="s">
        <v>2</v>
      </c>
      <c r="E3" s="74" t="s">
        <v>3</v>
      </c>
      <c r="F3" s="74" t="s">
        <v>4</v>
      </c>
      <c r="G3" s="75" t="s">
        <v>5</v>
      </c>
    </row>
    <row r="4" spans="1:11" x14ac:dyDescent="0.2">
      <c r="A4" s="115" t="s">
        <v>150</v>
      </c>
      <c r="B4" s="35">
        <v>3.6999999999999997</v>
      </c>
      <c r="C4" s="36">
        <v>7.1999999999999993</v>
      </c>
      <c r="D4" s="36">
        <v>27.900000000000002</v>
      </c>
      <c r="E4" s="36">
        <v>54.1</v>
      </c>
      <c r="F4" s="36">
        <v>7.1</v>
      </c>
      <c r="G4" s="37"/>
    </row>
    <row r="5" spans="1:11" x14ac:dyDescent="0.2">
      <c r="A5" s="116" t="s">
        <v>120</v>
      </c>
      <c r="B5" s="133">
        <v>0.70000000000000007</v>
      </c>
      <c r="C5" s="132">
        <v>5</v>
      </c>
      <c r="D5" s="8">
        <v>26.3</v>
      </c>
      <c r="E5" s="8">
        <v>60.5</v>
      </c>
      <c r="F5" s="8">
        <v>7.5</v>
      </c>
      <c r="G5" s="41"/>
    </row>
    <row r="6" spans="1:11" x14ac:dyDescent="0.2">
      <c r="A6" s="145" t="s">
        <v>196</v>
      </c>
      <c r="B6" s="133"/>
      <c r="G6" s="41"/>
      <c r="K6" s="132"/>
    </row>
    <row r="7" spans="1:11" x14ac:dyDescent="0.2">
      <c r="A7" s="116" t="s">
        <v>7</v>
      </c>
      <c r="B7" s="39">
        <v>12.2</v>
      </c>
      <c r="C7" s="40">
        <v>32.4</v>
      </c>
      <c r="D7" s="40">
        <v>35</v>
      </c>
      <c r="E7" s="40">
        <v>15.8</v>
      </c>
      <c r="F7" s="40">
        <v>4.5999999999999996</v>
      </c>
      <c r="G7" s="41"/>
    </row>
    <row r="8" spans="1:11" x14ac:dyDescent="0.2">
      <c r="A8" s="116" t="s">
        <v>169</v>
      </c>
      <c r="B8" s="39">
        <v>19</v>
      </c>
      <c r="C8" s="40">
        <v>30</v>
      </c>
      <c r="D8" s="40">
        <v>31.9</v>
      </c>
      <c r="E8" s="40">
        <v>14.9</v>
      </c>
      <c r="F8" s="40">
        <v>4.2</v>
      </c>
      <c r="G8" s="41"/>
    </row>
    <row r="9" spans="1:11" x14ac:dyDescent="0.2">
      <c r="A9" s="117"/>
      <c r="B9" s="43"/>
      <c r="C9" s="44"/>
      <c r="D9" s="44"/>
      <c r="E9" s="44"/>
      <c r="F9" s="44"/>
      <c r="G9" s="45"/>
    </row>
    <row r="10" spans="1:11" x14ac:dyDescent="0.2">
      <c r="A10" s="118"/>
      <c r="B10" s="35" t="s">
        <v>5</v>
      </c>
      <c r="C10" s="36">
        <v>1.5</v>
      </c>
      <c r="D10" s="36">
        <v>39.900000000000006</v>
      </c>
      <c r="E10" s="36">
        <v>57.3</v>
      </c>
      <c r="F10" s="36" t="s">
        <v>5</v>
      </c>
      <c r="G10" s="41">
        <v>1.2999999999999972</v>
      </c>
      <c r="I10" s="132"/>
    </row>
    <row r="11" spans="1:11" x14ac:dyDescent="0.2">
      <c r="A11" s="116"/>
      <c r="B11" s="39">
        <v>0</v>
      </c>
      <c r="C11" s="40">
        <v>1.5</v>
      </c>
      <c r="D11" s="40">
        <v>27.6</v>
      </c>
      <c r="E11" s="40">
        <v>70.399999999999991</v>
      </c>
      <c r="F11" s="40">
        <v>0.5</v>
      </c>
      <c r="G11" s="41"/>
      <c r="I11" s="132"/>
    </row>
    <row r="12" spans="1:11" x14ac:dyDescent="0.2">
      <c r="A12" s="145" t="s">
        <v>197</v>
      </c>
      <c r="B12" s="39"/>
      <c r="C12" s="40"/>
      <c r="D12" s="40"/>
      <c r="E12" s="40"/>
      <c r="F12" s="40"/>
      <c r="G12" s="41"/>
      <c r="I12" s="132"/>
      <c r="K12" s="132"/>
    </row>
    <row r="13" spans="1:11" x14ac:dyDescent="0.2">
      <c r="A13" s="116"/>
      <c r="B13" s="39" t="s">
        <v>5</v>
      </c>
      <c r="C13" s="40">
        <v>24.1</v>
      </c>
      <c r="D13" s="40">
        <v>66.099999999999994</v>
      </c>
      <c r="E13" s="40">
        <v>8.1999999999999993</v>
      </c>
      <c r="F13" s="40" t="s">
        <v>5</v>
      </c>
      <c r="G13" s="41">
        <v>1.6000000000000085</v>
      </c>
      <c r="I13" s="132"/>
    </row>
    <row r="14" spans="1:11" x14ac:dyDescent="0.2">
      <c r="A14" s="116"/>
      <c r="B14" s="39">
        <v>3.9</v>
      </c>
      <c r="C14" s="40">
        <v>26.2</v>
      </c>
      <c r="D14" s="40">
        <v>61</v>
      </c>
      <c r="E14" s="40">
        <v>8.5</v>
      </c>
      <c r="F14" s="40">
        <v>0.4</v>
      </c>
      <c r="G14" s="41"/>
      <c r="I14" s="132"/>
    </row>
    <row r="15" spans="1:11" x14ac:dyDescent="0.2">
      <c r="A15" s="117"/>
      <c r="B15" s="43"/>
      <c r="C15" s="44"/>
      <c r="D15" s="44"/>
      <c r="E15" s="44"/>
      <c r="F15" s="44"/>
      <c r="G15" s="45"/>
      <c r="I15" s="132"/>
    </row>
    <row r="16" spans="1:11" x14ac:dyDescent="0.2">
      <c r="A16" s="118"/>
      <c r="B16" s="35" t="s">
        <v>5</v>
      </c>
      <c r="C16" s="36" t="s">
        <v>5</v>
      </c>
      <c r="D16" s="36">
        <v>27.3</v>
      </c>
      <c r="E16" s="36">
        <v>64.7</v>
      </c>
      <c r="F16" s="36">
        <v>4.9000000000000004</v>
      </c>
      <c r="G16" s="46">
        <v>3.0999999999999943</v>
      </c>
      <c r="I16" s="132"/>
    </row>
    <row r="17" spans="1:11" x14ac:dyDescent="0.2">
      <c r="A17" s="116"/>
      <c r="B17" s="39" t="s">
        <v>5</v>
      </c>
      <c r="C17" s="40" t="s">
        <v>5</v>
      </c>
      <c r="D17" s="40">
        <v>18.899999999999999</v>
      </c>
      <c r="E17" s="40">
        <v>74.099999999999994</v>
      </c>
      <c r="F17" s="40">
        <v>5</v>
      </c>
      <c r="G17" s="41">
        <v>2</v>
      </c>
      <c r="I17" s="132"/>
    </row>
    <row r="18" spans="1:11" x14ac:dyDescent="0.2">
      <c r="A18" s="145" t="s">
        <v>198</v>
      </c>
      <c r="B18" s="39"/>
      <c r="C18" s="40"/>
      <c r="D18" s="40"/>
      <c r="E18" s="40"/>
      <c r="F18" s="40"/>
      <c r="G18" s="41"/>
      <c r="I18" s="132"/>
      <c r="K18" s="132"/>
    </row>
    <row r="19" spans="1:11" x14ac:dyDescent="0.2">
      <c r="A19" s="116"/>
      <c r="B19" s="39">
        <v>2.7</v>
      </c>
      <c r="C19" s="40">
        <v>17.8</v>
      </c>
      <c r="D19" s="40">
        <v>33.4</v>
      </c>
      <c r="E19" s="40">
        <v>32.200000000000003</v>
      </c>
      <c r="F19" s="40">
        <v>13.9</v>
      </c>
      <c r="G19" s="41"/>
      <c r="I19" s="132"/>
    </row>
    <row r="20" spans="1:11" x14ac:dyDescent="0.2">
      <c r="A20" s="116"/>
      <c r="B20" s="39">
        <v>4.5999999999999996</v>
      </c>
      <c r="C20" s="40">
        <v>18.899999999999999</v>
      </c>
      <c r="D20" s="40">
        <v>30.4</v>
      </c>
      <c r="E20" s="40">
        <v>35.5</v>
      </c>
      <c r="F20" s="40">
        <v>10.6</v>
      </c>
      <c r="G20" s="41"/>
      <c r="I20" s="132"/>
    </row>
    <row r="21" spans="1:11" x14ac:dyDescent="0.2">
      <c r="A21" s="117"/>
      <c r="B21" s="43"/>
      <c r="C21" s="44"/>
      <c r="D21" s="44"/>
      <c r="E21" s="44"/>
      <c r="F21" s="44"/>
      <c r="G21" s="45"/>
      <c r="I21" s="132"/>
    </row>
    <row r="22" spans="1:11" x14ac:dyDescent="0.2">
      <c r="A22" s="118"/>
      <c r="B22" s="35">
        <v>0</v>
      </c>
      <c r="C22" s="36">
        <v>0</v>
      </c>
      <c r="D22" s="36" t="s">
        <v>5</v>
      </c>
      <c r="E22" s="36">
        <v>18.5</v>
      </c>
      <c r="F22" s="36" t="s">
        <v>5</v>
      </c>
      <c r="G22" s="46">
        <v>81.5</v>
      </c>
      <c r="I22" s="132"/>
    </row>
    <row r="23" spans="1:11" x14ac:dyDescent="0.2">
      <c r="A23" s="119"/>
      <c r="B23" s="39">
        <v>0</v>
      </c>
      <c r="C23" s="40">
        <v>0</v>
      </c>
      <c r="D23" s="40" t="s">
        <v>5</v>
      </c>
      <c r="E23" s="40">
        <v>18.5</v>
      </c>
      <c r="F23" s="40" t="s">
        <v>5</v>
      </c>
      <c r="G23" s="41">
        <v>81.5</v>
      </c>
      <c r="I23" s="132"/>
    </row>
    <row r="24" spans="1:11" x14ac:dyDescent="0.2">
      <c r="A24" s="145" t="s">
        <v>199</v>
      </c>
      <c r="B24" s="39"/>
      <c r="C24" s="40"/>
      <c r="D24" s="40"/>
      <c r="E24" s="40"/>
      <c r="F24" s="40"/>
      <c r="G24" s="41"/>
      <c r="I24" s="132"/>
      <c r="K24" s="132"/>
    </row>
    <row r="25" spans="1:11" x14ac:dyDescent="0.2">
      <c r="A25" s="116"/>
      <c r="B25" s="39">
        <v>0</v>
      </c>
      <c r="C25" s="40" t="s">
        <v>5</v>
      </c>
      <c r="D25" s="40">
        <v>85.9</v>
      </c>
      <c r="E25" s="40" t="s">
        <v>5</v>
      </c>
      <c r="F25" s="40">
        <v>0</v>
      </c>
      <c r="G25" s="41">
        <v>14.099999999999994</v>
      </c>
      <c r="I25" s="132"/>
    </row>
    <row r="26" spans="1:11" x14ac:dyDescent="0.2">
      <c r="A26" s="116"/>
      <c r="B26" s="39">
        <v>0</v>
      </c>
      <c r="C26" s="40">
        <v>8.3000000000000007</v>
      </c>
      <c r="D26" s="40">
        <v>85.4</v>
      </c>
      <c r="E26" s="40">
        <v>6.3</v>
      </c>
      <c r="F26" s="40">
        <v>0</v>
      </c>
      <c r="G26" s="41"/>
      <c r="I26" s="132"/>
    </row>
    <row r="27" spans="1:11" x14ac:dyDescent="0.2">
      <c r="A27" s="117"/>
      <c r="B27" s="43"/>
      <c r="C27" s="44"/>
      <c r="D27" s="44"/>
      <c r="E27" s="44"/>
      <c r="F27" s="44"/>
      <c r="G27" s="45"/>
      <c r="I27" s="132"/>
    </row>
    <row r="28" spans="1:11" x14ac:dyDescent="0.2">
      <c r="A28" s="118"/>
      <c r="B28" s="35" t="s">
        <v>5</v>
      </c>
      <c r="C28" s="36" t="s">
        <v>5</v>
      </c>
      <c r="D28" s="36">
        <v>26.5</v>
      </c>
      <c r="E28" s="36">
        <v>64.3</v>
      </c>
      <c r="F28" s="36">
        <v>5</v>
      </c>
      <c r="G28" s="37">
        <v>4.2000000000000028</v>
      </c>
      <c r="I28" s="132"/>
    </row>
    <row r="29" spans="1:11" x14ac:dyDescent="0.2">
      <c r="A29" s="116"/>
      <c r="B29" s="39" t="s">
        <v>5</v>
      </c>
      <c r="C29" s="40" t="s">
        <v>5</v>
      </c>
      <c r="D29" s="40">
        <v>31</v>
      </c>
      <c r="E29" s="40">
        <v>61.9</v>
      </c>
      <c r="F29" s="40">
        <v>4.1000000000000005</v>
      </c>
      <c r="G29" s="41">
        <v>3</v>
      </c>
      <c r="I29" s="132"/>
    </row>
    <row r="30" spans="1:11" x14ac:dyDescent="0.2">
      <c r="A30" s="145" t="s">
        <v>200</v>
      </c>
      <c r="B30" s="39"/>
      <c r="C30" s="40"/>
      <c r="D30" s="40"/>
      <c r="E30" s="40"/>
      <c r="F30" s="40"/>
      <c r="G30" s="41"/>
      <c r="I30" s="132"/>
      <c r="K30" s="132"/>
    </row>
    <row r="31" spans="1:11" x14ac:dyDescent="0.2">
      <c r="A31" s="116"/>
      <c r="B31" s="39">
        <v>3.7</v>
      </c>
      <c r="C31" s="40">
        <v>36.700000000000003</v>
      </c>
      <c r="D31" s="40">
        <v>47.7</v>
      </c>
      <c r="E31" s="40">
        <v>10.9</v>
      </c>
      <c r="F31" s="40">
        <v>1</v>
      </c>
      <c r="G31" s="41"/>
      <c r="I31" s="132"/>
    </row>
    <row r="32" spans="1:11" x14ac:dyDescent="0.2">
      <c r="A32" s="116"/>
      <c r="B32" s="39">
        <v>20</v>
      </c>
      <c r="C32" s="40">
        <v>30.2</v>
      </c>
      <c r="D32" s="40">
        <v>39.6</v>
      </c>
      <c r="E32" s="40">
        <v>10.1</v>
      </c>
      <c r="F32" s="40">
        <v>0.1</v>
      </c>
      <c r="G32" s="41"/>
      <c r="I32" s="132"/>
    </row>
    <row r="33" spans="1:11" x14ac:dyDescent="0.2">
      <c r="A33" s="117"/>
      <c r="B33" s="43"/>
      <c r="C33" s="44"/>
      <c r="D33" s="44"/>
      <c r="E33" s="44"/>
      <c r="F33" s="44"/>
      <c r="G33" s="45"/>
      <c r="I33" s="132"/>
    </row>
    <row r="34" spans="1:11" x14ac:dyDescent="0.2">
      <c r="A34" s="118"/>
      <c r="B34" s="35">
        <v>0.2</v>
      </c>
      <c r="C34" s="36">
        <v>1.7999999999999998</v>
      </c>
      <c r="D34" s="36">
        <v>38.6</v>
      </c>
      <c r="E34" s="36">
        <v>52.5</v>
      </c>
      <c r="F34" s="36">
        <v>6.9</v>
      </c>
      <c r="G34" s="46"/>
      <c r="I34" s="132"/>
    </row>
    <row r="35" spans="1:11" x14ac:dyDescent="0.2">
      <c r="A35" s="116"/>
      <c r="B35" s="39">
        <v>0</v>
      </c>
      <c r="C35" s="40">
        <v>2.2999999999999998</v>
      </c>
      <c r="D35" s="40">
        <v>36.1</v>
      </c>
      <c r="E35" s="40">
        <v>54.7</v>
      </c>
      <c r="F35" s="40">
        <v>6.8000000000000007</v>
      </c>
      <c r="G35" s="41"/>
      <c r="I35" s="132"/>
    </row>
    <row r="36" spans="1:11" x14ac:dyDescent="0.2">
      <c r="A36" s="145" t="s">
        <v>201</v>
      </c>
      <c r="B36" s="39"/>
      <c r="C36" s="40"/>
      <c r="D36" s="40"/>
      <c r="E36" s="40"/>
      <c r="F36" s="40"/>
      <c r="G36" s="41"/>
      <c r="I36" s="132"/>
      <c r="K36" s="132"/>
    </row>
    <row r="37" spans="1:11" x14ac:dyDescent="0.2">
      <c r="A37" s="116"/>
      <c r="B37" s="39">
        <v>25.9</v>
      </c>
      <c r="C37" s="40">
        <v>42.1</v>
      </c>
      <c r="D37" s="40">
        <v>31.4</v>
      </c>
      <c r="E37" s="40">
        <v>0.6</v>
      </c>
      <c r="F37" s="40">
        <v>0</v>
      </c>
      <c r="G37" s="41"/>
      <c r="I37" s="132"/>
    </row>
    <row r="38" spans="1:11" x14ac:dyDescent="0.2">
      <c r="A38" s="116"/>
      <c r="B38" s="39">
        <v>29.1</v>
      </c>
      <c r="C38" s="40">
        <v>62.9</v>
      </c>
      <c r="D38" s="40">
        <v>7.2</v>
      </c>
      <c r="E38" s="40">
        <v>0.8</v>
      </c>
      <c r="F38" s="40">
        <v>0</v>
      </c>
      <c r="G38" s="41"/>
      <c r="I38" s="132"/>
    </row>
    <row r="39" spans="1:11" x14ac:dyDescent="0.2">
      <c r="A39" s="117"/>
      <c r="B39" s="43"/>
      <c r="C39" s="44"/>
      <c r="D39" s="44"/>
      <c r="E39" s="44"/>
      <c r="F39" s="44"/>
      <c r="G39" s="45"/>
      <c r="I39" s="132"/>
    </row>
    <row r="40" spans="1:11" x14ac:dyDescent="0.2">
      <c r="A40" s="118"/>
      <c r="B40" s="35">
        <v>0.2</v>
      </c>
      <c r="C40" s="36">
        <v>4.2</v>
      </c>
      <c r="D40" s="36">
        <v>28.599999999999998</v>
      </c>
      <c r="E40" s="36">
        <v>58.699999999999996</v>
      </c>
      <c r="F40" s="36">
        <v>8.4</v>
      </c>
      <c r="G40" s="37"/>
      <c r="I40" s="132"/>
    </row>
    <row r="41" spans="1:11" x14ac:dyDescent="0.2">
      <c r="A41" s="116"/>
      <c r="B41" s="39">
        <v>0.3</v>
      </c>
      <c r="C41" s="40">
        <v>3.8</v>
      </c>
      <c r="D41" s="40">
        <v>28.599999999999998</v>
      </c>
      <c r="E41" s="40">
        <v>58.9</v>
      </c>
      <c r="F41" s="40">
        <v>8.3000000000000007</v>
      </c>
      <c r="G41" s="41"/>
      <c r="I41" s="132"/>
    </row>
    <row r="42" spans="1:11" x14ac:dyDescent="0.2">
      <c r="A42" s="145" t="s">
        <v>202</v>
      </c>
      <c r="B42" s="39"/>
      <c r="C42" s="40"/>
      <c r="D42" s="40"/>
      <c r="E42" s="40"/>
      <c r="F42" s="40"/>
      <c r="G42" s="41"/>
      <c r="I42" s="132"/>
      <c r="K42" s="132"/>
    </row>
    <row r="43" spans="1:11" x14ac:dyDescent="0.2">
      <c r="A43" s="116"/>
      <c r="B43" s="39">
        <v>7</v>
      </c>
      <c r="C43" s="40">
        <v>45.4</v>
      </c>
      <c r="D43" s="40">
        <v>28.9</v>
      </c>
      <c r="E43" s="40">
        <v>15.2</v>
      </c>
      <c r="F43" s="40">
        <v>3.4</v>
      </c>
      <c r="G43" s="41"/>
      <c r="I43" s="132"/>
    </row>
    <row r="44" spans="1:11" x14ac:dyDescent="0.2">
      <c r="A44" s="116"/>
      <c r="B44" s="39">
        <v>25.4</v>
      </c>
      <c r="C44" s="40">
        <v>33.6</v>
      </c>
      <c r="D44" s="40">
        <v>23.5</v>
      </c>
      <c r="E44" s="40">
        <v>14.4</v>
      </c>
      <c r="F44" s="40">
        <v>3</v>
      </c>
      <c r="G44" s="41"/>
      <c r="I44" s="132"/>
    </row>
    <row r="45" spans="1:11" x14ac:dyDescent="0.2">
      <c r="A45" s="117"/>
      <c r="B45" s="43"/>
      <c r="C45" s="44"/>
      <c r="D45" s="44"/>
      <c r="E45" s="44"/>
      <c r="F45" s="44"/>
      <c r="G45" s="45"/>
      <c r="I45" s="132"/>
    </row>
    <row r="46" spans="1:11" x14ac:dyDescent="0.2">
      <c r="A46" s="118"/>
      <c r="B46" s="35">
        <v>0.5</v>
      </c>
      <c r="C46" s="36">
        <v>1.3</v>
      </c>
      <c r="D46" s="36">
        <v>12</v>
      </c>
      <c r="E46" s="36">
        <v>82.899999999999991</v>
      </c>
      <c r="F46" s="36">
        <v>3.2</v>
      </c>
      <c r="G46" s="37"/>
      <c r="I46" s="132"/>
    </row>
    <row r="47" spans="1:11" x14ac:dyDescent="0.2">
      <c r="A47" s="116"/>
      <c r="B47" s="39">
        <v>0.4</v>
      </c>
      <c r="C47" s="40">
        <v>2.1</v>
      </c>
      <c r="D47" s="40">
        <v>13.200000000000001</v>
      </c>
      <c r="E47" s="40">
        <v>81.2</v>
      </c>
      <c r="F47" s="40">
        <v>3.1</v>
      </c>
      <c r="G47" s="41"/>
      <c r="I47" s="132"/>
    </row>
    <row r="48" spans="1:11" x14ac:dyDescent="0.2">
      <c r="A48" s="145" t="s">
        <v>203</v>
      </c>
      <c r="B48" s="39"/>
      <c r="C48" s="40"/>
      <c r="D48" s="40"/>
      <c r="E48" s="40"/>
      <c r="F48" s="40"/>
      <c r="G48" s="41"/>
      <c r="I48" s="132"/>
      <c r="K48" s="132"/>
    </row>
    <row r="49" spans="1:11" x14ac:dyDescent="0.2">
      <c r="A49" s="116"/>
      <c r="B49" s="39">
        <v>16.399999999999999</v>
      </c>
      <c r="C49" s="40">
        <v>55.7</v>
      </c>
      <c r="D49" s="40">
        <v>24.5</v>
      </c>
      <c r="E49" s="40">
        <v>2.8</v>
      </c>
      <c r="F49" s="40">
        <v>0.6</v>
      </c>
      <c r="G49" s="41"/>
      <c r="I49" s="132"/>
    </row>
    <row r="50" spans="1:11" x14ac:dyDescent="0.2">
      <c r="A50" s="116"/>
      <c r="B50" s="39">
        <v>53.3</v>
      </c>
      <c r="C50" s="40">
        <v>33.700000000000003</v>
      </c>
      <c r="D50" s="40">
        <v>11.4</v>
      </c>
      <c r="E50" s="40">
        <v>1.6</v>
      </c>
      <c r="F50" s="40">
        <v>0</v>
      </c>
      <c r="G50" s="41"/>
      <c r="I50" s="132"/>
    </row>
    <row r="51" spans="1:11" x14ac:dyDescent="0.2">
      <c r="A51" s="117"/>
      <c r="B51" s="43"/>
      <c r="C51" s="44"/>
      <c r="D51" s="44"/>
      <c r="E51" s="44"/>
      <c r="F51" s="44"/>
      <c r="G51" s="45"/>
      <c r="I51" s="132"/>
    </row>
    <row r="52" spans="1:11" x14ac:dyDescent="0.2">
      <c r="A52" s="118"/>
      <c r="B52" s="35">
        <v>4.9000000000000004</v>
      </c>
      <c r="C52" s="36">
        <v>10.7</v>
      </c>
      <c r="D52" s="36">
        <v>31.4</v>
      </c>
      <c r="E52" s="36">
        <v>42.4</v>
      </c>
      <c r="F52" s="36">
        <v>10.6</v>
      </c>
      <c r="G52" s="37"/>
      <c r="I52" s="132"/>
    </row>
    <row r="53" spans="1:11" x14ac:dyDescent="0.2">
      <c r="A53" s="116"/>
      <c r="B53" s="39">
        <v>0.3</v>
      </c>
      <c r="C53" s="40">
        <v>3.3000000000000003</v>
      </c>
      <c r="D53" s="40">
        <v>27.700000000000003</v>
      </c>
      <c r="E53" s="40">
        <v>57.4</v>
      </c>
      <c r="F53" s="40">
        <v>11.3</v>
      </c>
      <c r="G53" s="41"/>
      <c r="I53" s="132"/>
      <c r="K53" s="132"/>
    </row>
    <row r="54" spans="1:11" x14ac:dyDescent="0.2">
      <c r="A54" s="145" t="s">
        <v>204</v>
      </c>
      <c r="B54" s="39"/>
      <c r="C54" s="40"/>
      <c r="D54" s="40"/>
      <c r="E54" s="40"/>
      <c r="F54" s="40"/>
      <c r="G54" s="41"/>
      <c r="I54" s="132"/>
      <c r="K54" s="132"/>
    </row>
    <row r="55" spans="1:11" x14ac:dyDescent="0.2">
      <c r="A55" s="116"/>
      <c r="B55" s="39">
        <v>14.8</v>
      </c>
      <c r="C55" s="40">
        <v>32.5</v>
      </c>
      <c r="D55" s="40">
        <v>26.4</v>
      </c>
      <c r="E55" s="40">
        <v>14.9</v>
      </c>
      <c r="F55" s="40">
        <v>11.4</v>
      </c>
      <c r="G55" s="41"/>
      <c r="I55" s="132"/>
    </row>
    <row r="56" spans="1:11" x14ac:dyDescent="0.2">
      <c r="A56" s="116"/>
      <c r="B56" s="39">
        <v>21.5</v>
      </c>
      <c r="C56" s="40">
        <v>29.5</v>
      </c>
      <c r="D56" s="40">
        <v>26.3</v>
      </c>
      <c r="E56" s="40">
        <v>11.8</v>
      </c>
      <c r="F56" s="40">
        <v>10.9</v>
      </c>
      <c r="G56" s="41"/>
      <c r="I56" s="132"/>
    </row>
    <row r="57" spans="1:11" x14ac:dyDescent="0.2">
      <c r="A57" s="117"/>
      <c r="B57" s="43"/>
      <c r="C57" s="44"/>
      <c r="D57" s="44"/>
      <c r="E57" s="44"/>
      <c r="F57" s="44"/>
      <c r="G57" s="45"/>
      <c r="I57" s="132"/>
    </row>
    <row r="58" spans="1:11" x14ac:dyDescent="0.2">
      <c r="A58" s="118"/>
      <c r="B58" s="35">
        <v>0.89999999999999991</v>
      </c>
      <c r="C58" s="36">
        <v>13.5</v>
      </c>
      <c r="D58" s="36">
        <v>25.5</v>
      </c>
      <c r="E58" s="36">
        <v>39</v>
      </c>
      <c r="F58" s="36">
        <v>21.099999999999998</v>
      </c>
      <c r="G58" s="37"/>
      <c r="I58" s="132"/>
    </row>
    <row r="59" spans="1:11" x14ac:dyDescent="0.2">
      <c r="A59" s="116"/>
      <c r="B59" s="39">
        <v>0.8</v>
      </c>
      <c r="C59" s="40">
        <v>12</v>
      </c>
      <c r="D59" s="40">
        <v>17.599999999999998</v>
      </c>
      <c r="E59" s="40">
        <v>48.5</v>
      </c>
      <c r="F59" s="40">
        <v>21.2</v>
      </c>
      <c r="G59" s="41"/>
      <c r="I59" s="132"/>
    </row>
    <row r="60" spans="1:11" x14ac:dyDescent="0.2">
      <c r="A60" s="145" t="s">
        <v>205</v>
      </c>
      <c r="B60" s="39"/>
      <c r="C60" s="40"/>
      <c r="D60" s="40"/>
      <c r="E60" s="40"/>
      <c r="F60" s="40"/>
      <c r="G60" s="41"/>
      <c r="I60" s="132"/>
      <c r="K60" s="132"/>
    </row>
    <row r="61" spans="1:11" x14ac:dyDescent="0.2">
      <c r="A61" s="116"/>
      <c r="B61" s="39">
        <v>4.9000000000000004</v>
      </c>
      <c r="C61" s="40">
        <v>37.799999999999997</v>
      </c>
      <c r="D61" s="40">
        <v>45.8</v>
      </c>
      <c r="E61" s="40">
        <v>7.2</v>
      </c>
      <c r="F61" s="40">
        <v>4.3</v>
      </c>
      <c r="G61" s="41"/>
      <c r="I61" s="132"/>
    </row>
    <row r="62" spans="1:11" x14ac:dyDescent="0.2">
      <c r="A62" s="116"/>
      <c r="B62" s="39">
        <v>6</v>
      </c>
      <c r="C62" s="40">
        <v>39.6</v>
      </c>
      <c r="D62" s="40">
        <v>45.2</v>
      </c>
      <c r="E62" s="40">
        <v>6.1</v>
      </c>
      <c r="F62" s="40">
        <v>3.1</v>
      </c>
      <c r="G62" s="41"/>
      <c r="I62" s="132"/>
    </row>
    <row r="63" spans="1:11" x14ac:dyDescent="0.2">
      <c r="A63" s="117"/>
      <c r="B63" s="43"/>
      <c r="C63" s="44"/>
      <c r="D63" s="44"/>
      <c r="E63" s="44"/>
      <c r="F63" s="44"/>
      <c r="G63" s="45"/>
      <c r="I63" s="132"/>
    </row>
    <row r="64" spans="1:11" x14ac:dyDescent="0.2">
      <c r="A64" s="118"/>
      <c r="B64" s="35">
        <v>38.1</v>
      </c>
      <c r="C64" s="36">
        <v>26.6</v>
      </c>
      <c r="D64" s="36">
        <v>28.1</v>
      </c>
      <c r="E64" s="36" t="s">
        <v>5</v>
      </c>
      <c r="F64" s="36" t="s">
        <v>5</v>
      </c>
      <c r="G64" s="37">
        <v>7.1999999999999886</v>
      </c>
      <c r="I64" s="132"/>
    </row>
    <row r="65" spans="1:11" x14ac:dyDescent="0.2">
      <c r="A65" s="116"/>
      <c r="B65" s="39">
        <v>7.5</v>
      </c>
      <c r="C65" s="40">
        <v>22</v>
      </c>
      <c r="D65" s="40">
        <v>53.6</v>
      </c>
      <c r="E65" s="40">
        <v>15.2</v>
      </c>
      <c r="F65" s="40">
        <v>1.6</v>
      </c>
      <c r="G65" s="41"/>
      <c r="I65" s="132"/>
      <c r="K65" s="132"/>
    </row>
    <row r="66" spans="1:11" x14ac:dyDescent="0.2">
      <c r="A66" s="145" t="s">
        <v>206</v>
      </c>
      <c r="B66" s="39"/>
      <c r="C66" s="40"/>
      <c r="D66" s="40"/>
      <c r="E66" s="40"/>
      <c r="F66" s="40"/>
      <c r="G66" s="41"/>
      <c r="I66" s="132"/>
      <c r="K66" s="132"/>
    </row>
    <row r="67" spans="1:11" x14ac:dyDescent="0.2">
      <c r="A67" s="116"/>
      <c r="B67" s="39">
        <v>71.5</v>
      </c>
      <c r="C67" s="40">
        <v>19.899999999999999</v>
      </c>
      <c r="D67" s="40">
        <v>6.4</v>
      </c>
      <c r="E67" s="40" t="s">
        <v>5</v>
      </c>
      <c r="F67" s="40" t="s">
        <v>5</v>
      </c>
      <c r="G67" s="41">
        <v>2.1999999999999886</v>
      </c>
      <c r="I67" s="132"/>
    </row>
    <row r="68" spans="1:11" x14ac:dyDescent="0.2">
      <c r="A68" s="116"/>
      <c r="B68" s="39">
        <v>75.2</v>
      </c>
      <c r="C68" s="40">
        <v>20.399999999999999</v>
      </c>
      <c r="D68" s="40">
        <v>2.2999999999999998</v>
      </c>
      <c r="E68" s="40">
        <v>1.9</v>
      </c>
      <c r="F68" s="40">
        <v>0.3</v>
      </c>
      <c r="G68" s="41"/>
      <c r="I68" s="132"/>
    </row>
    <row r="69" spans="1:11" x14ac:dyDescent="0.2">
      <c r="A69" s="117"/>
      <c r="B69" s="43"/>
      <c r="C69" s="44"/>
      <c r="D69" s="44"/>
      <c r="E69" s="44"/>
      <c r="F69" s="44"/>
      <c r="G69" s="45"/>
      <c r="I69" s="132"/>
    </row>
    <row r="70" spans="1:11" x14ac:dyDescent="0.2">
      <c r="A70" s="118"/>
      <c r="B70" s="35">
        <v>1</v>
      </c>
      <c r="C70" s="36">
        <v>4.5999999999999996</v>
      </c>
      <c r="D70" s="36">
        <v>45.6</v>
      </c>
      <c r="E70" s="36">
        <v>47</v>
      </c>
      <c r="F70" s="36">
        <v>1.7999999999999998</v>
      </c>
      <c r="G70" s="46"/>
      <c r="I70" s="132"/>
    </row>
    <row r="71" spans="1:11" x14ac:dyDescent="0.2">
      <c r="A71" s="116"/>
      <c r="B71" s="39">
        <v>0.3</v>
      </c>
      <c r="C71" s="40">
        <v>2.7</v>
      </c>
      <c r="D71" s="40">
        <v>45.5</v>
      </c>
      <c r="E71" s="40">
        <v>50.1</v>
      </c>
      <c r="F71" s="40">
        <v>1.3</v>
      </c>
      <c r="G71" s="41"/>
      <c r="I71" s="132"/>
    </row>
    <row r="72" spans="1:11" x14ac:dyDescent="0.2">
      <c r="A72" s="145" t="s">
        <v>207</v>
      </c>
      <c r="B72" s="39"/>
      <c r="C72" s="40"/>
      <c r="D72" s="40"/>
      <c r="E72" s="40"/>
      <c r="F72" s="40"/>
      <c r="G72" s="41"/>
      <c r="I72" s="132"/>
      <c r="K72" s="132"/>
    </row>
    <row r="73" spans="1:11" x14ac:dyDescent="0.2">
      <c r="A73" s="116"/>
      <c r="B73" s="39">
        <v>1.6</v>
      </c>
      <c r="C73" s="40">
        <v>13.2</v>
      </c>
      <c r="D73" s="40">
        <v>63.4</v>
      </c>
      <c r="E73" s="40">
        <v>20.9</v>
      </c>
      <c r="F73" s="40">
        <v>0.9</v>
      </c>
      <c r="G73" s="41"/>
      <c r="I73" s="132"/>
    </row>
    <row r="74" spans="1:11" x14ac:dyDescent="0.2">
      <c r="A74" s="116"/>
      <c r="B74" s="39">
        <v>2</v>
      </c>
      <c r="C74" s="40">
        <v>15</v>
      </c>
      <c r="D74" s="40">
        <v>64.5</v>
      </c>
      <c r="E74" s="40">
        <v>17.8</v>
      </c>
      <c r="F74" s="40">
        <v>0.8</v>
      </c>
      <c r="G74" s="41"/>
      <c r="I74" s="132"/>
    </row>
    <row r="75" spans="1:11" x14ac:dyDescent="0.2">
      <c r="A75" s="117"/>
      <c r="B75" s="43"/>
      <c r="C75" s="44"/>
      <c r="D75" s="44"/>
      <c r="E75" s="44"/>
      <c r="F75" s="44"/>
      <c r="G75" s="45"/>
      <c r="I75" s="132"/>
    </row>
    <row r="76" spans="1:11" x14ac:dyDescent="0.2">
      <c r="A76" s="118"/>
      <c r="B76" s="35">
        <v>0.1</v>
      </c>
      <c r="C76" s="36">
        <v>0.89999999999999991</v>
      </c>
      <c r="D76" s="36">
        <v>33.200000000000003</v>
      </c>
      <c r="E76" s="36">
        <v>61.5</v>
      </c>
      <c r="F76" s="36">
        <v>4.3999999999999995</v>
      </c>
      <c r="G76" s="46"/>
      <c r="I76" s="132"/>
    </row>
    <row r="77" spans="1:11" x14ac:dyDescent="0.2">
      <c r="A77" s="116"/>
      <c r="B77" s="39">
        <v>0.1</v>
      </c>
      <c r="C77" s="40">
        <v>0.5</v>
      </c>
      <c r="D77" s="40">
        <v>26.5</v>
      </c>
      <c r="E77" s="40">
        <v>67.5</v>
      </c>
      <c r="F77" s="40">
        <v>5.4</v>
      </c>
      <c r="G77" s="41"/>
      <c r="I77" s="132"/>
    </row>
    <row r="78" spans="1:11" x14ac:dyDescent="0.2">
      <c r="A78" s="145" t="s">
        <v>208</v>
      </c>
      <c r="B78" s="39"/>
      <c r="C78" s="40"/>
      <c r="D78" s="40"/>
      <c r="E78" s="40"/>
      <c r="F78" s="40"/>
      <c r="G78" s="41"/>
      <c r="I78" s="132"/>
      <c r="K78" s="132"/>
    </row>
    <row r="79" spans="1:11" x14ac:dyDescent="0.2">
      <c r="A79" s="116"/>
      <c r="B79" s="39">
        <v>0.6</v>
      </c>
      <c r="C79" s="40">
        <v>20.8</v>
      </c>
      <c r="D79" s="40">
        <v>51.3</v>
      </c>
      <c r="E79" s="40">
        <v>26.3</v>
      </c>
      <c r="F79" s="40">
        <v>1</v>
      </c>
      <c r="G79" s="41"/>
      <c r="I79" s="132"/>
    </row>
    <row r="80" spans="1:11" x14ac:dyDescent="0.2">
      <c r="A80" s="116"/>
      <c r="B80" s="39">
        <v>0.9</v>
      </c>
      <c r="C80" s="40">
        <v>15.1</v>
      </c>
      <c r="D80" s="40">
        <v>57.5</v>
      </c>
      <c r="E80" s="40">
        <v>25.8</v>
      </c>
      <c r="F80" s="40">
        <v>0.8</v>
      </c>
      <c r="G80" s="41"/>
      <c r="I80" s="132"/>
    </row>
    <row r="81" spans="1:11" x14ac:dyDescent="0.2">
      <c r="A81" s="117"/>
      <c r="B81" s="43"/>
      <c r="C81" s="44"/>
      <c r="D81" s="44"/>
      <c r="E81" s="44"/>
      <c r="F81" s="44"/>
      <c r="G81" s="45"/>
      <c r="I81" s="132"/>
    </row>
    <row r="82" spans="1:11" x14ac:dyDescent="0.2">
      <c r="A82" s="118"/>
      <c r="B82" s="35" t="s">
        <v>5</v>
      </c>
      <c r="C82" s="36">
        <v>5.4</v>
      </c>
      <c r="D82" s="36">
        <v>22.400000000000002</v>
      </c>
      <c r="E82" s="36">
        <v>71</v>
      </c>
      <c r="F82" s="36" t="s">
        <v>5</v>
      </c>
      <c r="G82" s="37">
        <v>1.1999999999999886</v>
      </c>
      <c r="I82" s="132"/>
    </row>
    <row r="83" spans="1:11" x14ac:dyDescent="0.2">
      <c r="A83" s="116"/>
      <c r="B83" s="39">
        <v>0</v>
      </c>
      <c r="C83" s="40">
        <v>5.2</v>
      </c>
      <c r="D83" s="40">
        <v>6.5</v>
      </c>
      <c r="E83" s="40">
        <v>86.3</v>
      </c>
      <c r="F83" s="40">
        <v>1.9</v>
      </c>
      <c r="G83" s="41"/>
      <c r="I83" s="132"/>
    </row>
    <row r="84" spans="1:11" x14ac:dyDescent="0.2">
      <c r="A84" s="145" t="s">
        <v>209</v>
      </c>
      <c r="B84" s="39"/>
      <c r="C84" s="40"/>
      <c r="D84" s="40"/>
      <c r="E84" s="40"/>
      <c r="F84" s="40"/>
      <c r="G84" s="41"/>
      <c r="I84" s="132"/>
      <c r="K84" s="132"/>
    </row>
    <row r="85" spans="1:11" x14ac:dyDescent="0.2">
      <c r="A85" s="116"/>
      <c r="B85" s="39" t="s">
        <v>5</v>
      </c>
      <c r="C85" s="40">
        <v>33.6</v>
      </c>
      <c r="D85" s="40">
        <v>35.6</v>
      </c>
      <c r="E85" s="40">
        <v>23.3</v>
      </c>
      <c r="F85" s="40" t="s">
        <v>5</v>
      </c>
      <c r="G85" s="41">
        <v>7.5</v>
      </c>
      <c r="I85" s="132"/>
    </row>
    <row r="86" spans="1:11" x14ac:dyDescent="0.2">
      <c r="A86" s="116"/>
      <c r="B86" s="39">
        <v>10.7</v>
      </c>
      <c r="C86" s="40">
        <v>30.6</v>
      </c>
      <c r="D86" s="40">
        <v>42.1</v>
      </c>
      <c r="E86" s="40">
        <v>12.3</v>
      </c>
      <c r="F86" s="40">
        <v>4.3</v>
      </c>
      <c r="G86" s="41"/>
      <c r="I86" s="132"/>
    </row>
    <row r="87" spans="1:11" x14ac:dyDescent="0.2">
      <c r="A87" s="117"/>
      <c r="B87" s="43"/>
      <c r="C87" s="44"/>
      <c r="D87" s="44"/>
      <c r="E87" s="44"/>
      <c r="F87" s="44"/>
      <c r="G87" s="45"/>
      <c r="I87" s="132"/>
    </row>
    <row r="88" spans="1:11" x14ac:dyDescent="0.2">
      <c r="A88" s="118"/>
      <c r="B88" s="35">
        <v>1.4000000000000001</v>
      </c>
      <c r="C88" s="36">
        <v>6.5</v>
      </c>
      <c r="D88" s="36">
        <v>31.7</v>
      </c>
      <c r="E88" s="36">
        <v>56.999999999999993</v>
      </c>
      <c r="F88" s="36">
        <v>3.3000000000000003</v>
      </c>
      <c r="G88" s="37"/>
      <c r="I88" s="132"/>
    </row>
    <row r="89" spans="1:11" x14ac:dyDescent="0.2">
      <c r="A89" s="116"/>
      <c r="B89" s="39">
        <v>0.3</v>
      </c>
      <c r="C89" s="40">
        <v>6</v>
      </c>
      <c r="D89" s="40">
        <v>29.9</v>
      </c>
      <c r="E89" s="40">
        <v>60.6</v>
      </c>
      <c r="F89" s="40">
        <v>3.1</v>
      </c>
      <c r="G89" s="41"/>
      <c r="I89" s="132"/>
      <c r="K89" s="132"/>
    </row>
    <row r="90" spans="1:11" x14ac:dyDescent="0.2">
      <c r="A90" s="145" t="s">
        <v>210</v>
      </c>
      <c r="B90" s="39"/>
      <c r="C90" s="40"/>
      <c r="D90" s="40"/>
      <c r="E90" s="40"/>
      <c r="F90" s="40"/>
      <c r="G90" s="41"/>
      <c r="I90" s="132"/>
      <c r="K90" s="132"/>
    </row>
    <row r="91" spans="1:11" x14ac:dyDescent="0.2">
      <c r="A91" s="116"/>
      <c r="B91" s="39">
        <v>4.7</v>
      </c>
      <c r="C91" s="40">
        <v>33.9</v>
      </c>
      <c r="D91" s="40">
        <v>42.1</v>
      </c>
      <c r="E91" s="40">
        <v>17.2</v>
      </c>
      <c r="F91" s="40">
        <v>2</v>
      </c>
      <c r="G91" s="41"/>
      <c r="I91" s="132"/>
    </row>
    <row r="92" spans="1:11" x14ac:dyDescent="0.2">
      <c r="A92" s="116"/>
      <c r="B92" s="39">
        <v>7.6</v>
      </c>
      <c r="C92" s="40">
        <v>36.299999999999997</v>
      </c>
      <c r="D92" s="40">
        <v>37.5</v>
      </c>
      <c r="E92" s="40">
        <v>16.899999999999999</v>
      </c>
      <c r="F92" s="40">
        <v>1.6</v>
      </c>
      <c r="G92" s="41"/>
      <c r="I92" s="132"/>
    </row>
    <row r="93" spans="1:11" x14ac:dyDescent="0.2">
      <c r="A93" s="117"/>
      <c r="B93" s="43"/>
      <c r="C93" s="44"/>
      <c r="D93" s="44"/>
      <c r="E93" s="44"/>
      <c r="F93" s="44"/>
      <c r="G93" s="45"/>
      <c r="I93" s="132"/>
    </row>
    <row r="94" spans="1:11" x14ac:dyDescent="0.2">
      <c r="A94" s="118"/>
      <c r="B94" s="35">
        <v>0.5</v>
      </c>
      <c r="C94" s="36">
        <v>2.8000000000000003</v>
      </c>
      <c r="D94" s="36">
        <v>19.5</v>
      </c>
      <c r="E94" s="36">
        <v>69.8</v>
      </c>
      <c r="F94" s="36">
        <v>7.3999999999999995</v>
      </c>
      <c r="G94" s="37"/>
      <c r="I94" s="132"/>
    </row>
    <row r="95" spans="1:11" x14ac:dyDescent="0.2">
      <c r="A95" s="116"/>
      <c r="B95" s="39">
        <v>0.2</v>
      </c>
      <c r="C95" s="40">
        <v>0.89999999999999991</v>
      </c>
      <c r="D95" s="40">
        <v>17</v>
      </c>
      <c r="E95" s="40">
        <v>73.599999999999994</v>
      </c>
      <c r="F95" s="40">
        <v>8.3000000000000007</v>
      </c>
      <c r="G95" s="41"/>
      <c r="I95" s="132"/>
    </row>
    <row r="96" spans="1:11" x14ac:dyDescent="0.2">
      <c r="A96" s="145" t="s">
        <v>211</v>
      </c>
      <c r="B96" s="39"/>
      <c r="C96" s="40"/>
      <c r="D96" s="40"/>
      <c r="E96" s="40"/>
      <c r="F96" s="40"/>
      <c r="G96" s="41"/>
      <c r="I96" s="132"/>
      <c r="K96" s="132"/>
    </row>
    <row r="97" spans="1:11" x14ac:dyDescent="0.2">
      <c r="A97" s="116"/>
      <c r="B97" s="39">
        <v>9.1999999999999993</v>
      </c>
      <c r="C97" s="40">
        <v>28.7</v>
      </c>
      <c r="D97" s="40">
        <v>29.4</v>
      </c>
      <c r="E97" s="40">
        <v>26.1</v>
      </c>
      <c r="F97" s="40">
        <v>6.7</v>
      </c>
      <c r="G97" s="41"/>
    </row>
    <row r="98" spans="1:11" x14ac:dyDescent="0.2">
      <c r="A98" s="116"/>
      <c r="B98" s="39">
        <v>11.7</v>
      </c>
      <c r="C98" s="40">
        <v>26.4</v>
      </c>
      <c r="D98" s="40">
        <v>27.6</v>
      </c>
      <c r="E98" s="40">
        <v>26.7</v>
      </c>
      <c r="F98" s="40">
        <v>7.6</v>
      </c>
      <c r="G98" s="41"/>
    </row>
    <row r="99" spans="1:11" x14ac:dyDescent="0.2">
      <c r="A99" s="117"/>
      <c r="B99" s="43"/>
      <c r="C99" s="44"/>
      <c r="D99" s="44"/>
      <c r="E99" s="44"/>
      <c r="F99" s="44"/>
      <c r="G99" s="45"/>
    </row>
    <row r="100" spans="1:11" x14ac:dyDescent="0.2">
      <c r="A100" s="118"/>
      <c r="B100" s="35">
        <v>17.599999999999998</v>
      </c>
      <c r="C100" s="36">
        <v>18.2</v>
      </c>
      <c r="D100" s="36">
        <v>18.899999999999999</v>
      </c>
      <c r="E100" s="36">
        <v>41.8</v>
      </c>
      <c r="F100" s="36">
        <v>3.5000000000000004</v>
      </c>
      <c r="G100" s="37"/>
    </row>
    <row r="101" spans="1:11" x14ac:dyDescent="0.2">
      <c r="A101" s="116"/>
      <c r="B101" s="39">
        <v>3.2</v>
      </c>
      <c r="C101" s="40">
        <v>13.8</v>
      </c>
      <c r="D101" s="40">
        <v>20.8</v>
      </c>
      <c r="E101" s="40">
        <v>58.5</v>
      </c>
      <c r="F101" s="40">
        <v>3.6999999999999997</v>
      </c>
      <c r="G101" s="41"/>
    </row>
    <row r="102" spans="1:11" x14ac:dyDescent="0.2">
      <c r="A102" s="145" t="s">
        <v>212</v>
      </c>
      <c r="B102" s="39"/>
      <c r="C102" s="40"/>
      <c r="D102" s="40"/>
      <c r="E102" s="40"/>
      <c r="F102" s="40"/>
      <c r="G102" s="41"/>
      <c r="K102" s="132"/>
    </row>
    <row r="103" spans="1:11" x14ac:dyDescent="0.2">
      <c r="A103" s="116"/>
      <c r="B103" s="39">
        <v>37.799999999999997</v>
      </c>
      <c r="C103" s="40">
        <v>27.6</v>
      </c>
      <c r="D103" s="40">
        <v>16.7</v>
      </c>
      <c r="E103" s="40">
        <v>13.2</v>
      </c>
      <c r="F103" s="40">
        <v>4.8</v>
      </c>
      <c r="G103" s="41"/>
    </row>
    <row r="104" spans="1:11" x14ac:dyDescent="0.2">
      <c r="A104" s="116"/>
      <c r="B104" s="39">
        <v>40.799999999999997</v>
      </c>
      <c r="C104" s="40">
        <v>27.1</v>
      </c>
      <c r="D104" s="40">
        <v>16.5</v>
      </c>
      <c r="E104" s="40">
        <v>14.4</v>
      </c>
      <c r="F104" s="40">
        <v>1.3</v>
      </c>
      <c r="G104" s="41"/>
    </row>
    <row r="105" spans="1:11" x14ac:dyDescent="0.2">
      <c r="A105" s="42"/>
      <c r="B105" s="47"/>
      <c r="C105" s="48"/>
      <c r="D105" s="48"/>
      <c r="E105" s="48"/>
      <c r="F105" s="48"/>
      <c r="G105" s="49"/>
    </row>
    <row r="106" spans="1:11" x14ac:dyDescent="0.2">
      <c r="A106" s="50" t="s">
        <v>61</v>
      </c>
    </row>
    <row r="107" spans="1:11" x14ac:dyDescent="0.2">
      <c r="A107" s="50" t="s">
        <v>57</v>
      </c>
    </row>
  </sheetData>
  <hyperlinks>
    <hyperlink ref="I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5" zoomScaleNormal="85" workbookViewId="0">
      <selection activeCell="I1" sqref="I1"/>
    </sheetView>
  </sheetViews>
  <sheetFormatPr baseColWidth="10" defaultRowHeight="14.25" x14ac:dyDescent="0.2"/>
  <cols>
    <col min="1" max="1" width="80" style="8" customWidth="1"/>
    <col min="2" max="16384" width="11.42578125" style="8"/>
  </cols>
  <sheetData>
    <row r="1" spans="1:10" ht="15" x14ac:dyDescent="0.25">
      <c r="A1" s="7" t="s">
        <v>179</v>
      </c>
      <c r="I1" s="27" t="s">
        <v>78</v>
      </c>
      <c r="J1" s="27"/>
    </row>
    <row r="2" spans="1:10" ht="15" x14ac:dyDescent="0.25">
      <c r="A2" s="7"/>
    </row>
    <row r="3" spans="1:10" ht="32.25" customHeight="1" x14ac:dyDescent="0.2">
      <c r="A3" s="9" t="s">
        <v>32</v>
      </c>
      <c r="B3" s="10">
        <v>56.399999999999991</v>
      </c>
    </row>
    <row r="4" spans="1:10" ht="32.25" customHeight="1" x14ac:dyDescent="0.2">
      <c r="A4" s="11" t="s">
        <v>195</v>
      </c>
      <c r="B4" s="12">
        <v>38.1</v>
      </c>
    </row>
    <row r="5" spans="1:10" ht="32.25" customHeight="1" x14ac:dyDescent="0.2">
      <c r="A5" s="11" t="s">
        <v>34</v>
      </c>
      <c r="B5" s="12">
        <v>2.1999999999999997</v>
      </c>
    </row>
    <row r="6" spans="1:10" ht="32.25" customHeight="1" x14ac:dyDescent="0.2">
      <c r="A6" s="13" t="s">
        <v>35</v>
      </c>
      <c r="B6" s="14">
        <v>3.3000000000000003</v>
      </c>
    </row>
    <row r="7" spans="1:10" x14ac:dyDescent="0.2">
      <c r="A7" s="22" t="s">
        <v>146</v>
      </c>
    </row>
    <row r="8" spans="1:10" x14ac:dyDescent="0.2">
      <c r="A8" s="22" t="s">
        <v>36</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70" zoomScaleNormal="70" workbookViewId="0">
      <selection activeCell="J1" sqref="J1"/>
    </sheetView>
  </sheetViews>
  <sheetFormatPr baseColWidth="10" defaultRowHeight="14.25" x14ac:dyDescent="0.2"/>
  <cols>
    <col min="1" max="1" width="72" style="8" customWidth="1"/>
    <col min="2" max="3" width="20.28515625" style="8" customWidth="1"/>
    <col min="4" max="4" width="23" style="8" customWidth="1"/>
    <col min="5" max="7" width="20.28515625" style="8" customWidth="1"/>
    <col min="8" max="16384" width="11.42578125" style="8"/>
  </cols>
  <sheetData>
    <row r="1" spans="1:10" ht="15" x14ac:dyDescent="0.25">
      <c r="A1" s="152" t="s">
        <v>178</v>
      </c>
      <c r="J1" s="28" t="s">
        <v>78</v>
      </c>
    </row>
    <row r="2" spans="1:10" ht="15" x14ac:dyDescent="0.25">
      <c r="A2" s="29"/>
    </row>
    <row r="3" spans="1:10" ht="85.5" x14ac:dyDescent="0.2">
      <c r="A3" s="30"/>
      <c r="B3" s="153" t="s">
        <v>32</v>
      </c>
      <c r="C3" s="154" t="s">
        <v>33</v>
      </c>
      <c r="D3" s="154" t="s">
        <v>34</v>
      </c>
      <c r="E3" s="154" t="s">
        <v>35</v>
      </c>
      <c r="F3" s="155" t="s">
        <v>5</v>
      </c>
    </row>
    <row r="4" spans="1:10" x14ac:dyDescent="0.2">
      <c r="A4" s="156" t="s">
        <v>128</v>
      </c>
      <c r="B4" s="35">
        <v>56.399999999999991</v>
      </c>
      <c r="C4" s="36">
        <v>38.1</v>
      </c>
      <c r="D4" s="36">
        <v>2.1999999999999997</v>
      </c>
      <c r="E4" s="36">
        <v>3.3000000000000003</v>
      </c>
      <c r="F4" s="37"/>
    </row>
    <row r="5" spans="1:10" x14ac:dyDescent="0.2">
      <c r="A5" s="157" t="s">
        <v>120</v>
      </c>
      <c r="B5" s="39">
        <v>64.099999999999994</v>
      </c>
      <c r="C5" s="40">
        <v>25.8</v>
      </c>
      <c r="D5" s="40">
        <v>2.7</v>
      </c>
      <c r="E5" s="40">
        <v>7.5</v>
      </c>
      <c r="F5" s="41"/>
    </row>
    <row r="6" spans="1:10" x14ac:dyDescent="0.2">
      <c r="A6" s="157" t="s">
        <v>96</v>
      </c>
      <c r="B6" s="39">
        <v>80.2</v>
      </c>
      <c r="C6" s="40">
        <v>9.1</v>
      </c>
      <c r="D6" s="40">
        <v>3.6999999999999997</v>
      </c>
      <c r="E6" s="40">
        <v>7.0000000000000009</v>
      </c>
      <c r="F6" s="41"/>
    </row>
    <row r="7" spans="1:10" x14ac:dyDescent="0.2">
      <c r="A7" s="38" t="s">
        <v>76</v>
      </c>
      <c r="B7" s="39">
        <v>79.600000000000009</v>
      </c>
      <c r="C7" s="40">
        <v>9.1</v>
      </c>
      <c r="D7" s="40">
        <v>6.5</v>
      </c>
      <c r="E7" s="40">
        <v>4.9000000000000004</v>
      </c>
      <c r="F7" s="41"/>
    </row>
    <row r="8" spans="1:10" x14ac:dyDescent="0.2">
      <c r="A8" s="158"/>
      <c r="B8" s="43"/>
      <c r="C8" s="44"/>
      <c r="D8" s="44"/>
      <c r="E8" s="44"/>
      <c r="F8" s="45"/>
    </row>
    <row r="9" spans="1:10" x14ac:dyDescent="0.2">
      <c r="A9" s="159" t="s">
        <v>129</v>
      </c>
      <c r="B9" s="35">
        <v>93.7</v>
      </c>
      <c r="C9" s="36">
        <v>4.9000000000000004</v>
      </c>
      <c r="D9" s="36" t="s">
        <v>5</v>
      </c>
      <c r="E9" s="36" t="s">
        <v>5</v>
      </c>
      <c r="F9" s="41">
        <v>1.4</v>
      </c>
    </row>
    <row r="10" spans="1:10" x14ac:dyDescent="0.2">
      <c r="A10" s="160" t="s">
        <v>120</v>
      </c>
      <c r="B10" s="132">
        <v>88.5</v>
      </c>
      <c r="C10" s="161">
        <v>7.0000000000000009</v>
      </c>
      <c r="D10" s="161">
        <v>3</v>
      </c>
      <c r="E10" s="161">
        <v>1.5</v>
      </c>
      <c r="F10" s="41"/>
    </row>
    <row r="11" spans="1:10" x14ac:dyDescent="0.2">
      <c r="A11" s="157" t="s">
        <v>96</v>
      </c>
      <c r="B11" s="39">
        <v>84.7</v>
      </c>
      <c r="C11" s="40" t="s">
        <v>5</v>
      </c>
      <c r="D11" s="40">
        <v>4.9000000000000004</v>
      </c>
      <c r="E11" s="40" t="s">
        <v>5</v>
      </c>
      <c r="F11" s="41">
        <v>10.399999999999991</v>
      </c>
    </row>
    <row r="12" spans="1:10" x14ac:dyDescent="0.2">
      <c r="A12" s="38" t="s">
        <v>76</v>
      </c>
      <c r="B12" s="39">
        <v>92.300000000000011</v>
      </c>
      <c r="C12" s="40">
        <v>6.3</v>
      </c>
      <c r="D12" s="40">
        <v>1.3</v>
      </c>
      <c r="E12" s="40">
        <v>0</v>
      </c>
      <c r="F12" s="41"/>
    </row>
    <row r="13" spans="1:10" x14ac:dyDescent="0.2">
      <c r="A13" s="158"/>
      <c r="B13" s="43"/>
      <c r="C13" s="44"/>
      <c r="D13" s="44"/>
      <c r="E13" s="44"/>
      <c r="F13" s="45"/>
    </row>
    <row r="14" spans="1:10" x14ac:dyDescent="0.2">
      <c r="A14" s="159" t="s">
        <v>130</v>
      </c>
      <c r="B14" s="35">
        <v>82.5</v>
      </c>
      <c r="C14" s="36">
        <v>12.4</v>
      </c>
      <c r="D14" s="36">
        <v>2.6</v>
      </c>
      <c r="E14" s="36">
        <v>2.4</v>
      </c>
      <c r="F14" s="41">
        <v>9.9999999999994316E-2</v>
      </c>
    </row>
    <row r="15" spans="1:10" x14ac:dyDescent="0.2">
      <c r="A15" s="160" t="s">
        <v>120</v>
      </c>
      <c r="B15" s="132">
        <v>78</v>
      </c>
      <c r="C15" s="132">
        <v>16.400000000000002</v>
      </c>
      <c r="D15" s="161">
        <v>2.1</v>
      </c>
      <c r="E15" s="161">
        <v>3.5999999999999996</v>
      </c>
      <c r="F15" s="41"/>
    </row>
    <row r="16" spans="1:10" x14ac:dyDescent="0.2">
      <c r="A16" s="157" t="s">
        <v>96</v>
      </c>
      <c r="B16" s="39">
        <v>90.7</v>
      </c>
      <c r="C16" s="40">
        <v>7.3999999999999995</v>
      </c>
      <c r="D16" s="40" t="s">
        <v>5</v>
      </c>
      <c r="E16" s="40" t="s">
        <v>5</v>
      </c>
      <c r="F16" s="41">
        <v>1.8999999999999915</v>
      </c>
    </row>
    <row r="17" spans="1:6" x14ac:dyDescent="0.2">
      <c r="A17" s="38" t="s">
        <v>76</v>
      </c>
      <c r="B17" s="39">
        <v>83.7</v>
      </c>
      <c r="C17" s="40">
        <v>8.6999999999999993</v>
      </c>
      <c r="D17" s="40">
        <v>4.5999999999999996</v>
      </c>
      <c r="E17" s="40">
        <v>3.1</v>
      </c>
      <c r="F17" s="41"/>
    </row>
    <row r="18" spans="1:6" x14ac:dyDescent="0.2">
      <c r="A18" s="158"/>
      <c r="B18" s="43"/>
      <c r="C18" s="44"/>
      <c r="D18" s="44"/>
      <c r="E18" s="44"/>
      <c r="F18" s="45"/>
    </row>
    <row r="19" spans="1:6" x14ac:dyDescent="0.2">
      <c r="A19" s="159" t="s">
        <v>131</v>
      </c>
      <c r="B19" s="39" t="s">
        <v>5</v>
      </c>
      <c r="C19" s="36" t="s">
        <v>5</v>
      </c>
      <c r="D19" s="36">
        <v>0</v>
      </c>
      <c r="E19" s="36">
        <v>0</v>
      </c>
      <c r="F19" s="41">
        <v>100</v>
      </c>
    </row>
    <row r="20" spans="1:6" x14ac:dyDescent="0.2">
      <c r="A20" s="160" t="s">
        <v>120</v>
      </c>
      <c r="B20" s="39" t="s">
        <v>5</v>
      </c>
      <c r="C20" s="161" t="s">
        <v>5</v>
      </c>
      <c r="D20" s="161">
        <v>0</v>
      </c>
      <c r="E20" s="132">
        <v>0</v>
      </c>
      <c r="F20" s="41">
        <v>100</v>
      </c>
    </row>
    <row r="21" spans="1:6" x14ac:dyDescent="0.2">
      <c r="A21" s="157" t="s">
        <v>96</v>
      </c>
      <c r="B21" s="39" t="s">
        <v>5</v>
      </c>
      <c r="C21" s="40" t="s">
        <v>5</v>
      </c>
      <c r="D21" s="40">
        <v>0</v>
      </c>
      <c r="E21" s="40">
        <v>0</v>
      </c>
      <c r="F21" s="41">
        <v>100</v>
      </c>
    </row>
    <row r="22" spans="1:6" x14ac:dyDescent="0.2">
      <c r="A22" s="38" t="s">
        <v>76</v>
      </c>
      <c r="B22" s="39" t="s">
        <v>5</v>
      </c>
      <c r="C22" s="40" t="s">
        <v>5</v>
      </c>
      <c r="D22" s="40">
        <v>0</v>
      </c>
      <c r="E22" s="40">
        <v>0</v>
      </c>
      <c r="F22" s="41">
        <v>100</v>
      </c>
    </row>
    <row r="23" spans="1:6" x14ac:dyDescent="0.2">
      <c r="A23" s="158"/>
      <c r="B23" s="43"/>
      <c r="C23" s="44"/>
      <c r="D23" s="44"/>
      <c r="E23" s="44"/>
      <c r="F23" s="45"/>
    </row>
    <row r="24" spans="1:6" x14ac:dyDescent="0.2">
      <c r="A24" s="159" t="s">
        <v>132</v>
      </c>
      <c r="B24" s="35">
        <v>89</v>
      </c>
      <c r="C24" s="36">
        <v>3.2</v>
      </c>
      <c r="D24" s="36">
        <v>6.3</v>
      </c>
      <c r="E24" s="36">
        <v>1.4000000000000001</v>
      </c>
      <c r="F24" s="41"/>
    </row>
    <row r="25" spans="1:6" x14ac:dyDescent="0.2">
      <c r="A25" s="160" t="s">
        <v>120</v>
      </c>
      <c r="B25" s="132">
        <v>87.2</v>
      </c>
      <c r="C25" s="161">
        <v>2.4</v>
      </c>
      <c r="D25" s="161">
        <v>8.3000000000000007</v>
      </c>
      <c r="E25" s="161">
        <v>2</v>
      </c>
      <c r="F25" s="41"/>
    </row>
    <row r="26" spans="1:6" x14ac:dyDescent="0.2">
      <c r="A26" s="157" t="s">
        <v>96</v>
      </c>
      <c r="B26" s="39">
        <v>91.3</v>
      </c>
      <c r="C26" s="40" t="s">
        <v>5</v>
      </c>
      <c r="D26" s="40">
        <v>8.4</v>
      </c>
      <c r="E26" s="40" t="s">
        <v>5</v>
      </c>
      <c r="F26" s="41">
        <v>0.29999999999999716</v>
      </c>
    </row>
    <row r="27" spans="1:6" x14ac:dyDescent="0.2">
      <c r="A27" s="38" t="s">
        <v>76</v>
      </c>
      <c r="B27" s="39">
        <v>89.2</v>
      </c>
      <c r="C27" s="40">
        <v>1.6</v>
      </c>
      <c r="D27" s="40">
        <v>7.3999999999999995</v>
      </c>
      <c r="E27" s="40">
        <v>1.7999999999999998</v>
      </c>
      <c r="F27" s="41"/>
    </row>
    <row r="28" spans="1:6" x14ac:dyDescent="0.2">
      <c r="A28" s="158"/>
      <c r="B28" s="43"/>
      <c r="C28" s="44"/>
      <c r="D28" s="44"/>
      <c r="E28" s="44"/>
      <c r="F28" s="45"/>
    </row>
    <row r="29" spans="1:6" x14ac:dyDescent="0.2">
      <c r="A29" s="159" t="s">
        <v>133</v>
      </c>
      <c r="B29" s="35">
        <v>86.3</v>
      </c>
      <c r="C29" s="36" t="s">
        <v>5</v>
      </c>
      <c r="D29" s="36">
        <v>7.9</v>
      </c>
      <c r="E29" s="36" t="s">
        <v>5</v>
      </c>
      <c r="F29" s="41"/>
    </row>
    <row r="30" spans="1:6" x14ac:dyDescent="0.2">
      <c r="A30" s="160" t="s">
        <v>120</v>
      </c>
      <c r="B30" s="161">
        <v>86.5</v>
      </c>
      <c r="C30" s="161" t="s">
        <v>5</v>
      </c>
      <c r="D30" s="161">
        <v>6.7</v>
      </c>
      <c r="E30" s="161" t="s">
        <v>5</v>
      </c>
      <c r="F30" s="41">
        <v>6.7999999999999972</v>
      </c>
    </row>
    <row r="31" spans="1:6" x14ac:dyDescent="0.2">
      <c r="A31" s="157" t="s">
        <v>96</v>
      </c>
      <c r="B31" s="39">
        <v>92.2</v>
      </c>
      <c r="C31" s="40" t="s">
        <v>5</v>
      </c>
      <c r="D31" s="40">
        <v>7.3</v>
      </c>
      <c r="E31" s="40" t="s">
        <v>5</v>
      </c>
      <c r="F31" s="41">
        <v>0.5</v>
      </c>
    </row>
    <row r="32" spans="1:6" x14ac:dyDescent="0.2">
      <c r="A32" s="38" t="s">
        <v>76</v>
      </c>
      <c r="B32" s="39">
        <v>88</v>
      </c>
      <c r="C32" s="40">
        <v>0</v>
      </c>
      <c r="D32" s="40">
        <v>5.8000000000000007</v>
      </c>
      <c r="E32" s="40">
        <v>6.3</v>
      </c>
      <c r="F32" s="41"/>
    </row>
    <row r="33" spans="1:6" x14ac:dyDescent="0.2">
      <c r="A33" s="158"/>
      <c r="B33" s="43"/>
      <c r="C33" s="44"/>
      <c r="D33" s="44"/>
      <c r="E33" s="44"/>
      <c r="F33" s="45"/>
    </row>
    <row r="34" spans="1:6" x14ac:dyDescent="0.2">
      <c r="A34" s="159" t="s">
        <v>134</v>
      </c>
      <c r="B34" s="35">
        <v>85.2</v>
      </c>
      <c r="C34" s="36">
        <v>6.5</v>
      </c>
      <c r="D34" s="36">
        <v>5.6000000000000005</v>
      </c>
      <c r="E34" s="36">
        <v>2.8000000000000003</v>
      </c>
      <c r="F34" s="37"/>
    </row>
    <row r="35" spans="1:6" x14ac:dyDescent="0.2">
      <c r="A35" s="157" t="s">
        <v>120</v>
      </c>
      <c r="B35" s="39">
        <v>88.3</v>
      </c>
      <c r="C35" s="40">
        <v>2.1999999999999997</v>
      </c>
      <c r="D35" s="40">
        <v>5.4</v>
      </c>
      <c r="E35" s="40">
        <v>4</v>
      </c>
      <c r="F35" s="41"/>
    </row>
    <row r="36" spans="1:6" x14ac:dyDescent="0.2">
      <c r="A36" s="157" t="s">
        <v>96</v>
      </c>
      <c r="B36" s="39">
        <v>92.600000000000009</v>
      </c>
      <c r="C36" s="40">
        <v>1.5</v>
      </c>
      <c r="D36" s="40">
        <v>4.5</v>
      </c>
      <c r="E36" s="40">
        <v>1.5</v>
      </c>
      <c r="F36" s="41"/>
    </row>
    <row r="37" spans="1:6" x14ac:dyDescent="0.2">
      <c r="A37" s="38" t="s">
        <v>76</v>
      </c>
      <c r="B37" s="39">
        <v>90.5</v>
      </c>
      <c r="C37" s="40">
        <v>2.1</v>
      </c>
      <c r="D37" s="40">
        <v>5.4</v>
      </c>
      <c r="E37" s="40">
        <v>2.1</v>
      </c>
      <c r="F37" s="41"/>
    </row>
    <row r="38" spans="1:6" x14ac:dyDescent="0.2">
      <c r="A38" s="158"/>
      <c r="B38" s="43"/>
      <c r="C38" s="44"/>
      <c r="D38" s="44"/>
      <c r="E38" s="44"/>
      <c r="F38" s="45"/>
    </row>
    <row r="39" spans="1:6" x14ac:dyDescent="0.2">
      <c r="A39" s="159" t="s">
        <v>135</v>
      </c>
      <c r="B39" s="35">
        <v>67.300000000000011</v>
      </c>
      <c r="C39" s="36">
        <v>17.5</v>
      </c>
      <c r="D39" s="36">
        <v>5.8999999999999995</v>
      </c>
      <c r="E39" s="36">
        <v>9.1999999999999993</v>
      </c>
      <c r="F39" s="37"/>
    </row>
    <row r="40" spans="1:6" x14ac:dyDescent="0.2">
      <c r="A40" s="157" t="s">
        <v>120</v>
      </c>
      <c r="B40" s="39">
        <v>71.8</v>
      </c>
      <c r="C40" s="40">
        <v>14.099999999999998</v>
      </c>
      <c r="D40" s="40">
        <v>5.6000000000000005</v>
      </c>
      <c r="E40" s="40">
        <v>8.5</v>
      </c>
      <c r="F40" s="41"/>
    </row>
    <row r="41" spans="1:6" x14ac:dyDescent="0.2">
      <c r="A41" s="157" t="s">
        <v>96</v>
      </c>
      <c r="B41" s="39">
        <v>73.400000000000006</v>
      </c>
      <c r="C41" s="40">
        <v>10.100000000000001</v>
      </c>
      <c r="D41" s="40">
        <v>4.3</v>
      </c>
      <c r="E41" s="40">
        <v>12.2</v>
      </c>
      <c r="F41" s="41"/>
    </row>
    <row r="42" spans="1:6" x14ac:dyDescent="0.2">
      <c r="A42" s="38" t="s">
        <v>76</v>
      </c>
      <c r="B42" s="39">
        <v>76</v>
      </c>
      <c r="C42" s="40">
        <v>4.7</v>
      </c>
      <c r="D42" s="40">
        <v>11.600000000000001</v>
      </c>
      <c r="E42" s="40">
        <v>7.8</v>
      </c>
      <c r="F42" s="41"/>
    </row>
    <row r="43" spans="1:6" x14ac:dyDescent="0.2">
      <c r="A43" s="158"/>
      <c r="B43" s="43"/>
      <c r="C43" s="44"/>
      <c r="D43" s="44"/>
      <c r="E43" s="44"/>
      <c r="F43" s="45"/>
    </row>
    <row r="44" spans="1:6" x14ac:dyDescent="0.2">
      <c r="A44" s="159" t="s">
        <v>136</v>
      </c>
      <c r="B44" s="35">
        <v>30.8</v>
      </c>
      <c r="C44" s="36">
        <v>65.2</v>
      </c>
      <c r="D44" s="36">
        <v>1.9</v>
      </c>
      <c r="E44" s="36">
        <v>2.1</v>
      </c>
      <c r="F44" s="37"/>
    </row>
    <row r="45" spans="1:6" x14ac:dyDescent="0.2">
      <c r="A45" s="157" t="s">
        <v>120</v>
      </c>
      <c r="B45" s="39">
        <v>43.5</v>
      </c>
      <c r="C45" s="40">
        <v>37.9</v>
      </c>
      <c r="D45" s="40">
        <v>2.4</v>
      </c>
      <c r="E45" s="40">
        <v>16.2</v>
      </c>
      <c r="F45" s="41"/>
    </row>
    <row r="46" spans="1:6" x14ac:dyDescent="0.2">
      <c r="A46" s="157" t="s">
        <v>96</v>
      </c>
      <c r="B46" s="39">
        <v>61.8</v>
      </c>
      <c r="C46" s="40">
        <v>6</v>
      </c>
      <c r="D46" s="40">
        <v>8.7999999999999989</v>
      </c>
      <c r="E46" s="40">
        <v>23.3</v>
      </c>
      <c r="F46" s="41"/>
    </row>
    <row r="47" spans="1:6" x14ac:dyDescent="0.2">
      <c r="A47" s="38" t="s">
        <v>76</v>
      </c>
      <c r="B47" s="39">
        <v>60.099999999999994</v>
      </c>
      <c r="C47" s="40">
        <v>7.1</v>
      </c>
      <c r="D47" s="40">
        <v>29.4</v>
      </c>
      <c r="E47" s="40">
        <v>3.4000000000000004</v>
      </c>
      <c r="F47" s="41"/>
    </row>
    <row r="48" spans="1:6" x14ac:dyDescent="0.2">
      <c r="A48" s="158"/>
      <c r="B48" s="43"/>
      <c r="C48" s="44"/>
      <c r="D48" s="44"/>
      <c r="E48" s="44"/>
      <c r="F48" s="45"/>
    </row>
    <row r="49" spans="1:6" x14ac:dyDescent="0.2">
      <c r="A49" s="159" t="s">
        <v>137</v>
      </c>
      <c r="B49" s="35">
        <v>68.899999999999991</v>
      </c>
      <c r="C49" s="36">
        <v>26.5</v>
      </c>
      <c r="D49" s="36">
        <v>3</v>
      </c>
      <c r="E49" s="36">
        <v>1.6</v>
      </c>
      <c r="F49" s="41"/>
    </row>
    <row r="50" spans="1:6" x14ac:dyDescent="0.2">
      <c r="A50" s="157" t="s">
        <v>120</v>
      </c>
      <c r="B50" s="39">
        <v>81.599999999999994</v>
      </c>
      <c r="C50" s="40">
        <v>13.700000000000001</v>
      </c>
      <c r="D50" s="40">
        <v>2.4</v>
      </c>
      <c r="E50" s="40">
        <v>2.1999999999999997</v>
      </c>
      <c r="F50" s="41"/>
    </row>
    <row r="51" spans="1:6" x14ac:dyDescent="0.2">
      <c r="A51" s="157" t="s">
        <v>96</v>
      </c>
      <c r="B51" s="39">
        <v>88</v>
      </c>
      <c r="C51" s="40">
        <v>5</v>
      </c>
      <c r="D51" s="40">
        <v>4.7</v>
      </c>
      <c r="E51" s="40">
        <v>2.2999999999999998</v>
      </c>
      <c r="F51" s="41"/>
    </row>
    <row r="52" spans="1:6" x14ac:dyDescent="0.2">
      <c r="A52" s="38" t="s">
        <v>76</v>
      </c>
      <c r="B52" s="39">
        <v>90.3</v>
      </c>
      <c r="C52" s="40">
        <v>5.5</v>
      </c>
      <c r="D52" s="40">
        <v>2.1</v>
      </c>
      <c r="E52" s="40">
        <v>2.1</v>
      </c>
      <c r="F52" s="41"/>
    </row>
    <row r="53" spans="1:6" x14ac:dyDescent="0.2">
      <c r="A53" s="158"/>
      <c r="B53" s="43"/>
      <c r="C53" s="44"/>
      <c r="D53" s="44"/>
      <c r="E53" s="44"/>
      <c r="F53" s="45"/>
    </row>
    <row r="54" spans="1:6" x14ac:dyDescent="0.2">
      <c r="A54" s="159" t="s">
        <v>138</v>
      </c>
      <c r="B54" s="35">
        <v>25</v>
      </c>
      <c r="C54" s="36">
        <v>74.2</v>
      </c>
      <c r="D54" s="36" t="s">
        <v>5</v>
      </c>
      <c r="E54" s="36" t="s">
        <v>5</v>
      </c>
      <c r="F54" s="41"/>
    </row>
    <row r="55" spans="1:6" x14ac:dyDescent="0.2">
      <c r="A55" s="157" t="s">
        <v>120</v>
      </c>
      <c r="B55" s="39">
        <v>43</v>
      </c>
      <c r="C55" s="40">
        <v>56.2</v>
      </c>
      <c r="D55" s="40" t="s">
        <v>5</v>
      </c>
      <c r="E55" s="40" t="s">
        <v>5</v>
      </c>
      <c r="F55" s="41">
        <v>0.79999999999999716</v>
      </c>
    </row>
    <row r="56" spans="1:6" x14ac:dyDescent="0.2">
      <c r="A56" s="157" t="s">
        <v>96</v>
      </c>
      <c r="B56" s="39">
        <v>72.5</v>
      </c>
      <c r="C56" s="40">
        <v>25.4</v>
      </c>
      <c r="D56" s="40">
        <v>0</v>
      </c>
      <c r="E56" s="40">
        <v>2.1</v>
      </c>
      <c r="F56" s="41"/>
    </row>
    <row r="57" spans="1:6" x14ac:dyDescent="0.2">
      <c r="A57" s="38" t="s">
        <v>76</v>
      </c>
      <c r="B57" s="39">
        <v>73.5</v>
      </c>
      <c r="C57" s="40">
        <v>25.2</v>
      </c>
      <c r="D57" s="40" t="s">
        <v>5</v>
      </c>
      <c r="E57" s="40" t="s">
        <v>5</v>
      </c>
      <c r="F57" s="41">
        <v>1.2999999999999972</v>
      </c>
    </row>
    <row r="58" spans="1:6" x14ac:dyDescent="0.2">
      <c r="A58" s="158"/>
      <c r="B58" s="43"/>
      <c r="C58" s="44"/>
      <c r="D58" s="44"/>
      <c r="E58" s="44"/>
      <c r="F58" s="45"/>
    </row>
    <row r="59" spans="1:6" x14ac:dyDescent="0.2">
      <c r="A59" s="159" t="s">
        <v>139</v>
      </c>
      <c r="B59" s="35">
        <v>88.2</v>
      </c>
      <c r="C59" s="36">
        <v>8.7999999999999989</v>
      </c>
      <c r="D59" s="36">
        <v>1.2</v>
      </c>
      <c r="E59" s="36">
        <v>1.7999999999999998</v>
      </c>
      <c r="F59" s="37"/>
    </row>
    <row r="60" spans="1:6" x14ac:dyDescent="0.2">
      <c r="A60" s="157" t="s">
        <v>120</v>
      </c>
      <c r="B60" s="39">
        <v>87.8</v>
      </c>
      <c r="C60" s="40">
        <v>7.9</v>
      </c>
      <c r="D60" s="40">
        <v>1.9</v>
      </c>
      <c r="E60" s="40">
        <v>2.4</v>
      </c>
      <c r="F60" s="41"/>
    </row>
    <row r="61" spans="1:6" x14ac:dyDescent="0.2">
      <c r="A61" s="157" t="s">
        <v>96</v>
      </c>
      <c r="B61" s="39">
        <v>93.300000000000011</v>
      </c>
      <c r="C61" s="40">
        <v>2.7</v>
      </c>
      <c r="D61" s="40">
        <v>2.1999999999999997</v>
      </c>
      <c r="E61" s="40">
        <v>1.7999999999999998</v>
      </c>
      <c r="F61" s="41"/>
    </row>
    <row r="62" spans="1:6" x14ac:dyDescent="0.2">
      <c r="A62" s="38" t="s">
        <v>76</v>
      </c>
      <c r="B62" s="39">
        <v>89.7</v>
      </c>
      <c r="C62" s="40">
        <v>3.2</v>
      </c>
      <c r="D62" s="40">
        <v>3.4000000000000004</v>
      </c>
      <c r="E62" s="40">
        <v>3.6999999999999997</v>
      </c>
      <c r="F62" s="41"/>
    </row>
    <row r="63" spans="1:6" x14ac:dyDescent="0.2">
      <c r="A63" s="158"/>
      <c r="B63" s="43"/>
      <c r="C63" s="44"/>
      <c r="D63" s="44"/>
      <c r="E63" s="44"/>
      <c r="F63" s="45"/>
    </row>
    <row r="64" spans="1:6" x14ac:dyDescent="0.2">
      <c r="A64" s="159" t="s">
        <v>140</v>
      </c>
      <c r="B64" s="35">
        <v>85.1</v>
      </c>
      <c r="C64" s="36" t="s">
        <v>5</v>
      </c>
      <c r="D64" s="36" t="s">
        <v>5</v>
      </c>
      <c r="E64" s="36">
        <v>5.6000000000000005</v>
      </c>
      <c r="F64" s="41">
        <v>9.3000000000000114</v>
      </c>
    </row>
    <row r="65" spans="1:6" x14ac:dyDescent="0.2">
      <c r="A65" s="157" t="s">
        <v>120</v>
      </c>
      <c r="B65" s="39">
        <v>59.3</v>
      </c>
      <c r="C65" s="40" t="s">
        <v>5</v>
      </c>
      <c r="D65" s="40" t="s">
        <v>5</v>
      </c>
      <c r="E65" s="40">
        <v>37.799999999999997</v>
      </c>
      <c r="F65" s="41">
        <v>2.9000000000000057</v>
      </c>
    </row>
    <row r="66" spans="1:6" x14ac:dyDescent="0.2">
      <c r="A66" s="157" t="s">
        <v>96</v>
      </c>
      <c r="B66" s="39">
        <v>86.6</v>
      </c>
      <c r="C66" s="40">
        <v>1.0999999999999999</v>
      </c>
      <c r="D66" s="40">
        <v>0.4</v>
      </c>
      <c r="E66" s="40">
        <v>12</v>
      </c>
      <c r="F66" s="41"/>
    </row>
    <row r="67" spans="1:6" x14ac:dyDescent="0.2">
      <c r="A67" s="38" t="s">
        <v>76</v>
      </c>
      <c r="B67" s="39">
        <v>82.899999999999991</v>
      </c>
      <c r="C67" s="40">
        <v>4.1000000000000005</v>
      </c>
      <c r="D67" s="40">
        <v>0.70000000000000007</v>
      </c>
      <c r="E67" s="40">
        <v>12.3</v>
      </c>
      <c r="F67" s="41"/>
    </row>
    <row r="68" spans="1:6" x14ac:dyDescent="0.2">
      <c r="A68" s="158"/>
      <c r="B68" s="43"/>
      <c r="C68" s="44"/>
      <c r="D68" s="44"/>
      <c r="E68" s="44"/>
      <c r="F68" s="45"/>
    </row>
    <row r="69" spans="1:6" x14ac:dyDescent="0.2">
      <c r="A69" s="159" t="s">
        <v>141</v>
      </c>
      <c r="B69" s="35">
        <v>30</v>
      </c>
      <c r="C69" s="36">
        <v>64.3</v>
      </c>
      <c r="D69" s="36" t="s">
        <v>5</v>
      </c>
      <c r="E69" s="36" t="s">
        <v>5</v>
      </c>
      <c r="F69" s="41">
        <v>5.7000000000000028</v>
      </c>
    </row>
    <row r="70" spans="1:6" x14ac:dyDescent="0.2">
      <c r="A70" s="157" t="s">
        <v>120</v>
      </c>
      <c r="B70" s="39">
        <v>65.2</v>
      </c>
      <c r="C70" s="40">
        <v>13.700000000000001</v>
      </c>
      <c r="D70" s="40" t="s">
        <v>5</v>
      </c>
      <c r="E70" s="40" t="s">
        <v>5</v>
      </c>
      <c r="F70" s="41">
        <v>21.099999999999994</v>
      </c>
    </row>
    <row r="71" spans="1:6" x14ac:dyDescent="0.2">
      <c r="A71" s="157" t="s">
        <v>96</v>
      </c>
      <c r="B71" s="39">
        <v>86.6</v>
      </c>
      <c r="C71" s="40">
        <v>8.9</v>
      </c>
      <c r="D71" s="40" t="s">
        <v>5</v>
      </c>
      <c r="E71" s="40" t="s">
        <v>5</v>
      </c>
      <c r="F71" s="41">
        <v>4.5</v>
      </c>
    </row>
    <row r="72" spans="1:6" x14ac:dyDescent="0.2">
      <c r="A72" s="38" t="s">
        <v>76</v>
      </c>
      <c r="B72" s="39">
        <v>83.3</v>
      </c>
      <c r="C72" s="40">
        <v>7.8</v>
      </c>
      <c r="D72" s="40" t="s">
        <v>5</v>
      </c>
      <c r="E72" s="40" t="s">
        <v>5</v>
      </c>
      <c r="F72" s="41">
        <v>8.9000000000000057</v>
      </c>
    </row>
    <row r="73" spans="1:6" x14ac:dyDescent="0.2">
      <c r="A73" s="158"/>
      <c r="B73" s="43"/>
      <c r="C73" s="44"/>
      <c r="D73" s="44"/>
      <c r="E73" s="44"/>
      <c r="F73" s="45"/>
    </row>
    <row r="74" spans="1:6" x14ac:dyDescent="0.2">
      <c r="A74" s="159" t="s">
        <v>142</v>
      </c>
      <c r="B74" s="35">
        <v>62.8</v>
      </c>
      <c r="C74" s="36">
        <v>33.4</v>
      </c>
      <c r="D74" s="36">
        <v>1.3</v>
      </c>
      <c r="E74" s="36">
        <v>2.5</v>
      </c>
      <c r="F74" s="37"/>
    </row>
    <row r="75" spans="1:6" x14ac:dyDescent="0.2">
      <c r="A75" s="157" t="s">
        <v>120</v>
      </c>
      <c r="B75" s="39">
        <v>68.2</v>
      </c>
      <c r="C75" s="40">
        <v>28.499999999999996</v>
      </c>
      <c r="D75" s="40">
        <v>1.5</v>
      </c>
      <c r="E75" s="40">
        <v>1.7999999999999998</v>
      </c>
      <c r="F75" s="41"/>
    </row>
    <row r="76" spans="1:6" x14ac:dyDescent="0.2">
      <c r="A76" s="157" t="s">
        <v>96</v>
      </c>
      <c r="B76" s="39">
        <v>86.4</v>
      </c>
      <c r="C76" s="40">
        <v>9.4</v>
      </c>
      <c r="D76" s="40">
        <v>1.4000000000000001</v>
      </c>
      <c r="E76" s="40">
        <v>2.8000000000000003</v>
      </c>
      <c r="F76" s="41"/>
    </row>
    <row r="77" spans="1:6" x14ac:dyDescent="0.2">
      <c r="A77" s="38" t="s">
        <v>76</v>
      </c>
      <c r="B77" s="39">
        <v>80.7</v>
      </c>
      <c r="C77" s="40">
        <v>13.200000000000001</v>
      </c>
      <c r="D77" s="40">
        <v>2.6</v>
      </c>
      <c r="E77" s="40">
        <v>3.5000000000000004</v>
      </c>
      <c r="F77" s="41"/>
    </row>
    <row r="78" spans="1:6" x14ac:dyDescent="0.2">
      <c r="A78" s="158"/>
      <c r="B78" s="43"/>
      <c r="C78" s="44"/>
      <c r="D78" s="44"/>
      <c r="E78" s="44"/>
      <c r="F78" s="45"/>
    </row>
    <row r="79" spans="1:6" x14ac:dyDescent="0.2">
      <c r="A79" s="159" t="s">
        <v>143</v>
      </c>
      <c r="B79" s="35">
        <v>51.5</v>
      </c>
      <c r="C79" s="36">
        <v>31.900000000000002</v>
      </c>
      <c r="D79" s="36">
        <v>2.8000000000000003</v>
      </c>
      <c r="E79" s="36">
        <v>13.700000000000001</v>
      </c>
      <c r="F79" s="37"/>
    </row>
    <row r="80" spans="1:6" x14ac:dyDescent="0.2">
      <c r="A80" s="157" t="s">
        <v>120</v>
      </c>
      <c r="B80" s="39">
        <v>51.5</v>
      </c>
      <c r="C80" s="40">
        <v>25.7</v>
      </c>
      <c r="D80" s="40">
        <v>4.2</v>
      </c>
      <c r="E80" s="40">
        <v>18.7</v>
      </c>
      <c r="F80" s="41"/>
    </row>
    <row r="81" spans="1:6" x14ac:dyDescent="0.2">
      <c r="A81" s="157" t="s">
        <v>96</v>
      </c>
      <c r="B81" s="39">
        <v>66.7</v>
      </c>
      <c r="C81" s="40">
        <v>11.899999999999999</v>
      </c>
      <c r="D81" s="40">
        <v>6</v>
      </c>
      <c r="E81" s="40">
        <v>15.5</v>
      </c>
      <c r="F81" s="41"/>
    </row>
    <row r="82" spans="1:6" x14ac:dyDescent="0.2">
      <c r="A82" s="38" t="s">
        <v>76</v>
      </c>
      <c r="B82" s="39">
        <v>67.400000000000006</v>
      </c>
      <c r="C82" s="40">
        <v>10.9</v>
      </c>
      <c r="D82" s="40">
        <v>2.9000000000000004</v>
      </c>
      <c r="E82" s="40">
        <v>18.899999999999999</v>
      </c>
      <c r="F82" s="41"/>
    </row>
    <row r="83" spans="1:6" x14ac:dyDescent="0.2">
      <c r="A83" s="158"/>
      <c r="B83" s="43"/>
      <c r="C83" s="44"/>
      <c r="D83" s="44"/>
      <c r="E83" s="44"/>
      <c r="F83" s="45"/>
    </row>
    <row r="84" spans="1:6" x14ac:dyDescent="0.2">
      <c r="A84" s="159" t="s">
        <v>144</v>
      </c>
      <c r="B84" s="35">
        <v>21.5</v>
      </c>
      <c r="C84" s="36">
        <v>75.7</v>
      </c>
      <c r="D84" s="36">
        <v>0.4</v>
      </c>
      <c r="E84" s="36">
        <v>2.4</v>
      </c>
      <c r="F84" s="41"/>
    </row>
    <row r="85" spans="1:6" x14ac:dyDescent="0.2">
      <c r="A85" s="157" t="s">
        <v>120</v>
      </c>
      <c r="B85" s="39">
        <v>25.7</v>
      </c>
      <c r="C85" s="40">
        <v>71.5</v>
      </c>
      <c r="D85" s="40" t="s">
        <v>5</v>
      </c>
      <c r="E85" s="40" t="s">
        <v>5</v>
      </c>
      <c r="F85" s="41">
        <v>2.7999999999999972</v>
      </c>
    </row>
    <row r="86" spans="1:6" x14ac:dyDescent="0.2">
      <c r="A86" s="157" t="s">
        <v>96</v>
      </c>
      <c r="B86" s="39">
        <v>65.400000000000006</v>
      </c>
      <c r="C86" s="40">
        <v>26.900000000000002</v>
      </c>
      <c r="D86" s="40">
        <v>1.0999999999999999</v>
      </c>
      <c r="E86" s="40">
        <v>6.5</v>
      </c>
      <c r="F86" s="41"/>
    </row>
    <row r="87" spans="1:6" x14ac:dyDescent="0.2">
      <c r="A87" s="38" t="s">
        <v>76</v>
      </c>
      <c r="B87" s="39">
        <v>68</v>
      </c>
      <c r="C87" s="40">
        <v>23.400000000000002</v>
      </c>
      <c r="D87" s="40">
        <v>1.7999999999999998</v>
      </c>
      <c r="E87" s="40">
        <v>6.8000000000000007</v>
      </c>
      <c r="F87" s="41"/>
    </row>
    <row r="88" spans="1:6" x14ac:dyDescent="0.2">
      <c r="A88" s="42"/>
      <c r="B88" s="43"/>
      <c r="C88" s="44"/>
      <c r="D88" s="44"/>
      <c r="E88" s="44"/>
      <c r="F88" s="45"/>
    </row>
    <row r="89" spans="1:6" x14ac:dyDescent="0.2">
      <c r="A89" s="50" t="s">
        <v>61</v>
      </c>
    </row>
    <row r="90" spans="1:6" x14ac:dyDescent="0.2">
      <c r="A90" s="50" t="s">
        <v>57</v>
      </c>
    </row>
  </sheetData>
  <hyperlinks>
    <hyperlink ref="J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85" zoomScaleNormal="85" workbookViewId="0">
      <selection activeCell="I106" sqref="I106"/>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177</v>
      </c>
      <c r="F1" s="28" t="s">
        <v>78</v>
      </c>
    </row>
    <row r="2" spans="1:8" ht="15" x14ac:dyDescent="0.25">
      <c r="A2" s="29"/>
    </row>
    <row r="3" spans="1:8" x14ac:dyDescent="0.2">
      <c r="A3" s="30"/>
      <c r="B3" s="31" t="s">
        <v>8</v>
      </c>
      <c r="C3" s="32" t="s">
        <v>9</v>
      </c>
      <c r="D3" s="33" t="s">
        <v>5</v>
      </c>
    </row>
    <row r="4" spans="1:8" x14ac:dyDescent="0.2">
      <c r="A4" s="34" t="s">
        <v>128</v>
      </c>
      <c r="B4" s="65">
        <v>38.5</v>
      </c>
      <c r="C4" s="66">
        <v>61.5</v>
      </c>
      <c r="D4" s="67"/>
      <c r="G4" s="71"/>
      <c r="H4" s="71"/>
    </row>
    <row r="5" spans="1:8" x14ac:dyDescent="0.2">
      <c r="A5" s="38" t="s">
        <v>120</v>
      </c>
      <c r="B5" s="68">
        <v>28.000000000000004</v>
      </c>
      <c r="C5" s="69">
        <v>72</v>
      </c>
      <c r="D5" s="70"/>
      <c r="G5" s="71"/>
      <c r="H5" s="71"/>
    </row>
    <row r="6" spans="1:8" x14ac:dyDescent="0.2">
      <c r="A6" s="38" t="s">
        <v>96</v>
      </c>
      <c r="B6" s="68">
        <v>25.3</v>
      </c>
      <c r="C6" s="69">
        <v>74.7</v>
      </c>
      <c r="D6" s="70"/>
      <c r="G6" s="71"/>
      <c r="H6" s="71"/>
    </row>
    <row r="7" spans="1:8" x14ac:dyDescent="0.2">
      <c r="A7" s="38" t="s">
        <v>76</v>
      </c>
      <c r="B7" s="68">
        <v>30.9</v>
      </c>
      <c r="C7" s="69">
        <v>69.099999999999994</v>
      </c>
      <c r="D7" s="70"/>
      <c r="G7" s="71"/>
      <c r="H7" s="71"/>
    </row>
    <row r="8" spans="1:8" x14ac:dyDescent="0.2">
      <c r="A8" s="42"/>
      <c r="B8" s="47"/>
      <c r="C8" s="48"/>
      <c r="D8" s="49"/>
      <c r="G8" s="71"/>
      <c r="H8" s="71"/>
    </row>
    <row r="9" spans="1:8" x14ac:dyDescent="0.2">
      <c r="A9" s="120" t="s">
        <v>129</v>
      </c>
      <c r="B9" s="65">
        <v>25.6</v>
      </c>
      <c r="C9" s="66">
        <v>74.400000000000006</v>
      </c>
      <c r="D9" s="67"/>
      <c r="G9" s="71"/>
      <c r="H9" s="71"/>
    </row>
    <row r="10" spans="1:8" x14ac:dyDescent="0.2">
      <c r="A10" s="38" t="s">
        <v>120</v>
      </c>
      <c r="B10" s="68">
        <v>9.7000000000000011</v>
      </c>
      <c r="C10" s="69">
        <v>90.3</v>
      </c>
      <c r="D10" s="70"/>
      <c r="G10" s="71"/>
      <c r="H10" s="71"/>
    </row>
    <row r="11" spans="1:8" x14ac:dyDescent="0.2">
      <c r="A11" s="38" t="s">
        <v>96</v>
      </c>
      <c r="B11" s="68">
        <v>9.3000000000000007</v>
      </c>
      <c r="C11" s="69">
        <v>90.7</v>
      </c>
      <c r="D11" s="70"/>
      <c r="G11" s="71"/>
      <c r="H11" s="71"/>
    </row>
    <row r="12" spans="1:8" x14ac:dyDescent="0.2">
      <c r="A12" s="38" t="s">
        <v>76</v>
      </c>
      <c r="B12" s="68">
        <v>19.7</v>
      </c>
      <c r="C12" s="69">
        <v>80.300000000000011</v>
      </c>
      <c r="D12" s="70"/>
      <c r="G12" s="71"/>
      <c r="H12" s="71"/>
    </row>
    <row r="13" spans="1:8" x14ac:dyDescent="0.2">
      <c r="A13" s="42"/>
      <c r="B13" s="47"/>
      <c r="C13" s="48"/>
      <c r="D13" s="49"/>
      <c r="G13" s="71"/>
      <c r="H13" s="71"/>
    </row>
    <row r="14" spans="1:8" x14ac:dyDescent="0.2">
      <c r="A14" s="120" t="s">
        <v>130</v>
      </c>
      <c r="B14" s="65">
        <v>29.4</v>
      </c>
      <c r="C14" s="66">
        <v>70.599999999999994</v>
      </c>
      <c r="D14" s="67"/>
      <c r="G14" s="71"/>
      <c r="H14" s="71"/>
    </row>
    <row r="15" spans="1:8" x14ac:dyDescent="0.2">
      <c r="A15" s="38" t="s">
        <v>120</v>
      </c>
      <c r="B15" s="68">
        <v>10.5</v>
      </c>
      <c r="C15" s="69">
        <v>89.5</v>
      </c>
      <c r="D15" s="70"/>
      <c r="G15" s="71"/>
      <c r="H15" s="71"/>
    </row>
    <row r="16" spans="1:8" x14ac:dyDescent="0.2">
      <c r="A16" s="38" t="s">
        <v>96</v>
      </c>
      <c r="B16" s="68">
        <v>16</v>
      </c>
      <c r="C16" s="69">
        <v>84</v>
      </c>
      <c r="D16" s="70"/>
      <c r="G16" s="71"/>
      <c r="H16" s="71"/>
    </row>
    <row r="17" spans="1:8" x14ac:dyDescent="0.2">
      <c r="A17" s="38" t="s">
        <v>76</v>
      </c>
      <c r="B17" s="68">
        <v>26.8</v>
      </c>
      <c r="C17" s="69">
        <v>73.2</v>
      </c>
      <c r="D17" s="70"/>
      <c r="G17" s="71"/>
      <c r="H17" s="71"/>
    </row>
    <row r="18" spans="1:8" x14ac:dyDescent="0.2">
      <c r="A18" s="42"/>
      <c r="B18" s="47"/>
      <c r="C18" s="48"/>
      <c r="D18" s="49"/>
      <c r="G18" s="71"/>
      <c r="H18" s="71"/>
    </row>
    <row r="19" spans="1:8" x14ac:dyDescent="0.2">
      <c r="A19" s="120" t="s">
        <v>131</v>
      </c>
      <c r="B19" s="65" t="s">
        <v>5</v>
      </c>
      <c r="C19" s="66" t="s">
        <v>5</v>
      </c>
      <c r="D19" s="67">
        <v>100</v>
      </c>
      <c r="G19" s="71"/>
      <c r="H19" s="71"/>
    </row>
    <row r="20" spans="1:8" x14ac:dyDescent="0.2">
      <c r="A20" s="38" t="s">
        <v>120</v>
      </c>
      <c r="B20" s="68" t="s">
        <v>5</v>
      </c>
      <c r="C20" s="69" t="s">
        <v>5</v>
      </c>
      <c r="D20" s="70">
        <v>100</v>
      </c>
      <c r="G20" s="71"/>
      <c r="H20" s="71"/>
    </row>
    <row r="21" spans="1:8" x14ac:dyDescent="0.2">
      <c r="A21" s="38" t="s">
        <v>96</v>
      </c>
      <c r="B21" s="68" t="s">
        <v>5</v>
      </c>
      <c r="C21" s="69" t="s">
        <v>5</v>
      </c>
      <c r="D21" s="70">
        <v>100</v>
      </c>
      <c r="G21" s="71"/>
      <c r="H21" s="71"/>
    </row>
    <row r="22" spans="1:8" x14ac:dyDescent="0.2">
      <c r="A22" s="38" t="s">
        <v>76</v>
      </c>
      <c r="B22" s="68">
        <v>0</v>
      </c>
      <c r="C22" s="69">
        <v>100</v>
      </c>
      <c r="D22" s="70"/>
      <c r="G22" s="71"/>
      <c r="H22" s="71"/>
    </row>
    <row r="23" spans="1:8" x14ac:dyDescent="0.2">
      <c r="A23" s="42"/>
      <c r="B23" s="47"/>
      <c r="C23" s="48"/>
      <c r="D23" s="49"/>
      <c r="G23" s="71"/>
      <c r="H23" s="71"/>
    </row>
    <row r="24" spans="1:8" x14ac:dyDescent="0.2">
      <c r="A24" s="120" t="s">
        <v>132</v>
      </c>
      <c r="B24" s="65">
        <v>40.300000000000004</v>
      </c>
      <c r="C24" s="66">
        <v>59.699999999999996</v>
      </c>
      <c r="D24" s="67"/>
      <c r="G24" s="71"/>
      <c r="H24" s="71"/>
    </row>
    <row r="25" spans="1:8" x14ac:dyDescent="0.2">
      <c r="A25" s="38" t="s">
        <v>120</v>
      </c>
      <c r="B25" s="68">
        <v>38</v>
      </c>
      <c r="C25" s="69">
        <v>62</v>
      </c>
      <c r="D25" s="70"/>
      <c r="G25" s="71"/>
      <c r="H25" s="71"/>
    </row>
    <row r="26" spans="1:8" x14ac:dyDescent="0.2">
      <c r="A26" s="38" t="s">
        <v>96</v>
      </c>
      <c r="B26" s="68">
        <v>43.3</v>
      </c>
      <c r="C26" s="69">
        <v>56.699999999999996</v>
      </c>
      <c r="D26" s="70"/>
      <c r="G26" s="71"/>
      <c r="H26" s="71"/>
    </row>
    <row r="27" spans="1:8" x14ac:dyDescent="0.2">
      <c r="A27" s="38" t="s">
        <v>76</v>
      </c>
      <c r="B27" s="68">
        <v>39.700000000000003</v>
      </c>
      <c r="C27" s="69">
        <v>60.3</v>
      </c>
      <c r="D27" s="70"/>
      <c r="G27" s="71"/>
      <c r="H27" s="71"/>
    </row>
    <row r="28" spans="1:8" x14ac:dyDescent="0.2">
      <c r="A28" s="42"/>
      <c r="B28" s="47"/>
      <c r="C28" s="48"/>
      <c r="D28" s="49"/>
      <c r="G28" s="71"/>
      <c r="H28" s="71"/>
    </row>
    <row r="29" spans="1:8" x14ac:dyDescent="0.2">
      <c r="A29" s="120" t="s">
        <v>133</v>
      </c>
      <c r="B29" s="65">
        <v>56.100000000000009</v>
      </c>
      <c r="C29" s="66">
        <v>43.9</v>
      </c>
      <c r="D29" s="67"/>
      <c r="G29" s="71"/>
      <c r="H29" s="71"/>
    </row>
    <row r="30" spans="1:8" x14ac:dyDescent="0.2">
      <c r="A30" s="38" t="s">
        <v>120</v>
      </c>
      <c r="B30" s="68">
        <v>45.300000000000004</v>
      </c>
      <c r="C30" s="69">
        <v>54.7</v>
      </c>
      <c r="D30" s="70"/>
      <c r="G30" s="71"/>
      <c r="H30" s="71"/>
    </row>
    <row r="31" spans="1:8" x14ac:dyDescent="0.2">
      <c r="A31" s="38" t="s">
        <v>96</v>
      </c>
      <c r="B31" s="68">
        <v>52.900000000000006</v>
      </c>
      <c r="C31" s="69">
        <v>47.099999999999994</v>
      </c>
      <c r="D31" s="70"/>
      <c r="G31" s="71"/>
      <c r="H31" s="71"/>
    </row>
    <row r="32" spans="1:8" x14ac:dyDescent="0.2">
      <c r="A32" s="38" t="s">
        <v>76</v>
      </c>
      <c r="B32" s="68">
        <v>72.099999999999994</v>
      </c>
      <c r="C32" s="69">
        <v>27.900000000000002</v>
      </c>
      <c r="D32" s="70"/>
      <c r="G32" s="71"/>
      <c r="H32" s="71"/>
    </row>
    <row r="33" spans="1:8" x14ac:dyDescent="0.2">
      <c r="A33" s="42"/>
      <c r="B33" s="47"/>
      <c r="C33" s="48"/>
      <c r="D33" s="49"/>
      <c r="G33" s="71"/>
      <c r="H33" s="71"/>
    </row>
    <row r="34" spans="1:8" x14ac:dyDescent="0.2">
      <c r="A34" s="120" t="s">
        <v>134</v>
      </c>
      <c r="B34" s="65">
        <v>35.299999999999997</v>
      </c>
      <c r="C34" s="66">
        <v>64.7</v>
      </c>
      <c r="D34" s="67"/>
      <c r="G34" s="71"/>
      <c r="H34" s="71"/>
    </row>
    <row r="35" spans="1:8" x14ac:dyDescent="0.2">
      <c r="A35" s="38" t="s">
        <v>120</v>
      </c>
      <c r="B35" s="68">
        <v>29.9</v>
      </c>
      <c r="C35" s="69">
        <v>70.099999999999994</v>
      </c>
      <c r="D35" s="70"/>
      <c r="G35" s="71"/>
      <c r="H35" s="71"/>
    </row>
    <row r="36" spans="1:8" x14ac:dyDescent="0.2">
      <c r="A36" s="38" t="s">
        <v>96</v>
      </c>
      <c r="B36" s="68">
        <v>31.3</v>
      </c>
      <c r="C36" s="69">
        <v>68.7</v>
      </c>
      <c r="D36" s="70"/>
      <c r="G36" s="71"/>
      <c r="H36" s="71"/>
    </row>
    <row r="37" spans="1:8" x14ac:dyDescent="0.2">
      <c r="A37" s="38" t="s">
        <v>76</v>
      </c>
      <c r="B37" s="68">
        <v>34.300000000000004</v>
      </c>
      <c r="C37" s="69">
        <v>65.7</v>
      </c>
      <c r="D37" s="70"/>
      <c r="G37" s="71"/>
      <c r="H37" s="71"/>
    </row>
    <row r="38" spans="1:8" x14ac:dyDescent="0.2">
      <c r="A38" s="42"/>
      <c r="B38" s="47"/>
      <c r="C38" s="48"/>
      <c r="D38" s="49"/>
      <c r="G38" s="71"/>
      <c r="H38" s="71"/>
    </row>
    <row r="39" spans="1:8" x14ac:dyDescent="0.2">
      <c r="A39" s="120" t="s">
        <v>135</v>
      </c>
      <c r="B39" s="65">
        <v>14.799999999999999</v>
      </c>
      <c r="C39" s="66">
        <v>85.2</v>
      </c>
      <c r="D39" s="67"/>
      <c r="G39" s="71"/>
      <c r="H39" s="71"/>
    </row>
    <row r="40" spans="1:8" x14ac:dyDescent="0.2">
      <c r="A40" s="38" t="s">
        <v>120</v>
      </c>
      <c r="B40" s="68">
        <v>11.1</v>
      </c>
      <c r="C40" s="69">
        <v>88.9</v>
      </c>
      <c r="D40" s="70"/>
      <c r="G40" s="71"/>
      <c r="H40" s="71"/>
    </row>
    <row r="41" spans="1:8" x14ac:dyDescent="0.2">
      <c r="A41" s="38" t="s">
        <v>96</v>
      </c>
      <c r="B41" s="68">
        <v>14.000000000000002</v>
      </c>
      <c r="C41" s="69">
        <v>86</v>
      </c>
      <c r="D41" s="70"/>
      <c r="G41" s="71"/>
      <c r="H41" s="71"/>
    </row>
    <row r="42" spans="1:8" x14ac:dyDescent="0.2">
      <c r="A42" s="38" t="s">
        <v>76</v>
      </c>
      <c r="B42" s="68">
        <v>15.7</v>
      </c>
      <c r="C42" s="69">
        <v>84.3</v>
      </c>
      <c r="D42" s="70"/>
      <c r="G42" s="71"/>
      <c r="H42" s="71"/>
    </row>
    <row r="43" spans="1:8" x14ac:dyDescent="0.2">
      <c r="A43" s="42"/>
      <c r="B43" s="47"/>
      <c r="C43" s="48"/>
      <c r="D43" s="49"/>
      <c r="G43" s="71"/>
      <c r="H43" s="71"/>
    </row>
    <row r="44" spans="1:8" x14ac:dyDescent="0.2">
      <c r="A44" s="120" t="s">
        <v>136</v>
      </c>
      <c r="B44" s="65">
        <v>46</v>
      </c>
      <c r="C44" s="66">
        <v>54</v>
      </c>
      <c r="D44" s="67"/>
      <c r="G44" s="71"/>
      <c r="H44" s="71"/>
    </row>
    <row r="45" spans="1:8" x14ac:dyDescent="0.2">
      <c r="A45" s="38" t="s">
        <v>120</v>
      </c>
      <c r="B45" s="68">
        <v>25.900000000000002</v>
      </c>
      <c r="C45" s="69">
        <v>74.099999999999994</v>
      </c>
      <c r="D45" s="70"/>
      <c r="G45" s="71"/>
      <c r="H45" s="71"/>
    </row>
    <row r="46" spans="1:8" x14ac:dyDescent="0.2">
      <c r="A46" s="38" t="s">
        <v>96</v>
      </c>
      <c r="B46" s="68">
        <v>23.400000000000002</v>
      </c>
      <c r="C46" s="69">
        <v>76.599999999999994</v>
      </c>
      <c r="D46" s="70"/>
      <c r="G46" s="71"/>
      <c r="H46" s="71"/>
    </row>
    <row r="47" spans="1:8" x14ac:dyDescent="0.2">
      <c r="A47" s="38" t="s">
        <v>76</v>
      </c>
      <c r="B47" s="68">
        <v>33</v>
      </c>
      <c r="C47" s="69">
        <v>67</v>
      </c>
      <c r="D47" s="70"/>
      <c r="G47" s="71"/>
      <c r="H47" s="71"/>
    </row>
    <row r="48" spans="1:8" x14ac:dyDescent="0.2">
      <c r="A48" s="42"/>
      <c r="B48" s="47"/>
      <c r="C48" s="48"/>
      <c r="D48" s="49"/>
      <c r="G48" s="71"/>
      <c r="H48" s="71"/>
    </row>
    <row r="49" spans="1:8" x14ac:dyDescent="0.2">
      <c r="A49" s="120" t="s">
        <v>137</v>
      </c>
      <c r="B49" s="65">
        <v>57.499999999999993</v>
      </c>
      <c r="C49" s="66">
        <v>42.5</v>
      </c>
      <c r="D49" s="67"/>
      <c r="G49" s="71"/>
      <c r="H49" s="71"/>
    </row>
    <row r="50" spans="1:8" x14ac:dyDescent="0.2">
      <c r="A50" s="38" t="s">
        <v>120</v>
      </c>
      <c r="B50" s="68">
        <v>52.300000000000004</v>
      </c>
      <c r="C50" s="69">
        <v>47.699999999999996</v>
      </c>
      <c r="D50" s="70"/>
      <c r="G50" s="71"/>
      <c r="H50" s="71"/>
    </row>
    <row r="51" spans="1:8" x14ac:dyDescent="0.2">
      <c r="A51" s="38" t="s">
        <v>96</v>
      </c>
      <c r="B51" s="68">
        <v>34.300000000000004</v>
      </c>
      <c r="C51" s="69">
        <v>65.7</v>
      </c>
      <c r="D51" s="70"/>
      <c r="G51" s="71"/>
      <c r="H51" s="71"/>
    </row>
    <row r="52" spans="1:8" x14ac:dyDescent="0.2">
      <c r="A52" s="38" t="s">
        <v>76</v>
      </c>
      <c r="B52" s="68">
        <v>52.6</v>
      </c>
      <c r="C52" s="69">
        <v>47.4</v>
      </c>
      <c r="D52" s="70"/>
      <c r="G52" s="71"/>
      <c r="H52" s="71"/>
    </row>
    <row r="53" spans="1:8" x14ac:dyDescent="0.2">
      <c r="A53" s="42"/>
      <c r="B53" s="47"/>
      <c r="C53" s="48"/>
      <c r="D53" s="49"/>
      <c r="G53" s="71"/>
      <c r="H53" s="71"/>
    </row>
    <row r="54" spans="1:8" x14ac:dyDescent="0.2">
      <c r="A54" s="120" t="s">
        <v>138</v>
      </c>
      <c r="B54" s="65">
        <v>94.399999999999991</v>
      </c>
      <c r="C54" s="66">
        <v>5.6000000000000005</v>
      </c>
      <c r="D54" s="67"/>
      <c r="G54" s="71"/>
      <c r="H54" s="71"/>
    </row>
    <row r="55" spans="1:8" x14ac:dyDescent="0.2">
      <c r="A55" s="38" t="s">
        <v>120</v>
      </c>
      <c r="B55" s="68">
        <v>78.100000000000009</v>
      </c>
      <c r="C55" s="69">
        <v>21.9</v>
      </c>
      <c r="D55" s="70"/>
      <c r="G55" s="71"/>
      <c r="H55" s="71"/>
    </row>
    <row r="56" spans="1:8" x14ac:dyDescent="0.2">
      <c r="A56" s="38" t="s">
        <v>96</v>
      </c>
      <c r="B56" s="68">
        <v>57.8</v>
      </c>
      <c r="C56" s="69">
        <v>42.199999999999996</v>
      </c>
      <c r="D56" s="70"/>
      <c r="G56" s="71"/>
      <c r="H56" s="71"/>
    </row>
    <row r="57" spans="1:8" x14ac:dyDescent="0.2">
      <c r="A57" s="38" t="s">
        <v>76</v>
      </c>
      <c r="B57" s="68">
        <v>58.8</v>
      </c>
      <c r="C57" s="69">
        <v>41.199999999999996</v>
      </c>
      <c r="D57" s="70"/>
      <c r="G57" s="71"/>
      <c r="H57" s="71"/>
    </row>
    <row r="58" spans="1:8" x14ac:dyDescent="0.2">
      <c r="A58" s="42"/>
      <c r="B58" s="47"/>
      <c r="C58" s="48"/>
      <c r="D58" s="49"/>
      <c r="G58" s="71"/>
      <c r="H58" s="71"/>
    </row>
    <row r="59" spans="1:8" x14ac:dyDescent="0.2">
      <c r="A59" s="120" t="s">
        <v>139</v>
      </c>
      <c r="B59" s="65">
        <v>28.799999999999997</v>
      </c>
      <c r="C59" s="66">
        <v>71.2</v>
      </c>
      <c r="D59" s="67"/>
      <c r="G59" s="71"/>
      <c r="H59" s="71"/>
    </row>
    <row r="60" spans="1:8" x14ac:dyDescent="0.2">
      <c r="A60" s="38" t="s">
        <v>120</v>
      </c>
      <c r="B60" s="68">
        <v>24.8</v>
      </c>
      <c r="C60" s="69">
        <v>75.2</v>
      </c>
      <c r="D60" s="70"/>
      <c r="G60" s="71"/>
      <c r="H60" s="71"/>
    </row>
    <row r="61" spans="1:8" x14ac:dyDescent="0.2">
      <c r="A61" s="38" t="s">
        <v>96</v>
      </c>
      <c r="B61" s="68">
        <v>26.5</v>
      </c>
      <c r="C61" s="69">
        <v>73.5</v>
      </c>
      <c r="D61" s="70"/>
      <c r="G61" s="71"/>
      <c r="H61" s="71"/>
    </row>
    <row r="62" spans="1:8" x14ac:dyDescent="0.2">
      <c r="A62" s="38" t="s">
        <v>76</v>
      </c>
      <c r="B62" s="68">
        <v>28.499999999999996</v>
      </c>
      <c r="C62" s="69">
        <v>71.5</v>
      </c>
      <c r="D62" s="70"/>
      <c r="G62" s="71"/>
      <c r="H62" s="71"/>
    </row>
    <row r="63" spans="1:8" x14ac:dyDescent="0.2">
      <c r="A63" s="42"/>
      <c r="B63" s="47"/>
      <c r="C63" s="48"/>
      <c r="D63" s="49"/>
      <c r="G63" s="71"/>
      <c r="H63" s="71"/>
    </row>
    <row r="64" spans="1:8" x14ac:dyDescent="0.2">
      <c r="A64" s="120" t="s">
        <v>140</v>
      </c>
      <c r="B64" s="65">
        <v>9.8000000000000007</v>
      </c>
      <c r="C64" s="66">
        <v>90.2</v>
      </c>
      <c r="D64" s="67"/>
      <c r="G64" s="71"/>
      <c r="H64" s="71"/>
    </row>
    <row r="65" spans="1:8" x14ac:dyDescent="0.2">
      <c r="A65" s="38" t="s">
        <v>120</v>
      </c>
      <c r="B65" s="68">
        <v>5.2</v>
      </c>
      <c r="C65" s="69">
        <v>94.8</v>
      </c>
      <c r="D65" s="70"/>
      <c r="G65" s="71"/>
      <c r="H65" s="71"/>
    </row>
    <row r="66" spans="1:8" x14ac:dyDescent="0.2">
      <c r="A66" s="38" t="s">
        <v>96</v>
      </c>
      <c r="B66" s="68">
        <v>5.7</v>
      </c>
      <c r="C66" s="69">
        <v>94.3</v>
      </c>
      <c r="D66" s="70"/>
      <c r="G66" s="71"/>
      <c r="H66" s="71"/>
    </row>
    <row r="67" spans="1:8" x14ac:dyDescent="0.2">
      <c r="A67" s="38" t="s">
        <v>76</v>
      </c>
      <c r="B67" s="68">
        <v>10.5</v>
      </c>
      <c r="C67" s="69">
        <v>89.5</v>
      </c>
      <c r="D67" s="70"/>
      <c r="G67" s="71"/>
      <c r="H67" s="71"/>
    </row>
    <row r="68" spans="1:8" x14ac:dyDescent="0.2">
      <c r="A68" s="42"/>
      <c r="B68" s="47"/>
      <c r="C68" s="48"/>
      <c r="D68" s="49"/>
      <c r="G68" s="71"/>
      <c r="H68" s="71"/>
    </row>
    <row r="69" spans="1:8" x14ac:dyDescent="0.2">
      <c r="A69" s="120" t="s">
        <v>141</v>
      </c>
      <c r="B69" s="65">
        <v>25.2</v>
      </c>
      <c r="C69" s="66">
        <v>74.8</v>
      </c>
      <c r="D69" s="67"/>
      <c r="G69" s="71"/>
      <c r="H69" s="71"/>
    </row>
    <row r="70" spans="1:8" x14ac:dyDescent="0.2">
      <c r="A70" s="38" t="s">
        <v>120</v>
      </c>
      <c r="B70" s="68">
        <v>6.9</v>
      </c>
      <c r="C70" s="69">
        <v>93.100000000000009</v>
      </c>
      <c r="D70" s="70"/>
      <c r="G70" s="71"/>
      <c r="H70" s="71"/>
    </row>
    <row r="71" spans="1:8" x14ac:dyDescent="0.2">
      <c r="A71" s="38" t="s">
        <v>96</v>
      </c>
      <c r="B71" s="68">
        <v>4.5999999999999996</v>
      </c>
      <c r="C71" s="69">
        <v>95.399999999999991</v>
      </c>
      <c r="D71" s="70"/>
    </row>
    <row r="72" spans="1:8" x14ac:dyDescent="0.2">
      <c r="A72" s="38" t="s">
        <v>76</v>
      </c>
      <c r="B72" s="68">
        <v>8.2000000000000011</v>
      </c>
      <c r="C72" s="69">
        <v>91.8</v>
      </c>
      <c r="D72" s="70"/>
    </row>
    <row r="73" spans="1:8" x14ac:dyDescent="0.2">
      <c r="A73" s="42"/>
      <c r="B73" s="47"/>
      <c r="C73" s="48"/>
      <c r="D73" s="49"/>
    </row>
    <row r="74" spans="1:8" x14ac:dyDescent="0.2">
      <c r="A74" s="120" t="s">
        <v>142</v>
      </c>
      <c r="B74" s="65">
        <v>43.2</v>
      </c>
      <c r="C74" s="66">
        <v>56.8</v>
      </c>
      <c r="D74" s="67"/>
    </row>
    <row r="75" spans="1:8" x14ac:dyDescent="0.2">
      <c r="A75" s="38" t="s">
        <v>120</v>
      </c>
      <c r="B75" s="68">
        <v>37</v>
      </c>
      <c r="C75" s="69">
        <v>63</v>
      </c>
      <c r="D75" s="70"/>
    </row>
    <row r="76" spans="1:8" x14ac:dyDescent="0.2">
      <c r="A76" s="38" t="s">
        <v>96</v>
      </c>
      <c r="B76" s="68">
        <v>33.5</v>
      </c>
      <c r="C76" s="69">
        <v>66.5</v>
      </c>
      <c r="D76" s="70"/>
    </row>
    <row r="77" spans="1:8" x14ac:dyDescent="0.2">
      <c r="A77" s="38" t="s">
        <v>76</v>
      </c>
      <c r="B77" s="68">
        <v>38.6</v>
      </c>
      <c r="C77" s="69">
        <v>61.4</v>
      </c>
      <c r="D77" s="70"/>
    </row>
    <row r="78" spans="1:8" x14ac:dyDescent="0.2">
      <c r="A78" s="42"/>
      <c r="B78" s="47"/>
      <c r="C78" s="48"/>
      <c r="D78" s="49"/>
    </row>
    <row r="79" spans="1:8" x14ac:dyDescent="0.2">
      <c r="A79" s="120" t="s">
        <v>143</v>
      </c>
      <c r="B79" s="65">
        <v>19.600000000000001</v>
      </c>
      <c r="C79" s="66">
        <v>80.400000000000006</v>
      </c>
      <c r="D79" s="67"/>
    </row>
    <row r="80" spans="1:8" x14ac:dyDescent="0.2">
      <c r="A80" s="38" t="s">
        <v>120</v>
      </c>
      <c r="B80" s="68">
        <v>10.299999999999999</v>
      </c>
      <c r="C80" s="69">
        <v>89.7</v>
      </c>
      <c r="D80" s="70"/>
    </row>
    <row r="81" spans="1:4" x14ac:dyDescent="0.2">
      <c r="A81" s="38" t="s">
        <v>96</v>
      </c>
      <c r="B81" s="68">
        <v>10.8</v>
      </c>
      <c r="C81" s="69">
        <v>89.2</v>
      </c>
      <c r="D81" s="70"/>
    </row>
    <row r="82" spans="1:4" x14ac:dyDescent="0.2">
      <c r="A82" s="38" t="s">
        <v>76</v>
      </c>
      <c r="B82" s="68">
        <v>19.3</v>
      </c>
      <c r="C82" s="69">
        <v>80.7</v>
      </c>
      <c r="D82" s="70"/>
    </row>
    <row r="83" spans="1:4" x14ac:dyDescent="0.2">
      <c r="A83" s="42"/>
      <c r="B83" s="47"/>
      <c r="C83" s="48"/>
      <c r="D83" s="49"/>
    </row>
    <row r="84" spans="1:4" x14ac:dyDescent="0.2">
      <c r="A84" s="120" t="s">
        <v>144</v>
      </c>
      <c r="B84" s="65">
        <v>57.4</v>
      </c>
      <c r="C84" s="66">
        <v>42.6</v>
      </c>
      <c r="D84" s="67"/>
    </row>
    <row r="85" spans="1:4" x14ac:dyDescent="0.2">
      <c r="A85" s="38" t="s">
        <v>120</v>
      </c>
      <c r="B85" s="68">
        <v>24.2</v>
      </c>
      <c r="C85" s="69">
        <v>75.8</v>
      </c>
      <c r="D85" s="70"/>
    </row>
    <row r="86" spans="1:4" x14ac:dyDescent="0.2">
      <c r="A86" s="38" t="s">
        <v>96</v>
      </c>
      <c r="B86" s="68">
        <v>20.3</v>
      </c>
      <c r="C86" s="69">
        <v>79.7</v>
      </c>
      <c r="D86" s="70"/>
    </row>
    <row r="87" spans="1:4" x14ac:dyDescent="0.2">
      <c r="A87" s="38" t="s">
        <v>76</v>
      </c>
      <c r="B87" s="68">
        <v>26.1</v>
      </c>
      <c r="C87" s="69">
        <v>73.900000000000006</v>
      </c>
      <c r="D87" s="70"/>
    </row>
    <row r="88" spans="1:4" x14ac:dyDescent="0.2">
      <c r="A88" s="42"/>
      <c r="B88" s="47"/>
      <c r="C88" s="48"/>
      <c r="D88" s="49"/>
    </row>
    <row r="89" spans="1:4" x14ac:dyDescent="0.2">
      <c r="A89" s="50" t="s">
        <v>61</v>
      </c>
    </row>
    <row r="90" spans="1:4" x14ac:dyDescent="0.2">
      <c r="A90" s="50" t="s">
        <v>57</v>
      </c>
    </row>
  </sheetData>
  <hyperlinks>
    <hyperlink ref="F1" location="'Lisez-moi'!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85" zoomScaleNormal="85" workbookViewId="0">
      <selection activeCell="I1" sqref="I1"/>
    </sheetView>
  </sheetViews>
  <sheetFormatPr baseColWidth="10" defaultRowHeight="14.25" x14ac:dyDescent="0.2"/>
  <cols>
    <col min="1" max="1" width="61.42578125" style="120" customWidth="1"/>
    <col min="2" max="7" width="20.28515625" style="8" customWidth="1"/>
    <col min="8" max="16384" width="11.42578125" style="8"/>
  </cols>
  <sheetData>
    <row r="1" spans="1:9" ht="15" x14ac:dyDescent="0.25">
      <c r="A1" s="29" t="s">
        <v>194</v>
      </c>
      <c r="I1" s="28" t="s">
        <v>78</v>
      </c>
    </row>
    <row r="2" spans="1:9" ht="15" x14ac:dyDescent="0.25">
      <c r="A2" s="122"/>
    </row>
    <row r="3" spans="1:9" ht="75.75" customHeight="1" x14ac:dyDescent="0.2">
      <c r="A3" s="123"/>
      <c r="B3" s="54" t="s">
        <v>10</v>
      </c>
      <c r="C3" s="55" t="s">
        <v>11</v>
      </c>
      <c r="D3" s="55" t="s">
        <v>12</v>
      </c>
      <c r="E3" s="55" t="s">
        <v>65</v>
      </c>
      <c r="F3" s="55" t="s">
        <v>13</v>
      </c>
      <c r="G3" s="56" t="s">
        <v>5</v>
      </c>
    </row>
    <row r="4" spans="1:9" x14ac:dyDescent="0.2">
      <c r="A4" s="34" t="s">
        <v>128</v>
      </c>
      <c r="B4" s="35">
        <v>36</v>
      </c>
      <c r="C4" s="36">
        <v>35.799999999999997</v>
      </c>
      <c r="D4" s="36">
        <v>0.89999999999999991</v>
      </c>
      <c r="E4" s="36">
        <v>23.9</v>
      </c>
      <c r="F4" s="36">
        <v>3.3000000000000003</v>
      </c>
      <c r="G4" s="37"/>
    </row>
    <row r="5" spans="1:9" x14ac:dyDescent="0.2">
      <c r="A5" s="38" t="s">
        <v>120</v>
      </c>
      <c r="B5" s="39">
        <v>43.5</v>
      </c>
      <c r="C5" s="40">
        <v>21.3</v>
      </c>
      <c r="D5" s="40">
        <v>0.70000000000000007</v>
      </c>
      <c r="E5" s="40">
        <v>30.099999999999998</v>
      </c>
      <c r="F5" s="40">
        <v>4.3999999999999995</v>
      </c>
      <c r="G5" s="41"/>
    </row>
    <row r="6" spans="1:9" x14ac:dyDescent="0.2">
      <c r="A6" s="38" t="s">
        <v>96</v>
      </c>
      <c r="B6" s="39">
        <v>54.7</v>
      </c>
      <c r="C6" s="40">
        <v>7.8</v>
      </c>
      <c r="D6" s="40">
        <v>0.8</v>
      </c>
      <c r="E6" s="40">
        <v>30.9</v>
      </c>
      <c r="F6" s="40">
        <v>5.9</v>
      </c>
      <c r="G6" s="41"/>
    </row>
    <row r="7" spans="1:9" x14ac:dyDescent="0.2">
      <c r="A7" s="38" t="s">
        <v>76</v>
      </c>
      <c r="B7" s="39">
        <v>42.8</v>
      </c>
      <c r="C7" s="40">
        <v>9.5</v>
      </c>
      <c r="D7" s="40">
        <v>0.70000000000000007</v>
      </c>
      <c r="E7" s="40">
        <v>41.199999999999996</v>
      </c>
      <c r="F7" s="40">
        <v>5.8999999999999995</v>
      </c>
      <c r="G7" s="41"/>
    </row>
    <row r="8" spans="1:9" x14ac:dyDescent="0.2">
      <c r="A8" s="42"/>
      <c r="B8" s="43"/>
      <c r="C8" s="44"/>
      <c r="D8" s="44"/>
      <c r="E8" s="44"/>
      <c r="F8" s="44"/>
      <c r="G8" s="45"/>
    </row>
    <row r="9" spans="1:9" x14ac:dyDescent="0.2">
      <c r="A9" s="120" t="s">
        <v>129</v>
      </c>
      <c r="B9" s="35">
        <v>11.4</v>
      </c>
      <c r="C9" s="36">
        <v>33.700000000000003</v>
      </c>
      <c r="D9" s="36" t="s">
        <v>5</v>
      </c>
      <c r="E9" s="36">
        <v>53.300000000000004</v>
      </c>
      <c r="F9" s="36" t="s">
        <v>5</v>
      </c>
      <c r="G9" s="41">
        <v>1.5999999999999943</v>
      </c>
    </row>
    <row r="10" spans="1:9" x14ac:dyDescent="0.2">
      <c r="A10" s="38" t="s">
        <v>120</v>
      </c>
      <c r="B10" s="39">
        <v>10.5</v>
      </c>
      <c r="C10" s="40">
        <v>46.300000000000004</v>
      </c>
      <c r="D10" s="40" t="s">
        <v>5</v>
      </c>
      <c r="E10" s="40">
        <v>39.200000000000003</v>
      </c>
      <c r="F10" s="40" t="s">
        <v>5</v>
      </c>
      <c r="G10" s="41">
        <v>4</v>
      </c>
    </row>
    <row r="11" spans="1:9" x14ac:dyDescent="0.2">
      <c r="A11" s="38" t="s">
        <v>96</v>
      </c>
      <c r="B11" s="39">
        <v>26.1</v>
      </c>
      <c r="C11" s="40" t="s">
        <v>5</v>
      </c>
      <c r="D11" s="40" t="s">
        <v>5</v>
      </c>
      <c r="E11" s="40">
        <v>18.5</v>
      </c>
      <c r="F11" s="40">
        <v>18.5</v>
      </c>
      <c r="G11" s="41">
        <v>36.9</v>
      </c>
    </row>
    <row r="12" spans="1:9" x14ac:dyDescent="0.2">
      <c r="A12" s="38" t="s">
        <v>76</v>
      </c>
      <c r="B12" s="39">
        <v>13.200000000000001</v>
      </c>
      <c r="C12" s="40">
        <v>27.400000000000002</v>
      </c>
      <c r="D12" s="40">
        <v>0</v>
      </c>
      <c r="E12" s="40">
        <v>55.800000000000004</v>
      </c>
      <c r="F12" s="40">
        <v>3.5999999999999996</v>
      </c>
      <c r="G12" s="41"/>
    </row>
    <row r="13" spans="1:9" x14ac:dyDescent="0.2">
      <c r="A13" s="42"/>
      <c r="B13" s="43"/>
      <c r="C13" s="44"/>
      <c r="D13" s="44"/>
      <c r="E13" s="44"/>
      <c r="F13" s="44"/>
      <c r="G13" s="45"/>
    </row>
    <row r="14" spans="1:9" x14ac:dyDescent="0.2">
      <c r="A14" s="120" t="s">
        <v>130</v>
      </c>
      <c r="B14" s="35">
        <v>40.1</v>
      </c>
      <c r="C14" s="36">
        <v>7.3</v>
      </c>
      <c r="D14" s="36" t="s">
        <v>5</v>
      </c>
      <c r="E14" s="36">
        <v>49.9</v>
      </c>
      <c r="F14" s="36" t="s">
        <v>5</v>
      </c>
      <c r="G14" s="37">
        <v>2.7000000000000028</v>
      </c>
    </row>
    <row r="15" spans="1:9" x14ac:dyDescent="0.2">
      <c r="A15" s="38" t="s">
        <v>120</v>
      </c>
      <c r="B15" s="39">
        <v>58.5</v>
      </c>
      <c r="C15" s="40">
        <v>11.4</v>
      </c>
      <c r="D15" s="40" t="s">
        <v>5</v>
      </c>
      <c r="E15" s="40">
        <v>28.1</v>
      </c>
      <c r="F15" s="40" t="s">
        <v>5</v>
      </c>
      <c r="G15" s="41">
        <v>2</v>
      </c>
    </row>
    <row r="16" spans="1:9" x14ac:dyDescent="0.2">
      <c r="A16" s="38" t="s">
        <v>96</v>
      </c>
      <c r="B16" s="39">
        <v>38.800000000000004</v>
      </c>
      <c r="C16" s="40">
        <v>2.5</v>
      </c>
      <c r="D16" s="40">
        <v>0</v>
      </c>
      <c r="E16" s="40">
        <v>53.1</v>
      </c>
      <c r="F16" s="40">
        <v>5.6000000000000005</v>
      </c>
      <c r="G16" s="41"/>
    </row>
    <row r="17" spans="1:7" x14ac:dyDescent="0.2">
      <c r="A17" s="38" t="s">
        <v>76</v>
      </c>
      <c r="B17" s="39">
        <v>26</v>
      </c>
      <c r="C17" s="40" t="s">
        <v>5</v>
      </c>
      <c r="D17" s="40">
        <v>0</v>
      </c>
      <c r="E17" s="40">
        <v>69.899999999999991</v>
      </c>
      <c r="F17" s="40">
        <v>2.6</v>
      </c>
      <c r="G17" s="41">
        <v>1.5000000000000142</v>
      </c>
    </row>
    <row r="18" spans="1:7" x14ac:dyDescent="0.2">
      <c r="A18" s="42"/>
      <c r="B18" s="43"/>
      <c r="C18" s="44"/>
      <c r="D18" s="44"/>
      <c r="E18" s="44"/>
      <c r="F18" s="44"/>
      <c r="G18" s="45"/>
    </row>
    <row r="19" spans="1:7" x14ac:dyDescent="0.2">
      <c r="A19" s="120" t="s">
        <v>131</v>
      </c>
      <c r="B19" s="35" t="s">
        <v>5</v>
      </c>
      <c r="C19" s="36">
        <v>0</v>
      </c>
      <c r="D19" s="36">
        <v>0</v>
      </c>
      <c r="E19" s="36" t="s">
        <v>5</v>
      </c>
      <c r="F19" s="36">
        <v>0</v>
      </c>
      <c r="G19" s="37">
        <v>100</v>
      </c>
    </row>
    <row r="20" spans="1:7" x14ac:dyDescent="0.2">
      <c r="A20" s="38" t="s">
        <v>120</v>
      </c>
      <c r="B20" s="39" t="s">
        <v>5</v>
      </c>
      <c r="C20" s="40">
        <v>0</v>
      </c>
      <c r="D20" s="40">
        <v>0</v>
      </c>
      <c r="E20" s="40" t="s">
        <v>5</v>
      </c>
      <c r="F20" s="40">
        <v>0</v>
      </c>
      <c r="G20" s="41">
        <v>100</v>
      </c>
    </row>
    <row r="21" spans="1:7" x14ac:dyDescent="0.2">
      <c r="A21" s="38" t="s">
        <v>96</v>
      </c>
      <c r="B21" s="39" t="s">
        <v>5</v>
      </c>
      <c r="C21" s="40">
        <v>0</v>
      </c>
      <c r="D21" s="40">
        <v>0</v>
      </c>
      <c r="E21" s="40" t="s">
        <v>5</v>
      </c>
      <c r="F21" s="40">
        <v>0</v>
      </c>
      <c r="G21" s="41">
        <v>100</v>
      </c>
    </row>
    <row r="22" spans="1:7" x14ac:dyDescent="0.2">
      <c r="A22" s="38" t="s">
        <v>76</v>
      </c>
      <c r="B22" s="39">
        <v>0</v>
      </c>
      <c r="C22" s="40">
        <v>0</v>
      </c>
      <c r="D22" s="40">
        <v>0</v>
      </c>
      <c r="E22" s="40">
        <v>0</v>
      </c>
      <c r="F22" s="40">
        <v>0</v>
      </c>
      <c r="G22" s="41">
        <v>100</v>
      </c>
    </row>
    <row r="23" spans="1:7" x14ac:dyDescent="0.2">
      <c r="A23" s="42"/>
      <c r="B23" s="43"/>
      <c r="C23" s="44"/>
      <c r="D23" s="44"/>
      <c r="E23" s="44"/>
      <c r="F23" s="44"/>
      <c r="G23" s="45"/>
    </row>
    <row r="24" spans="1:7" x14ac:dyDescent="0.2">
      <c r="A24" s="120" t="s">
        <v>132</v>
      </c>
      <c r="B24" s="35">
        <v>55.400000000000006</v>
      </c>
      <c r="C24" s="36" t="s">
        <v>5</v>
      </c>
      <c r="D24" s="36" t="s">
        <v>5</v>
      </c>
      <c r="E24" s="36">
        <v>35.799999999999997</v>
      </c>
      <c r="F24" s="36">
        <v>6.5</v>
      </c>
      <c r="G24" s="37">
        <v>2.2999999999999972</v>
      </c>
    </row>
    <row r="25" spans="1:7" x14ac:dyDescent="0.2">
      <c r="A25" s="38" t="s">
        <v>120</v>
      </c>
      <c r="B25" s="39">
        <v>60.5</v>
      </c>
      <c r="C25" s="40" t="s">
        <v>5</v>
      </c>
      <c r="D25" s="40" t="s">
        <v>5</v>
      </c>
      <c r="E25" s="40">
        <v>26.400000000000002</v>
      </c>
      <c r="F25" s="40">
        <v>9.4</v>
      </c>
      <c r="G25" s="41">
        <v>3.6999999999999886</v>
      </c>
    </row>
    <row r="26" spans="1:7" x14ac:dyDescent="0.2">
      <c r="A26" s="38" t="s">
        <v>96</v>
      </c>
      <c r="B26" s="39">
        <v>66.900000000000006</v>
      </c>
      <c r="C26" s="40" t="s">
        <v>5</v>
      </c>
      <c r="D26" s="40" t="s">
        <v>5</v>
      </c>
      <c r="E26" s="40">
        <v>23.400000000000002</v>
      </c>
      <c r="F26" s="40">
        <v>7.9</v>
      </c>
      <c r="G26" s="41">
        <v>1.7999999999999829</v>
      </c>
    </row>
    <row r="27" spans="1:7" x14ac:dyDescent="0.2">
      <c r="A27" s="38" t="s">
        <v>76</v>
      </c>
      <c r="B27" s="39">
        <v>50.6</v>
      </c>
      <c r="C27" s="40" t="s">
        <v>5</v>
      </c>
      <c r="D27" s="40" t="s">
        <v>5</v>
      </c>
      <c r="E27" s="40">
        <v>40.300000000000004</v>
      </c>
      <c r="F27" s="40">
        <v>7.1</v>
      </c>
      <c r="G27" s="41">
        <v>2</v>
      </c>
    </row>
    <row r="28" spans="1:7" x14ac:dyDescent="0.2">
      <c r="A28" s="42"/>
      <c r="B28" s="43"/>
      <c r="C28" s="44"/>
      <c r="D28" s="44"/>
      <c r="E28" s="44"/>
      <c r="F28" s="44"/>
      <c r="G28" s="45"/>
    </row>
    <row r="29" spans="1:7" x14ac:dyDescent="0.2">
      <c r="A29" s="120" t="s">
        <v>133</v>
      </c>
      <c r="B29" s="35">
        <v>65.900000000000006</v>
      </c>
      <c r="C29" s="36" t="s">
        <v>5</v>
      </c>
      <c r="D29" s="36" t="s">
        <v>5</v>
      </c>
      <c r="E29" s="36">
        <v>31.1</v>
      </c>
      <c r="F29" s="36">
        <v>2.2999999999999998</v>
      </c>
      <c r="G29" s="37">
        <v>0.70000000000000284</v>
      </c>
    </row>
    <row r="30" spans="1:7" x14ac:dyDescent="0.2">
      <c r="A30" s="38" t="s">
        <v>120</v>
      </c>
      <c r="B30" s="39">
        <v>68.899999999999991</v>
      </c>
      <c r="C30" s="40" t="s">
        <v>5</v>
      </c>
      <c r="D30" s="40" t="s">
        <v>5</v>
      </c>
      <c r="E30" s="40">
        <v>20.7</v>
      </c>
      <c r="F30" s="40">
        <v>5.2</v>
      </c>
      <c r="G30" s="41">
        <v>5.2000000000000028</v>
      </c>
    </row>
    <row r="31" spans="1:7" x14ac:dyDescent="0.2">
      <c r="A31" s="38" t="s">
        <v>96</v>
      </c>
      <c r="B31" s="39">
        <v>69</v>
      </c>
      <c r="C31" s="40" t="s">
        <v>5</v>
      </c>
      <c r="D31" s="40" t="s">
        <v>5</v>
      </c>
      <c r="E31" s="40">
        <v>17</v>
      </c>
      <c r="F31" s="40">
        <v>12.5</v>
      </c>
      <c r="G31" s="41">
        <v>1.5</v>
      </c>
    </row>
    <row r="32" spans="1:7" x14ac:dyDescent="0.2">
      <c r="A32" s="38" t="s">
        <v>76</v>
      </c>
      <c r="B32" s="39">
        <v>56.399999999999991</v>
      </c>
      <c r="C32" s="40" t="s">
        <v>5</v>
      </c>
      <c r="D32" s="40" t="s">
        <v>5</v>
      </c>
      <c r="E32" s="40">
        <v>26.900000000000002</v>
      </c>
      <c r="F32" s="40">
        <v>13.900000000000002</v>
      </c>
      <c r="G32" s="41">
        <v>2.7999999999999972</v>
      </c>
    </row>
    <row r="33" spans="1:7" x14ac:dyDescent="0.2">
      <c r="A33" s="42"/>
      <c r="B33" s="43"/>
      <c r="C33" s="44"/>
      <c r="D33" s="44"/>
      <c r="E33" s="44"/>
      <c r="F33" s="44"/>
      <c r="G33" s="45"/>
    </row>
    <row r="34" spans="1:7" x14ac:dyDescent="0.2">
      <c r="A34" s="120" t="s">
        <v>134</v>
      </c>
      <c r="B34" s="35">
        <v>68.100000000000009</v>
      </c>
      <c r="C34" s="36">
        <v>7.6</v>
      </c>
      <c r="D34" s="36">
        <v>0.6</v>
      </c>
      <c r="E34" s="36">
        <v>20.399999999999999</v>
      </c>
      <c r="F34" s="36">
        <v>3.3000000000000003</v>
      </c>
      <c r="G34" s="37"/>
    </row>
    <row r="35" spans="1:7" x14ac:dyDescent="0.2">
      <c r="A35" s="38" t="s">
        <v>120</v>
      </c>
      <c r="B35" s="39">
        <v>78.400000000000006</v>
      </c>
      <c r="C35" s="40" t="s">
        <v>5</v>
      </c>
      <c r="D35" s="40" t="s">
        <v>5</v>
      </c>
      <c r="E35" s="40">
        <v>15</v>
      </c>
      <c r="F35" s="40">
        <v>3.3000000000000003</v>
      </c>
      <c r="G35" s="41">
        <v>3.2999999999999972</v>
      </c>
    </row>
    <row r="36" spans="1:7" x14ac:dyDescent="0.2">
      <c r="A36" s="38" t="s">
        <v>96</v>
      </c>
      <c r="B36" s="39">
        <v>79.100000000000009</v>
      </c>
      <c r="C36" s="40" t="s">
        <v>5</v>
      </c>
      <c r="D36" s="40" t="s">
        <v>5</v>
      </c>
      <c r="E36" s="40">
        <v>16.7</v>
      </c>
      <c r="F36" s="40">
        <v>3.5000000000000004</v>
      </c>
      <c r="G36" s="41">
        <v>0.69999999999998863</v>
      </c>
    </row>
    <row r="37" spans="1:7" x14ac:dyDescent="0.2">
      <c r="A37" s="38" t="s">
        <v>76</v>
      </c>
      <c r="B37" s="39">
        <v>68.300000000000011</v>
      </c>
      <c r="C37" s="40">
        <v>1.2</v>
      </c>
      <c r="D37" s="40">
        <v>0.6</v>
      </c>
      <c r="E37" s="40">
        <v>26.400000000000002</v>
      </c>
      <c r="F37" s="40">
        <v>3.5000000000000004</v>
      </c>
      <c r="G37" s="41"/>
    </row>
    <row r="38" spans="1:7" x14ac:dyDescent="0.2">
      <c r="A38" s="42"/>
      <c r="B38" s="43"/>
      <c r="C38" s="44"/>
      <c r="D38" s="44"/>
      <c r="E38" s="44"/>
      <c r="F38" s="44"/>
      <c r="G38" s="45"/>
    </row>
    <row r="39" spans="1:7" x14ac:dyDescent="0.2">
      <c r="A39" s="120" t="s">
        <v>135</v>
      </c>
      <c r="B39" s="35">
        <v>49</v>
      </c>
      <c r="C39" s="36">
        <v>9.7000000000000011</v>
      </c>
      <c r="D39" s="36">
        <v>3.4000000000000004</v>
      </c>
      <c r="E39" s="36">
        <v>27</v>
      </c>
      <c r="F39" s="36">
        <v>11</v>
      </c>
      <c r="G39" s="37"/>
    </row>
    <row r="40" spans="1:7" x14ac:dyDescent="0.2">
      <c r="A40" s="38" t="s">
        <v>120</v>
      </c>
      <c r="B40" s="39">
        <v>61.6</v>
      </c>
      <c r="C40" s="40">
        <v>8.3000000000000007</v>
      </c>
      <c r="D40" s="40">
        <v>5.5</v>
      </c>
      <c r="E40" s="40">
        <v>12.3</v>
      </c>
      <c r="F40" s="40">
        <v>12.3</v>
      </c>
      <c r="G40" s="41"/>
    </row>
    <row r="41" spans="1:7" x14ac:dyDescent="0.2">
      <c r="A41" s="38" t="s">
        <v>96</v>
      </c>
      <c r="B41" s="39">
        <v>50</v>
      </c>
      <c r="C41" s="40" t="s">
        <v>5</v>
      </c>
      <c r="D41" s="40" t="s">
        <v>5</v>
      </c>
      <c r="E41" s="40">
        <v>25</v>
      </c>
      <c r="F41" s="40">
        <v>20</v>
      </c>
      <c r="G41" s="41">
        <v>5</v>
      </c>
    </row>
    <row r="42" spans="1:7" x14ac:dyDescent="0.2">
      <c r="A42" s="38" t="s">
        <v>76</v>
      </c>
      <c r="B42" s="39">
        <v>55.000000000000007</v>
      </c>
      <c r="C42" s="40" t="s">
        <v>5</v>
      </c>
      <c r="D42" s="40" t="s">
        <v>5</v>
      </c>
      <c r="E42" s="40">
        <v>37.1</v>
      </c>
      <c r="F42" s="40">
        <v>6</v>
      </c>
      <c r="G42" s="41">
        <v>1.8999999999999915</v>
      </c>
    </row>
    <row r="43" spans="1:7" x14ac:dyDescent="0.2">
      <c r="A43" s="42"/>
      <c r="B43" s="43"/>
      <c r="C43" s="44"/>
      <c r="D43" s="44"/>
      <c r="E43" s="44"/>
      <c r="F43" s="44"/>
      <c r="G43" s="45"/>
    </row>
    <row r="44" spans="1:7" x14ac:dyDescent="0.2">
      <c r="A44" s="120" t="s">
        <v>136</v>
      </c>
      <c r="B44" s="35">
        <v>21.099999999999998</v>
      </c>
      <c r="C44" s="36">
        <v>60.199999999999996</v>
      </c>
      <c r="D44" s="36">
        <v>0.5</v>
      </c>
      <c r="E44" s="36">
        <v>15.5</v>
      </c>
      <c r="F44" s="36">
        <v>2.7</v>
      </c>
      <c r="G44" s="37"/>
    </row>
    <row r="45" spans="1:7" x14ac:dyDescent="0.2">
      <c r="A45" s="38" t="s">
        <v>120</v>
      </c>
      <c r="B45" s="39">
        <v>23.7</v>
      </c>
      <c r="C45" s="40">
        <v>26.200000000000003</v>
      </c>
      <c r="D45" s="40">
        <v>0.70000000000000007</v>
      </c>
      <c r="E45" s="40">
        <v>43.7</v>
      </c>
      <c r="F45" s="40">
        <v>5.6000000000000005</v>
      </c>
      <c r="G45" s="41"/>
    </row>
    <row r="46" spans="1:7" x14ac:dyDescent="0.2">
      <c r="A46" s="38" t="s">
        <v>96</v>
      </c>
      <c r="B46" s="39">
        <v>31.6</v>
      </c>
      <c r="C46" s="40" t="s">
        <v>5</v>
      </c>
      <c r="D46" s="40" t="s">
        <v>5</v>
      </c>
      <c r="E46" s="40">
        <v>63.2</v>
      </c>
      <c r="F46" s="40">
        <v>3</v>
      </c>
      <c r="G46" s="41">
        <v>2.1999999999999886</v>
      </c>
    </row>
    <row r="47" spans="1:7" x14ac:dyDescent="0.2">
      <c r="A47" s="38" t="s">
        <v>76</v>
      </c>
      <c r="B47" s="39">
        <v>31.3</v>
      </c>
      <c r="C47" s="40">
        <v>2.6</v>
      </c>
      <c r="D47" s="40">
        <v>0.89999999999999991</v>
      </c>
      <c r="E47" s="40">
        <v>59.199999999999996</v>
      </c>
      <c r="F47" s="40">
        <v>6</v>
      </c>
      <c r="G47" s="41"/>
    </row>
    <row r="48" spans="1:7" x14ac:dyDescent="0.2">
      <c r="A48" s="42"/>
      <c r="B48" s="43"/>
      <c r="C48" s="44"/>
      <c r="D48" s="44"/>
      <c r="E48" s="44"/>
      <c r="F48" s="44"/>
      <c r="G48" s="45"/>
    </row>
    <row r="49" spans="1:7" x14ac:dyDescent="0.2">
      <c r="A49" s="120" t="s">
        <v>137</v>
      </c>
      <c r="B49" s="35">
        <v>39.300000000000004</v>
      </c>
      <c r="C49" s="36">
        <v>10.6</v>
      </c>
      <c r="D49" s="36" t="s">
        <v>5</v>
      </c>
      <c r="E49" s="36">
        <v>48.9</v>
      </c>
      <c r="F49" s="36" t="s">
        <v>5</v>
      </c>
      <c r="G49" s="37">
        <v>1.1999999999999886</v>
      </c>
    </row>
    <row r="50" spans="1:7" x14ac:dyDescent="0.2">
      <c r="A50" s="38" t="s">
        <v>120</v>
      </c>
      <c r="B50" s="39">
        <v>28.7</v>
      </c>
      <c r="C50" s="40">
        <v>2.8000000000000003</v>
      </c>
      <c r="D50" s="40" t="s">
        <v>5</v>
      </c>
      <c r="E50" s="40">
        <v>67.600000000000009</v>
      </c>
      <c r="F50" s="40" t="s">
        <v>5</v>
      </c>
      <c r="G50" s="41">
        <v>0.89999999999999147</v>
      </c>
    </row>
    <row r="51" spans="1:7" x14ac:dyDescent="0.2">
      <c r="A51" s="38" t="s">
        <v>96</v>
      </c>
      <c r="B51" s="39">
        <v>43.8</v>
      </c>
      <c r="C51" s="40">
        <v>5.4</v>
      </c>
      <c r="D51" s="40" t="s">
        <v>5</v>
      </c>
      <c r="E51" s="40">
        <v>49.7</v>
      </c>
      <c r="F51" s="40" t="s">
        <v>5</v>
      </c>
      <c r="G51" s="41">
        <v>1.0999999999999943</v>
      </c>
    </row>
    <row r="52" spans="1:7" x14ac:dyDescent="0.2">
      <c r="A52" s="38" t="s">
        <v>76</v>
      </c>
      <c r="B52" s="39">
        <v>29.2</v>
      </c>
      <c r="C52" s="40">
        <v>4.9000000000000004</v>
      </c>
      <c r="D52" s="40">
        <v>0</v>
      </c>
      <c r="E52" s="40">
        <v>64.600000000000009</v>
      </c>
      <c r="F52" s="40">
        <v>1.4000000000000001</v>
      </c>
      <c r="G52" s="41"/>
    </row>
    <row r="53" spans="1:7" x14ac:dyDescent="0.2">
      <c r="A53" s="42"/>
      <c r="B53" s="43"/>
      <c r="C53" s="44"/>
      <c r="D53" s="44"/>
      <c r="E53" s="44"/>
      <c r="F53" s="44"/>
      <c r="G53" s="45"/>
    </row>
    <row r="54" spans="1:7" x14ac:dyDescent="0.2">
      <c r="A54" s="120" t="s">
        <v>138</v>
      </c>
      <c r="B54" s="35">
        <v>21.4</v>
      </c>
      <c r="C54" s="36">
        <v>75.900000000000006</v>
      </c>
      <c r="D54" s="36">
        <v>0.3</v>
      </c>
      <c r="E54" s="36">
        <v>1.0999999999999999</v>
      </c>
      <c r="F54" s="36">
        <v>1.2</v>
      </c>
      <c r="G54" s="37"/>
    </row>
    <row r="55" spans="1:7" x14ac:dyDescent="0.2">
      <c r="A55" s="38" t="s">
        <v>120</v>
      </c>
      <c r="B55" s="39">
        <v>43.9</v>
      </c>
      <c r="C55" s="40">
        <v>51.300000000000004</v>
      </c>
      <c r="D55" s="40" t="s">
        <v>5</v>
      </c>
      <c r="E55" s="40" t="s">
        <v>5</v>
      </c>
      <c r="F55" s="40">
        <v>3.2</v>
      </c>
      <c r="G55" s="41">
        <v>1.5999999999999943</v>
      </c>
    </row>
    <row r="56" spans="1:7" x14ac:dyDescent="0.2">
      <c r="A56" s="38" t="s">
        <v>96</v>
      </c>
      <c r="B56" s="39">
        <v>57.3</v>
      </c>
      <c r="C56" s="40">
        <v>25</v>
      </c>
      <c r="D56" s="40">
        <v>1</v>
      </c>
      <c r="E56" s="40">
        <v>9.7000000000000011</v>
      </c>
      <c r="F56" s="40">
        <v>6.9</v>
      </c>
      <c r="G56" s="41"/>
    </row>
    <row r="57" spans="1:7" x14ac:dyDescent="0.2">
      <c r="A57" s="38" t="s">
        <v>76</v>
      </c>
      <c r="B57" s="39">
        <v>53</v>
      </c>
      <c r="C57" s="40">
        <v>28.499999999999996</v>
      </c>
      <c r="D57" s="40">
        <v>0.8</v>
      </c>
      <c r="E57" s="40">
        <v>8.1</v>
      </c>
      <c r="F57" s="40">
        <v>9.5</v>
      </c>
      <c r="G57" s="41"/>
    </row>
    <row r="58" spans="1:7" x14ac:dyDescent="0.2">
      <c r="A58" s="42"/>
      <c r="B58" s="43"/>
      <c r="C58" s="44"/>
      <c r="D58" s="44"/>
      <c r="E58" s="44"/>
      <c r="F58" s="44"/>
      <c r="G58" s="45"/>
    </row>
    <row r="59" spans="1:7" x14ac:dyDescent="0.2">
      <c r="A59" s="120" t="s">
        <v>139</v>
      </c>
      <c r="B59" s="35">
        <v>71</v>
      </c>
      <c r="C59" s="36">
        <v>17</v>
      </c>
      <c r="D59" s="36">
        <v>1.9</v>
      </c>
      <c r="E59" s="36">
        <v>4.1000000000000005</v>
      </c>
      <c r="F59" s="36">
        <v>6.1</v>
      </c>
      <c r="G59" s="37">
        <f>100-SUM(B59:F59)</f>
        <v>-9.9999999999994316E-2</v>
      </c>
    </row>
    <row r="60" spans="1:7" x14ac:dyDescent="0.2">
      <c r="A60" s="38" t="s">
        <v>120</v>
      </c>
      <c r="B60" s="39">
        <v>81.100000000000009</v>
      </c>
      <c r="C60" s="40">
        <v>9.8000000000000007</v>
      </c>
      <c r="D60" s="40">
        <v>1.7000000000000002</v>
      </c>
      <c r="E60" s="40">
        <v>4.5</v>
      </c>
      <c r="F60" s="40">
        <v>3</v>
      </c>
      <c r="G60" s="41"/>
    </row>
    <row r="61" spans="1:7" x14ac:dyDescent="0.2">
      <c r="A61" s="38" t="s">
        <v>96</v>
      </c>
      <c r="B61" s="39">
        <v>85.6</v>
      </c>
      <c r="C61" s="40">
        <v>1.5</v>
      </c>
      <c r="D61" s="40">
        <v>1.0999999999999999</v>
      </c>
      <c r="E61" s="40">
        <v>4.5999999999999996</v>
      </c>
      <c r="F61" s="40">
        <v>7.1999999999999993</v>
      </c>
      <c r="G61" s="41"/>
    </row>
    <row r="62" spans="1:7" x14ac:dyDescent="0.2">
      <c r="A62" s="38" t="s">
        <v>76</v>
      </c>
      <c r="B62" s="39">
        <v>79.600000000000009</v>
      </c>
      <c r="C62" s="40">
        <v>6.3</v>
      </c>
      <c r="D62" s="40" t="s">
        <v>5</v>
      </c>
      <c r="E62" s="40">
        <v>9.9</v>
      </c>
      <c r="F62" s="40">
        <v>3.9</v>
      </c>
      <c r="G62" s="41"/>
    </row>
    <row r="63" spans="1:7" x14ac:dyDescent="0.2">
      <c r="A63" s="42"/>
      <c r="B63" s="43"/>
      <c r="C63" s="44"/>
      <c r="D63" s="44"/>
      <c r="E63" s="44"/>
      <c r="F63" s="44"/>
      <c r="G63" s="45"/>
    </row>
    <row r="64" spans="1:7" x14ac:dyDescent="0.2">
      <c r="A64" s="120" t="s">
        <v>140</v>
      </c>
      <c r="B64" s="35">
        <v>10.5</v>
      </c>
      <c r="C64" s="36">
        <v>10.6</v>
      </c>
      <c r="D64" s="36" t="s">
        <v>5</v>
      </c>
      <c r="E64" s="36">
        <v>75.900000000000006</v>
      </c>
      <c r="F64" s="36" t="s">
        <v>5</v>
      </c>
      <c r="G64" s="37">
        <v>3</v>
      </c>
    </row>
    <row r="65" spans="1:7" x14ac:dyDescent="0.2">
      <c r="A65" s="38" t="s">
        <v>120</v>
      </c>
      <c r="B65" s="39">
        <v>18</v>
      </c>
      <c r="C65" s="40">
        <v>3.9</v>
      </c>
      <c r="D65" s="40">
        <v>0</v>
      </c>
      <c r="E65" s="40">
        <v>78.100000000000009</v>
      </c>
      <c r="F65" s="40">
        <v>0</v>
      </c>
      <c r="G65" s="41"/>
    </row>
    <row r="66" spans="1:7" x14ac:dyDescent="0.2">
      <c r="A66" s="38" t="s">
        <v>96</v>
      </c>
      <c r="B66" s="39">
        <v>17.5</v>
      </c>
      <c r="C66" s="40" t="s">
        <v>5</v>
      </c>
      <c r="D66" s="40" t="s">
        <v>5</v>
      </c>
      <c r="E66" s="40">
        <v>77.2</v>
      </c>
      <c r="F66" s="40">
        <v>1.7999999999999998</v>
      </c>
      <c r="G66" s="41">
        <v>3.5</v>
      </c>
    </row>
    <row r="67" spans="1:7" x14ac:dyDescent="0.2">
      <c r="A67" s="38" t="s">
        <v>76</v>
      </c>
      <c r="B67" s="39">
        <v>9.6</v>
      </c>
      <c r="C67" s="40" t="s">
        <v>5</v>
      </c>
      <c r="D67" s="40" t="s">
        <v>5</v>
      </c>
      <c r="E67" s="40">
        <v>84.6</v>
      </c>
      <c r="F67" s="40" t="s">
        <v>5</v>
      </c>
      <c r="G67" s="41">
        <v>5.8000000000000114</v>
      </c>
    </row>
    <row r="68" spans="1:7" x14ac:dyDescent="0.2">
      <c r="A68" s="42"/>
      <c r="B68" s="43"/>
      <c r="C68" s="44"/>
      <c r="D68" s="44"/>
      <c r="E68" s="44"/>
      <c r="F68" s="44"/>
      <c r="G68" s="45"/>
    </row>
    <row r="69" spans="1:7" x14ac:dyDescent="0.2">
      <c r="A69" s="120" t="s">
        <v>141</v>
      </c>
      <c r="B69" s="35">
        <v>9.5</v>
      </c>
      <c r="C69" s="36">
        <v>50.8</v>
      </c>
      <c r="D69" s="36">
        <v>5.0999999999999996</v>
      </c>
      <c r="E69" s="36">
        <v>28.7</v>
      </c>
      <c r="F69" s="36">
        <v>5.8999999999999995</v>
      </c>
      <c r="G69" s="37"/>
    </row>
    <row r="70" spans="1:7" x14ac:dyDescent="0.2">
      <c r="A70" s="38" t="s">
        <v>120</v>
      </c>
      <c r="B70" s="39">
        <v>41.6</v>
      </c>
      <c r="C70" s="40">
        <v>9.4</v>
      </c>
      <c r="D70" s="40">
        <v>0</v>
      </c>
      <c r="E70" s="40">
        <v>28.599999999999998</v>
      </c>
      <c r="F70" s="40">
        <v>20.399999999999999</v>
      </c>
      <c r="G70" s="41"/>
    </row>
    <row r="71" spans="1:7" x14ac:dyDescent="0.2">
      <c r="A71" s="38" t="s">
        <v>96</v>
      </c>
      <c r="B71" s="39" t="s">
        <v>5</v>
      </c>
      <c r="C71" s="40">
        <v>0</v>
      </c>
      <c r="D71" s="40" t="s">
        <v>5</v>
      </c>
      <c r="E71" s="40">
        <v>71.7</v>
      </c>
      <c r="F71" s="40">
        <v>0</v>
      </c>
      <c r="G71" s="41">
        <v>28.299999999999997</v>
      </c>
    </row>
    <row r="72" spans="1:7" x14ac:dyDescent="0.2">
      <c r="A72" s="38" t="s">
        <v>76</v>
      </c>
      <c r="B72" s="39" t="s">
        <v>5</v>
      </c>
      <c r="C72" s="40" t="s">
        <v>5</v>
      </c>
      <c r="D72" s="40">
        <v>0</v>
      </c>
      <c r="E72" s="40">
        <v>81.899999999999991</v>
      </c>
      <c r="F72" s="40">
        <v>0</v>
      </c>
      <c r="G72" s="41">
        <v>18.100000000000009</v>
      </c>
    </row>
    <row r="73" spans="1:7" x14ac:dyDescent="0.2">
      <c r="A73" s="42"/>
      <c r="B73" s="43"/>
      <c r="C73" s="44"/>
      <c r="D73" s="44"/>
      <c r="E73" s="44"/>
      <c r="F73" s="44"/>
      <c r="G73" s="45"/>
    </row>
    <row r="74" spans="1:7" x14ac:dyDescent="0.2">
      <c r="A74" s="120" t="s">
        <v>142</v>
      </c>
      <c r="B74" s="35">
        <v>43.4</v>
      </c>
      <c r="C74" s="36">
        <v>40.6</v>
      </c>
      <c r="D74" s="36">
        <v>1.3</v>
      </c>
      <c r="E74" s="36">
        <v>9.1999999999999993</v>
      </c>
      <c r="F74" s="36">
        <v>5.5</v>
      </c>
      <c r="G74" s="37"/>
    </row>
    <row r="75" spans="1:7" x14ac:dyDescent="0.2">
      <c r="A75" s="38" t="s">
        <v>120</v>
      </c>
      <c r="B75" s="39">
        <v>47.699999999999996</v>
      </c>
      <c r="C75" s="40">
        <v>33.200000000000003</v>
      </c>
      <c r="D75" s="40">
        <v>0.5</v>
      </c>
      <c r="E75" s="40">
        <v>12.7</v>
      </c>
      <c r="F75" s="40">
        <v>5.8999999999999995</v>
      </c>
      <c r="G75" s="41"/>
    </row>
    <row r="76" spans="1:7" x14ac:dyDescent="0.2">
      <c r="A76" s="38" t="s">
        <v>96</v>
      </c>
      <c r="B76" s="39">
        <v>67.2</v>
      </c>
      <c r="C76" s="40">
        <v>11.600000000000001</v>
      </c>
      <c r="D76" s="40">
        <v>0.89999999999999991</v>
      </c>
      <c r="E76" s="40">
        <v>13.100000000000001</v>
      </c>
      <c r="F76" s="40">
        <v>7.1999999999999993</v>
      </c>
      <c r="G76" s="41"/>
    </row>
    <row r="77" spans="1:7" x14ac:dyDescent="0.2">
      <c r="A77" s="38" t="s">
        <v>76</v>
      </c>
      <c r="B77" s="39">
        <v>50.5</v>
      </c>
      <c r="C77" s="40">
        <v>21.5</v>
      </c>
      <c r="D77" s="40">
        <v>0.8</v>
      </c>
      <c r="E77" s="40">
        <v>20.399999999999999</v>
      </c>
      <c r="F77" s="40">
        <v>6.8000000000000007</v>
      </c>
      <c r="G77" s="41"/>
    </row>
    <row r="78" spans="1:7" x14ac:dyDescent="0.2">
      <c r="A78" s="42"/>
      <c r="B78" s="43"/>
      <c r="C78" s="44"/>
      <c r="D78" s="44"/>
      <c r="E78" s="44"/>
      <c r="F78" s="44"/>
      <c r="G78" s="45"/>
    </row>
    <row r="79" spans="1:7" x14ac:dyDescent="0.2">
      <c r="A79" s="120" t="s">
        <v>143</v>
      </c>
      <c r="B79" s="35">
        <v>24.6</v>
      </c>
      <c r="C79" s="36">
        <v>15.4</v>
      </c>
      <c r="D79" s="36">
        <v>2.2999999999999998</v>
      </c>
      <c r="E79" s="36">
        <v>54</v>
      </c>
      <c r="F79" s="36">
        <v>3.6999999999999997</v>
      </c>
      <c r="G79" s="37"/>
    </row>
    <row r="80" spans="1:7" x14ac:dyDescent="0.2">
      <c r="A80" s="38" t="s">
        <v>120</v>
      </c>
      <c r="B80" s="39">
        <v>20.8</v>
      </c>
      <c r="C80" s="40">
        <v>5.5</v>
      </c>
      <c r="D80" s="40">
        <v>1.9</v>
      </c>
      <c r="E80" s="40">
        <v>68.5</v>
      </c>
      <c r="F80" s="40">
        <v>3.2</v>
      </c>
      <c r="G80" s="41"/>
    </row>
    <row r="81" spans="1:7" x14ac:dyDescent="0.2">
      <c r="A81" s="38" t="s">
        <v>96</v>
      </c>
      <c r="B81" s="39">
        <v>35.5</v>
      </c>
      <c r="C81" s="40">
        <v>3.6999999999999997</v>
      </c>
      <c r="D81" s="40">
        <v>1.9</v>
      </c>
      <c r="E81" s="40">
        <v>56.100000000000009</v>
      </c>
      <c r="F81" s="40">
        <v>2.8000000000000003</v>
      </c>
      <c r="G81" s="41"/>
    </row>
    <row r="82" spans="1:7" x14ac:dyDescent="0.2">
      <c r="A82" s="38" t="s">
        <v>76</v>
      </c>
      <c r="B82" s="63">
        <v>18.099999999999998</v>
      </c>
      <c r="C82" s="64">
        <v>0.5</v>
      </c>
      <c r="D82" s="64">
        <v>2.6</v>
      </c>
      <c r="E82" s="40">
        <v>74.599999999999994</v>
      </c>
      <c r="F82" s="40">
        <v>4.1000000000000005</v>
      </c>
      <c r="G82" s="41"/>
    </row>
    <row r="83" spans="1:7" x14ac:dyDescent="0.2">
      <c r="A83" s="42"/>
      <c r="B83" s="43"/>
      <c r="C83" s="44"/>
      <c r="D83" s="44"/>
      <c r="E83" s="44"/>
      <c r="F83" s="44"/>
      <c r="G83" s="45"/>
    </row>
    <row r="84" spans="1:7" x14ac:dyDescent="0.2">
      <c r="A84" s="120" t="s">
        <v>144</v>
      </c>
      <c r="B84" s="35">
        <v>12.6</v>
      </c>
      <c r="C84" s="36">
        <v>68.2</v>
      </c>
      <c r="D84" s="36">
        <v>0.89999999999999991</v>
      </c>
      <c r="E84" s="36">
        <v>14.899999999999999</v>
      </c>
      <c r="F84" s="36">
        <v>3.3000000000000003</v>
      </c>
      <c r="G84" s="37"/>
    </row>
    <row r="85" spans="1:7" x14ac:dyDescent="0.2">
      <c r="A85" s="38" t="s">
        <v>120</v>
      </c>
      <c r="B85" s="39">
        <v>23.400000000000002</v>
      </c>
      <c r="C85" s="40">
        <v>56.000000000000007</v>
      </c>
      <c r="D85" s="40">
        <v>2</v>
      </c>
      <c r="E85" s="40">
        <v>7.6</v>
      </c>
      <c r="F85" s="40">
        <v>11</v>
      </c>
      <c r="G85" s="41"/>
    </row>
    <row r="86" spans="1:7" x14ac:dyDescent="0.2">
      <c r="A86" s="38" t="s">
        <v>96</v>
      </c>
      <c r="B86" s="39">
        <v>39.1</v>
      </c>
      <c r="C86" s="40">
        <v>30.2</v>
      </c>
      <c r="D86" s="40">
        <v>1</v>
      </c>
      <c r="E86" s="40">
        <v>22.8</v>
      </c>
      <c r="F86" s="40">
        <v>6.9</v>
      </c>
      <c r="G86" s="41"/>
    </row>
    <row r="87" spans="1:7" x14ac:dyDescent="0.2">
      <c r="A87" s="38" t="s">
        <v>76</v>
      </c>
      <c r="B87" s="39">
        <v>27.6</v>
      </c>
      <c r="C87" s="40">
        <v>17.599999999999998</v>
      </c>
      <c r="D87" s="40">
        <v>2.7</v>
      </c>
      <c r="E87" s="40">
        <v>34.9</v>
      </c>
      <c r="F87" s="40">
        <v>17.2</v>
      </c>
      <c r="G87" s="41"/>
    </row>
    <row r="88" spans="1:7" x14ac:dyDescent="0.2">
      <c r="A88" s="42"/>
      <c r="B88" s="51"/>
      <c r="C88" s="52"/>
      <c r="D88" s="52"/>
      <c r="E88" s="52"/>
      <c r="F88" s="52"/>
      <c r="G88" s="53"/>
    </row>
    <row r="90" spans="1:7" x14ac:dyDescent="0.2">
      <c r="A90" s="121" t="s">
        <v>61</v>
      </c>
    </row>
    <row r="91" spans="1:7" x14ac:dyDescent="0.2">
      <c r="A91" s="121" t="s">
        <v>57</v>
      </c>
    </row>
  </sheetData>
  <hyperlinks>
    <hyperlink ref="I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85" zoomScaleNormal="85" workbookViewId="0">
      <selection activeCell="I1" sqref="I1"/>
    </sheetView>
  </sheetViews>
  <sheetFormatPr baseColWidth="10" defaultRowHeight="14.25" x14ac:dyDescent="0.2"/>
  <cols>
    <col min="1" max="1" width="60.28515625" style="8" customWidth="1"/>
    <col min="2" max="7" width="20.28515625" style="8" customWidth="1"/>
    <col min="8" max="16384" width="11.42578125" style="8"/>
  </cols>
  <sheetData>
    <row r="1" spans="1:11" ht="15" x14ac:dyDescent="0.25">
      <c r="A1" s="7" t="s">
        <v>176</v>
      </c>
      <c r="I1" s="28" t="s">
        <v>78</v>
      </c>
    </row>
    <row r="2" spans="1:11" ht="15" x14ac:dyDescent="0.25">
      <c r="A2" s="29"/>
    </row>
    <row r="3" spans="1:11" ht="28.5" x14ac:dyDescent="0.2">
      <c r="A3" s="30"/>
      <c r="B3" s="54" t="s">
        <v>14</v>
      </c>
      <c r="C3" s="55" t="s">
        <v>15</v>
      </c>
      <c r="D3" s="55" t="s">
        <v>16</v>
      </c>
      <c r="E3" s="55" t="s">
        <v>62</v>
      </c>
      <c r="F3" s="55" t="s">
        <v>17</v>
      </c>
      <c r="G3" s="56" t="s">
        <v>18</v>
      </c>
    </row>
    <row r="4" spans="1:11" x14ac:dyDescent="0.2">
      <c r="A4" s="115" t="s">
        <v>150</v>
      </c>
      <c r="B4" s="35">
        <v>58.8</v>
      </c>
      <c r="C4" s="36">
        <v>22.400000000000002</v>
      </c>
      <c r="D4" s="36">
        <v>6.5</v>
      </c>
      <c r="E4" s="36">
        <v>6.8000000000000007</v>
      </c>
      <c r="F4" s="36">
        <v>5.3</v>
      </c>
      <c r="G4" s="37">
        <v>0.1</v>
      </c>
    </row>
    <row r="5" spans="1:11" x14ac:dyDescent="0.2">
      <c r="A5" s="116" t="s">
        <v>120</v>
      </c>
      <c r="B5" s="133">
        <v>64.600000000000009</v>
      </c>
      <c r="C5" s="132">
        <v>15.4</v>
      </c>
      <c r="D5" s="8">
        <v>2.9000000000000004</v>
      </c>
      <c r="E5" s="8">
        <v>7.6</v>
      </c>
      <c r="F5" s="8">
        <v>9.3000000000000007</v>
      </c>
      <c r="G5" s="41">
        <v>0.1</v>
      </c>
    </row>
    <row r="6" spans="1:11" x14ac:dyDescent="0.2">
      <c r="A6" s="145" t="s">
        <v>196</v>
      </c>
      <c r="B6" s="133"/>
      <c r="G6" s="41"/>
      <c r="K6" s="132"/>
    </row>
    <row r="7" spans="1:11" x14ac:dyDescent="0.2">
      <c r="A7" s="116" t="s">
        <v>7</v>
      </c>
      <c r="B7" s="39">
        <v>31.6</v>
      </c>
      <c r="C7" s="40">
        <v>24.9</v>
      </c>
      <c r="D7" s="40">
        <v>21</v>
      </c>
      <c r="E7" s="40">
        <v>11.3</v>
      </c>
      <c r="F7" s="40">
        <v>11</v>
      </c>
      <c r="G7" s="41">
        <v>0.3</v>
      </c>
    </row>
    <row r="8" spans="1:11" x14ac:dyDescent="0.2">
      <c r="A8" s="116" t="s">
        <v>169</v>
      </c>
      <c r="B8" s="39">
        <v>27</v>
      </c>
      <c r="C8" s="40">
        <v>25.3</v>
      </c>
      <c r="D8" s="40">
        <v>24.7</v>
      </c>
      <c r="E8" s="40">
        <v>13.2</v>
      </c>
      <c r="F8" s="40">
        <v>9.3000000000000007</v>
      </c>
      <c r="G8" s="41">
        <v>0.5</v>
      </c>
    </row>
    <row r="9" spans="1:11" x14ac:dyDescent="0.2">
      <c r="A9" s="117"/>
      <c r="B9" s="43"/>
      <c r="C9" s="44"/>
      <c r="D9" s="44"/>
      <c r="E9" s="44"/>
      <c r="F9" s="44"/>
      <c r="G9" s="45"/>
    </row>
    <row r="10" spans="1:11" x14ac:dyDescent="0.2">
      <c r="A10" s="118"/>
      <c r="B10" s="35">
        <v>65.2</v>
      </c>
      <c r="C10" s="36">
        <v>22.900000000000002</v>
      </c>
      <c r="D10" s="36">
        <v>1.2</v>
      </c>
      <c r="E10" s="36">
        <v>5.5</v>
      </c>
      <c r="F10" s="36">
        <v>5.2</v>
      </c>
      <c r="G10" s="41">
        <v>0</v>
      </c>
      <c r="I10" s="132"/>
    </row>
    <row r="11" spans="1:11" x14ac:dyDescent="0.2">
      <c r="A11" s="116"/>
      <c r="B11" s="39">
        <v>68.100000000000009</v>
      </c>
      <c r="C11" s="40">
        <v>18.8</v>
      </c>
      <c r="D11" s="40">
        <v>0.6</v>
      </c>
      <c r="E11" s="40">
        <v>5.7</v>
      </c>
      <c r="F11" s="40">
        <v>6.8000000000000007</v>
      </c>
      <c r="G11" s="41">
        <v>0</v>
      </c>
      <c r="I11" s="132"/>
    </row>
    <row r="12" spans="1:11" x14ac:dyDescent="0.2">
      <c r="A12" s="145" t="s">
        <v>197</v>
      </c>
      <c r="B12" s="39"/>
      <c r="C12" s="40"/>
      <c r="D12" s="40"/>
      <c r="E12" s="40"/>
      <c r="F12" s="40"/>
      <c r="G12" s="41"/>
      <c r="I12" s="132"/>
      <c r="K12" s="132"/>
    </row>
    <row r="13" spans="1:11" x14ac:dyDescent="0.2">
      <c r="A13" s="116"/>
      <c r="B13" s="39">
        <v>34.4</v>
      </c>
      <c r="C13" s="40">
        <v>26</v>
      </c>
      <c r="D13" s="40">
        <v>7.1</v>
      </c>
      <c r="E13" s="40">
        <v>21.8</v>
      </c>
      <c r="F13" s="40">
        <v>10.6</v>
      </c>
      <c r="G13" s="41">
        <v>0.1</v>
      </c>
      <c r="I13" s="132"/>
    </row>
    <row r="14" spans="1:11" x14ac:dyDescent="0.2">
      <c r="A14" s="116"/>
      <c r="B14" s="39">
        <v>38.1</v>
      </c>
      <c r="C14" s="40">
        <v>29.7</v>
      </c>
      <c r="D14" s="40">
        <v>9.8000000000000007</v>
      </c>
      <c r="E14" s="40">
        <v>12.7</v>
      </c>
      <c r="F14" s="40">
        <v>9.6</v>
      </c>
      <c r="G14" s="41">
        <v>0.2</v>
      </c>
      <c r="I14" s="132"/>
    </row>
    <row r="15" spans="1:11" x14ac:dyDescent="0.2">
      <c r="A15" s="117"/>
      <c r="B15" s="43"/>
      <c r="C15" s="44"/>
      <c r="D15" s="44"/>
      <c r="E15" s="44"/>
      <c r="F15" s="44"/>
      <c r="G15" s="45"/>
      <c r="I15" s="132"/>
    </row>
    <row r="16" spans="1:11" x14ac:dyDescent="0.2">
      <c r="A16" s="118"/>
      <c r="B16" s="35">
        <v>74.7</v>
      </c>
      <c r="C16" s="36">
        <v>9.4</v>
      </c>
      <c r="D16" s="36">
        <v>2.1999999999999997</v>
      </c>
      <c r="E16" s="36">
        <v>7.1999999999999993</v>
      </c>
      <c r="F16" s="36">
        <v>6.4</v>
      </c>
      <c r="G16" s="46">
        <v>0</v>
      </c>
      <c r="I16" s="132"/>
    </row>
    <row r="17" spans="1:11" x14ac:dyDescent="0.2">
      <c r="A17" s="116"/>
      <c r="B17" s="39">
        <v>75.7</v>
      </c>
      <c r="C17" s="40">
        <v>6.4</v>
      </c>
      <c r="D17" s="40">
        <v>0.89999999999999991</v>
      </c>
      <c r="E17" s="40">
        <v>8.3000000000000007</v>
      </c>
      <c r="F17" s="40">
        <v>8.6</v>
      </c>
      <c r="G17" s="41">
        <v>0.1</v>
      </c>
      <c r="I17" s="132"/>
    </row>
    <row r="18" spans="1:11" x14ac:dyDescent="0.2">
      <c r="A18" s="145" t="s">
        <v>198</v>
      </c>
      <c r="B18" s="39"/>
      <c r="C18" s="40"/>
      <c r="D18" s="40"/>
      <c r="E18" s="40"/>
      <c r="F18" s="40"/>
      <c r="G18" s="41"/>
      <c r="I18" s="132"/>
      <c r="K18" s="132"/>
    </row>
    <row r="19" spans="1:11" x14ac:dyDescent="0.2">
      <c r="A19" s="116"/>
      <c r="B19" s="39">
        <v>58.6</v>
      </c>
      <c r="C19" s="40">
        <v>10.9</v>
      </c>
      <c r="D19" s="40">
        <v>7.5</v>
      </c>
      <c r="E19" s="40">
        <v>12.8</v>
      </c>
      <c r="F19" s="40">
        <v>10.199999999999999</v>
      </c>
      <c r="G19" s="41">
        <v>0.1</v>
      </c>
      <c r="I19" s="132"/>
    </row>
    <row r="20" spans="1:11" x14ac:dyDescent="0.2">
      <c r="A20" s="116"/>
      <c r="B20" s="39">
        <v>57.2</v>
      </c>
      <c r="C20" s="40">
        <v>11.8</v>
      </c>
      <c r="D20" s="40">
        <v>9.4</v>
      </c>
      <c r="E20" s="40">
        <v>13.3</v>
      </c>
      <c r="F20" s="40">
        <v>8.1999999999999993</v>
      </c>
      <c r="G20" s="41">
        <v>0.2</v>
      </c>
      <c r="I20" s="132"/>
    </row>
    <row r="21" spans="1:11" x14ac:dyDescent="0.2">
      <c r="A21" s="117"/>
      <c r="B21" s="43"/>
      <c r="C21" s="44"/>
      <c r="D21" s="44"/>
      <c r="E21" s="44"/>
      <c r="F21" s="44"/>
      <c r="G21" s="45"/>
      <c r="I21" s="132"/>
    </row>
    <row r="22" spans="1:11" x14ac:dyDescent="0.2">
      <c r="A22" s="118"/>
      <c r="B22" s="35">
        <v>58.5</v>
      </c>
      <c r="C22" s="36">
        <v>18.7</v>
      </c>
      <c r="D22" s="36">
        <v>0.1</v>
      </c>
      <c r="E22" s="36">
        <v>4.1000000000000005</v>
      </c>
      <c r="F22" s="36">
        <v>18.7</v>
      </c>
      <c r="G22" s="46">
        <v>0</v>
      </c>
      <c r="I22" s="132"/>
    </row>
    <row r="23" spans="1:11" x14ac:dyDescent="0.2">
      <c r="A23" s="119"/>
      <c r="B23" s="39">
        <v>61.9</v>
      </c>
      <c r="C23" s="40">
        <v>15.299999999999999</v>
      </c>
      <c r="D23" s="40">
        <v>0.1</v>
      </c>
      <c r="E23" s="40">
        <v>4.1000000000000005</v>
      </c>
      <c r="F23" s="40">
        <v>18.7</v>
      </c>
      <c r="G23" s="41">
        <v>0</v>
      </c>
      <c r="I23" s="132"/>
    </row>
    <row r="24" spans="1:11" x14ac:dyDescent="0.2">
      <c r="A24" s="145" t="s">
        <v>199</v>
      </c>
      <c r="B24" s="39"/>
      <c r="C24" s="40"/>
      <c r="D24" s="40"/>
      <c r="E24" s="40"/>
      <c r="F24" s="40"/>
      <c r="G24" s="41"/>
      <c r="I24" s="132"/>
      <c r="K24" s="132"/>
    </row>
    <row r="25" spans="1:11" x14ac:dyDescent="0.2">
      <c r="A25" s="116"/>
      <c r="B25" s="39">
        <v>21.4</v>
      </c>
      <c r="C25" s="40">
        <v>39</v>
      </c>
      <c r="D25" s="40">
        <v>0.2</v>
      </c>
      <c r="E25" s="40">
        <v>18.100000000000001</v>
      </c>
      <c r="F25" s="40">
        <v>18.8</v>
      </c>
      <c r="G25" s="41">
        <v>2.5</v>
      </c>
      <c r="I25" s="132"/>
    </row>
    <row r="26" spans="1:11" x14ac:dyDescent="0.2">
      <c r="A26" s="116"/>
      <c r="B26" s="39">
        <v>27.8</v>
      </c>
      <c r="C26" s="40">
        <v>46.7</v>
      </c>
      <c r="D26" s="40">
        <v>0.9</v>
      </c>
      <c r="E26" s="40">
        <v>17</v>
      </c>
      <c r="F26" s="40">
        <v>7.5</v>
      </c>
      <c r="G26" s="41">
        <v>0</v>
      </c>
      <c r="I26" s="132"/>
    </row>
    <row r="27" spans="1:11" x14ac:dyDescent="0.2">
      <c r="A27" s="117"/>
      <c r="B27" s="43"/>
      <c r="C27" s="44"/>
      <c r="D27" s="44"/>
      <c r="E27" s="44"/>
      <c r="F27" s="44"/>
      <c r="G27" s="45"/>
      <c r="I27" s="132"/>
    </row>
    <row r="28" spans="1:11" x14ac:dyDescent="0.2">
      <c r="A28" s="118"/>
      <c r="B28" s="35">
        <v>57.999999999999993</v>
      </c>
      <c r="C28" s="36">
        <v>27.900000000000002</v>
      </c>
      <c r="D28" s="36">
        <v>2.5</v>
      </c>
      <c r="E28" s="36">
        <v>6.5</v>
      </c>
      <c r="F28" s="36">
        <v>4.8</v>
      </c>
      <c r="G28" s="37">
        <v>0.2</v>
      </c>
      <c r="I28" s="132"/>
    </row>
    <row r="29" spans="1:11" x14ac:dyDescent="0.2">
      <c r="A29" s="116"/>
      <c r="B29" s="39">
        <v>63.3</v>
      </c>
      <c r="C29" s="40">
        <v>18.899999999999999</v>
      </c>
      <c r="D29" s="40">
        <v>2.1</v>
      </c>
      <c r="E29" s="40">
        <v>7.1</v>
      </c>
      <c r="F29" s="40">
        <v>8.3000000000000007</v>
      </c>
      <c r="G29" s="41">
        <v>0.2</v>
      </c>
      <c r="I29" s="132"/>
    </row>
    <row r="30" spans="1:11" x14ac:dyDescent="0.2">
      <c r="A30" s="145" t="s">
        <v>200</v>
      </c>
      <c r="B30" s="39"/>
      <c r="C30" s="40"/>
      <c r="D30" s="40"/>
      <c r="E30" s="40"/>
      <c r="F30" s="40"/>
      <c r="G30" s="41"/>
      <c r="I30" s="132"/>
      <c r="K30" s="132"/>
    </row>
    <row r="31" spans="1:11" x14ac:dyDescent="0.2">
      <c r="A31" s="116"/>
      <c r="B31" s="39">
        <v>28</v>
      </c>
      <c r="C31" s="40">
        <v>31.4</v>
      </c>
      <c r="D31" s="40">
        <v>15.1</v>
      </c>
      <c r="E31" s="40">
        <v>11.6</v>
      </c>
      <c r="F31" s="40">
        <v>13.8</v>
      </c>
      <c r="G31" s="41">
        <v>0</v>
      </c>
      <c r="I31" s="132"/>
    </row>
    <row r="32" spans="1:11" x14ac:dyDescent="0.2">
      <c r="A32" s="116"/>
      <c r="B32" s="39">
        <v>16.3</v>
      </c>
      <c r="C32" s="40">
        <v>36.6</v>
      </c>
      <c r="D32" s="40">
        <v>20.399999999999999</v>
      </c>
      <c r="E32" s="40">
        <v>14.4</v>
      </c>
      <c r="F32" s="40">
        <v>11.6</v>
      </c>
      <c r="G32" s="41">
        <v>0.8</v>
      </c>
      <c r="I32" s="132"/>
    </row>
    <row r="33" spans="1:11" x14ac:dyDescent="0.2">
      <c r="A33" s="117"/>
      <c r="B33" s="43"/>
      <c r="C33" s="44"/>
      <c r="D33" s="44"/>
      <c r="E33" s="44"/>
      <c r="F33" s="44"/>
      <c r="G33" s="45"/>
      <c r="I33" s="132"/>
    </row>
    <row r="34" spans="1:11" x14ac:dyDescent="0.2">
      <c r="A34" s="118"/>
      <c r="B34" s="35">
        <v>54.7</v>
      </c>
      <c r="C34" s="36">
        <v>31</v>
      </c>
      <c r="D34" s="36">
        <v>3.1</v>
      </c>
      <c r="E34" s="36">
        <v>6.1</v>
      </c>
      <c r="F34" s="36">
        <v>5.0999999999999996</v>
      </c>
      <c r="G34" s="46">
        <v>0.1</v>
      </c>
      <c r="I34" s="132"/>
    </row>
    <row r="35" spans="1:11" x14ac:dyDescent="0.2">
      <c r="A35" s="116"/>
      <c r="B35" s="39">
        <v>60.099999999999994</v>
      </c>
      <c r="C35" s="40">
        <v>18.099999999999998</v>
      </c>
      <c r="D35" s="40">
        <v>2.1999999999999997</v>
      </c>
      <c r="E35" s="40">
        <v>7.3</v>
      </c>
      <c r="F35" s="40">
        <v>12.2</v>
      </c>
      <c r="G35" s="41">
        <v>0</v>
      </c>
      <c r="I35" s="132"/>
    </row>
    <row r="36" spans="1:11" x14ac:dyDescent="0.2">
      <c r="A36" s="145" t="s">
        <v>201</v>
      </c>
      <c r="B36" s="39"/>
      <c r="C36" s="40"/>
      <c r="D36" s="40"/>
      <c r="E36" s="40"/>
      <c r="F36" s="40"/>
      <c r="G36" s="41"/>
      <c r="I36" s="132"/>
      <c r="K36" s="132"/>
    </row>
    <row r="37" spans="1:11" x14ac:dyDescent="0.2">
      <c r="A37" s="116"/>
      <c r="B37" s="39">
        <v>20.5</v>
      </c>
      <c r="C37" s="40">
        <v>23</v>
      </c>
      <c r="D37" s="40">
        <v>37.9</v>
      </c>
      <c r="E37" s="40">
        <v>8.1</v>
      </c>
      <c r="F37" s="40">
        <v>10.4</v>
      </c>
      <c r="G37" s="41">
        <v>0</v>
      </c>
      <c r="I37" s="132"/>
    </row>
    <row r="38" spans="1:11" x14ac:dyDescent="0.2">
      <c r="A38" s="116"/>
      <c r="B38" s="39">
        <v>7</v>
      </c>
      <c r="C38" s="40">
        <v>22.6</v>
      </c>
      <c r="D38" s="40">
        <v>47.7</v>
      </c>
      <c r="E38" s="40">
        <v>12.3</v>
      </c>
      <c r="F38" s="40">
        <v>10.199999999999999</v>
      </c>
      <c r="G38" s="41">
        <v>0.4</v>
      </c>
      <c r="I38" s="132"/>
    </row>
    <row r="39" spans="1:11" x14ac:dyDescent="0.2">
      <c r="A39" s="117"/>
      <c r="B39" s="43"/>
      <c r="C39" s="44"/>
      <c r="D39" s="44"/>
      <c r="E39" s="44"/>
      <c r="F39" s="44"/>
      <c r="G39" s="45"/>
      <c r="I39" s="132"/>
    </row>
    <row r="40" spans="1:11" x14ac:dyDescent="0.2">
      <c r="A40" s="118"/>
      <c r="B40" s="35">
        <v>69.399999999999991</v>
      </c>
      <c r="C40" s="36">
        <v>15.299999999999999</v>
      </c>
      <c r="D40" s="36">
        <v>3.4000000000000004</v>
      </c>
      <c r="E40" s="36">
        <v>7.0000000000000009</v>
      </c>
      <c r="F40" s="36">
        <v>4.9000000000000004</v>
      </c>
      <c r="G40" s="37">
        <v>0</v>
      </c>
      <c r="I40" s="132"/>
    </row>
    <row r="41" spans="1:11" x14ac:dyDescent="0.2">
      <c r="A41" s="116"/>
      <c r="B41" s="39">
        <v>71.899999999999991</v>
      </c>
      <c r="C41" s="40">
        <v>10.199999999999999</v>
      </c>
      <c r="D41" s="40">
        <v>2.1</v>
      </c>
      <c r="E41" s="40">
        <v>8.4</v>
      </c>
      <c r="F41" s="40">
        <v>7.3999999999999995</v>
      </c>
      <c r="G41" s="41">
        <v>0.1</v>
      </c>
      <c r="I41" s="132"/>
    </row>
    <row r="42" spans="1:11" x14ac:dyDescent="0.2">
      <c r="A42" s="145" t="s">
        <v>202</v>
      </c>
      <c r="B42" s="39"/>
      <c r="C42" s="40"/>
      <c r="D42" s="40"/>
      <c r="E42" s="40"/>
      <c r="F42" s="40"/>
      <c r="G42" s="41"/>
      <c r="I42" s="132"/>
      <c r="K42" s="132"/>
    </row>
    <row r="43" spans="1:11" x14ac:dyDescent="0.2">
      <c r="A43" s="116"/>
      <c r="B43" s="39">
        <v>40</v>
      </c>
      <c r="C43" s="40">
        <v>18.600000000000001</v>
      </c>
      <c r="D43" s="40">
        <v>20</v>
      </c>
      <c r="E43" s="40">
        <v>12.1</v>
      </c>
      <c r="F43" s="40">
        <v>9.1</v>
      </c>
      <c r="G43" s="41">
        <v>0.2</v>
      </c>
      <c r="I43" s="132"/>
    </row>
    <row r="44" spans="1:11" x14ac:dyDescent="0.2">
      <c r="A44" s="116"/>
      <c r="B44" s="39">
        <v>25.9</v>
      </c>
      <c r="C44" s="40">
        <v>18.5</v>
      </c>
      <c r="D44" s="40">
        <v>31.1</v>
      </c>
      <c r="E44" s="40">
        <v>14.3</v>
      </c>
      <c r="F44" s="40">
        <v>9.6999999999999993</v>
      </c>
      <c r="G44" s="41">
        <v>0.4</v>
      </c>
      <c r="I44" s="132"/>
    </row>
    <row r="45" spans="1:11" x14ac:dyDescent="0.2">
      <c r="A45" s="117"/>
      <c r="B45" s="43"/>
      <c r="C45" s="44"/>
      <c r="D45" s="44"/>
      <c r="E45" s="44"/>
      <c r="F45" s="44"/>
      <c r="G45" s="45"/>
      <c r="I45" s="132"/>
    </row>
    <row r="46" spans="1:11" x14ac:dyDescent="0.2">
      <c r="A46" s="118"/>
      <c r="B46" s="35">
        <v>80.600000000000009</v>
      </c>
      <c r="C46" s="36">
        <v>10.4</v>
      </c>
      <c r="D46" s="36">
        <v>1.0999999999999999</v>
      </c>
      <c r="E46" s="36">
        <v>5.2</v>
      </c>
      <c r="F46" s="36">
        <v>2.7</v>
      </c>
      <c r="G46" s="37">
        <v>0</v>
      </c>
      <c r="I46" s="132"/>
    </row>
    <row r="47" spans="1:11" x14ac:dyDescent="0.2">
      <c r="A47" s="116"/>
      <c r="B47" s="39">
        <v>81.599999999999994</v>
      </c>
      <c r="C47" s="40">
        <v>6.4</v>
      </c>
      <c r="D47" s="40">
        <v>0.89999999999999991</v>
      </c>
      <c r="E47" s="40">
        <v>6.5</v>
      </c>
      <c r="F47" s="40">
        <v>4.5</v>
      </c>
      <c r="G47" s="41">
        <v>0</v>
      </c>
      <c r="I47" s="132"/>
    </row>
    <row r="48" spans="1:11" x14ac:dyDescent="0.2">
      <c r="A48" s="145" t="s">
        <v>203</v>
      </c>
      <c r="B48" s="39"/>
      <c r="C48" s="40"/>
      <c r="D48" s="40"/>
      <c r="E48" s="40"/>
      <c r="F48" s="40"/>
      <c r="G48" s="41"/>
      <c r="I48" s="132"/>
      <c r="K48" s="132"/>
    </row>
    <row r="49" spans="1:11" x14ac:dyDescent="0.2">
      <c r="A49" s="116"/>
      <c r="B49" s="39">
        <v>35.799999999999997</v>
      </c>
      <c r="C49" s="40">
        <v>12</v>
      </c>
      <c r="D49" s="40">
        <v>33.9</v>
      </c>
      <c r="E49" s="40">
        <v>8.1999999999999993</v>
      </c>
      <c r="F49" s="40">
        <v>9.6999999999999993</v>
      </c>
      <c r="G49" s="41">
        <v>0.4</v>
      </c>
      <c r="I49" s="132"/>
    </row>
    <row r="50" spans="1:11" x14ac:dyDescent="0.2">
      <c r="A50" s="116"/>
      <c r="B50" s="39">
        <v>11.2</v>
      </c>
      <c r="C50" s="40">
        <v>11.7</v>
      </c>
      <c r="D50" s="40">
        <v>48.5</v>
      </c>
      <c r="E50" s="40">
        <v>10</v>
      </c>
      <c r="F50" s="40">
        <v>17.7</v>
      </c>
      <c r="G50" s="41">
        <v>0.9</v>
      </c>
      <c r="I50" s="132"/>
    </row>
    <row r="51" spans="1:11" x14ac:dyDescent="0.2">
      <c r="A51" s="117"/>
      <c r="B51" s="43"/>
      <c r="C51" s="44"/>
      <c r="D51" s="44"/>
      <c r="E51" s="44"/>
      <c r="F51" s="44"/>
      <c r="G51" s="45"/>
      <c r="I51" s="132"/>
    </row>
    <row r="52" spans="1:11" x14ac:dyDescent="0.2">
      <c r="A52" s="118"/>
      <c r="B52" s="35">
        <v>60.9</v>
      </c>
      <c r="C52" s="36">
        <v>16</v>
      </c>
      <c r="D52" s="36">
        <v>9.4</v>
      </c>
      <c r="E52" s="36">
        <v>7.1</v>
      </c>
      <c r="F52" s="36">
        <v>6.5</v>
      </c>
      <c r="G52" s="37">
        <v>0.1</v>
      </c>
      <c r="I52" s="132"/>
    </row>
    <row r="53" spans="1:11" x14ac:dyDescent="0.2">
      <c r="A53" s="116"/>
      <c r="B53" s="39">
        <v>69.399999999999991</v>
      </c>
      <c r="C53" s="40">
        <v>10.5</v>
      </c>
      <c r="D53" s="40">
        <v>2.9000000000000004</v>
      </c>
      <c r="E53" s="40">
        <v>8.2000000000000011</v>
      </c>
      <c r="F53" s="40">
        <v>8.7999999999999989</v>
      </c>
      <c r="G53" s="41">
        <v>0.1</v>
      </c>
      <c r="I53" s="132"/>
      <c r="K53" s="132"/>
    </row>
    <row r="54" spans="1:11" x14ac:dyDescent="0.2">
      <c r="A54" s="145" t="s">
        <v>204</v>
      </c>
      <c r="B54" s="39"/>
      <c r="C54" s="40"/>
      <c r="D54" s="40"/>
      <c r="E54" s="40"/>
      <c r="F54" s="40"/>
      <c r="G54" s="41"/>
      <c r="I54" s="132"/>
      <c r="K54" s="132"/>
    </row>
    <row r="55" spans="1:11" x14ac:dyDescent="0.2">
      <c r="A55" s="116"/>
      <c r="B55" s="39">
        <v>36.1</v>
      </c>
      <c r="C55" s="40">
        <v>15.9</v>
      </c>
      <c r="D55" s="40">
        <v>25.6</v>
      </c>
      <c r="E55" s="40">
        <v>11</v>
      </c>
      <c r="F55" s="40">
        <v>10.7</v>
      </c>
      <c r="G55" s="41">
        <v>0.6</v>
      </c>
      <c r="I55" s="132"/>
    </row>
    <row r="56" spans="1:11" x14ac:dyDescent="0.2">
      <c r="A56" s="116"/>
      <c r="B56" s="39">
        <v>31.4</v>
      </c>
      <c r="C56" s="40">
        <v>15.4</v>
      </c>
      <c r="D56" s="40">
        <v>29.6</v>
      </c>
      <c r="E56" s="40">
        <v>12.6</v>
      </c>
      <c r="F56" s="40">
        <v>10.7</v>
      </c>
      <c r="G56" s="41">
        <v>0.3</v>
      </c>
      <c r="I56" s="132"/>
    </row>
    <row r="57" spans="1:11" x14ac:dyDescent="0.2">
      <c r="A57" s="117"/>
      <c r="B57" s="43"/>
      <c r="C57" s="44"/>
      <c r="D57" s="44"/>
      <c r="E57" s="44"/>
      <c r="F57" s="44"/>
      <c r="G57" s="45"/>
      <c r="I57" s="132"/>
    </row>
    <row r="58" spans="1:11" x14ac:dyDescent="0.2">
      <c r="A58" s="118"/>
      <c r="B58" s="35">
        <v>66.100000000000009</v>
      </c>
      <c r="C58" s="36">
        <v>15.7</v>
      </c>
      <c r="D58" s="36">
        <v>4.2</v>
      </c>
      <c r="E58" s="36">
        <v>8.3000000000000007</v>
      </c>
      <c r="F58" s="36">
        <v>5.5</v>
      </c>
      <c r="G58" s="37">
        <v>0.2</v>
      </c>
      <c r="I58" s="132"/>
    </row>
    <row r="59" spans="1:11" x14ac:dyDescent="0.2">
      <c r="A59" s="116"/>
      <c r="B59" s="39">
        <v>66.7</v>
      </c>
      <c r="C59" s="40">
        <v>12.7</v>
      </c>
      <c r="D59" s="40">
        <v>3.5000000000000004</v>
      </c>
      <c r="E59" s="40">
        <v>8.7999999999999989</v>
      </c>
      <c r="F59" s="40">
        <v>8.2000000000000011</v>
      </c>
      <c r="G59" s="41">
        <v>0.1</v>
      </c>
      <c r="I59" s="132"/>
    </row>
    <row r="60" spans="1:11" x14ac:dyDescent="0.2">
      <c r="A60" s="145" t="s">
        <v>205</v>
      </c>
      <c r="B60" s="39"/>
      <c r="C60" s="40"/>
      <c r="D60" s="40"/>
      <c r="E60" s="40"/>
      <c r="F60" s="40"/>
      <c r="G60" s="41"/>
      <c r="I60" s="132"/>
      <c r="K60" s="132"/>
    </row>
    <row r="61" spans="1:11" x14ac:dyDescent="0.2">
      <c r="A61" s="116"/>
      <c r="B61" s="39">
        <v>41.2</v>
      </c>
      <c r="C61" s="40">
        <v>14.2</v>
      </c>
      <c r="D61" s="40">
        <v>16.899999999999999</v>
      </c>
      <c r="E61" s="40">
        <v>15.8</v>
      </c>
      <c r="F61" s="40">
        <v>11.6</v>
      </c>
      <c r="G61" s="41">
        <v>0.4</v>
      </c>
      <c r="I61" s="132"/>
    </row>
    <row r="62" spans="1:11" x14ac:dyDescent="0.2">
      <c r="A62" s="116"/>
      <c r="B62" s="39">
        <v>36.200000000000003</v>
      </c>
      <c r="C62" s="40">
        <v>12.6</v>
      </c>
      <c r="D62" s="40">
        <v>20.100000000000001</v>
      </c>
      <c r="E62" s="40">
        <v>18.899999999999999</v>
      </c>
      <c r="F62" s="40">
        <v>11</v>
      </c>
      <c r="G62" s="41">
        <v>1.3</v>
      </c>
      <c r="I62" s="132"/>
    </row>
    <row r="63" spans="1:11" x14ac:dyDescent="0.2">
      <c r="A63" s="117"/>
      <c r="B63" s="43"/>
      <c r="C63" s="44"/>
      <c r="D63" s="44"/>
      <c r="E63" s="44"/>
      <c r="F63" s="44"/>
      <c r="G63" s="45"/>
      <c r="I63" s="132"/>
    </row>
    <row r="64" spans="1:11" x14ac:dyDescent="0.2">
      <c r="A64" s="118"/>
      <c r="B64" s="35">
        <v>35.199999999999996</v>
      </c>
      <c r="C64" s="36">
        <v>7.8</v>
      </c>
      <c r="D64" s="36">
        <v>46.300000000000004</v>
      </c>
      <c r="E64" s="36">
        <v>5</v>
      </c>
      <c r="F64" s="36">
        <v>5.6000000000000005</v>
      </c>
      <c r="G64" s="37">
        <v>0</v>
      </c>
      <c r="I64" s="132"/>
    </row>
    <row r="65" spans="1:11" x14ac:dyDescent="0.2">
      <c r="A65" s="116"/>
      <c r="B65" s="39">
        <v>62.3</v>
      </c>
      <c r="C65" s="40">
        <v>6.9</v>
      </c>
      <c r="D65" s="40">
        <v>17.100000000000001</v>
      </c>
      <c r="E65" s="40">
        <v>5.6000000000000005</v>
      </c>
      <c r="F65" s="40">
        <v>7.9</v>
      </c>
      <c r="G65" s="41">
        <v>0.2</v>
      </c>
      <c r="I65" s="132"/>
      <c r="K65" s="132"/>
    </row>
    <row r="66" spans="1:11" x14ac:dyDescent="0.2">
      <c r="A66" s="145" t="s">
        <v>206</v>
      </c>
      <c r="B66" s="39"/>
      <c r="C66" s="40"/>
      <c r="D66" s="40"/>
      <c r="E66" s="40"/>
      <c r="F66" s="40"/>
      <c r="G66" s="41"/>
      <c r="I66" s="132"/>
      <c r="K66" s="132"/>
    </row>
    <row r="67" spans="1:11" x14ac:dyDescent="0.2">
      <c r="A67" s="116"/>
      <c r="B67" s="39">
        <v>9.6</v>
      </c>
      <c r="C67" s="40">
        <v>4.4000000000000004</v>
      </c>
      <c r="D67" s="40">
        <v>68.900000000000006</v>
      </c>
      <c r="E67" s="40">
        <v>7.1</v>
      </c>
      <c r="F67" s="40">
        <v>9.6</v>
      </c>
      <c r="G67" s="41">
        <v>0.5</v>
      </c>
      <c r="I67" s="132"/>
    </row>
    <row r="68" spans="1:11" x14ac:dyDescent="0.2">
      <c r="A68" s="116"/>
      <c r="B68" s="39">
        <v>8.6999999999999993</v>
      </c>
      <c r="C68" s="40">
        <v>5.8</v>
      </c>
      <c r="D68" s="40">
        <v>66.900000000000006</v>
      </c>
      <c r="E68" s="40">
        <v>8.5</v>
      </c>
      <c r="F68" s="40">
        <v>9.8000000000000007</v>
      </c>
      <c r="G68" s="41">
        <v>0.3</v>
      </c>
      <c r="I68" s="132"/>
    </row>
    <row r="69" spans="1:11" x14ac:dyDescent="0.2">
      <c r="A69" s="117"/>
      <c r="B69" s="43"/>
      <c r="C69" s="44"/>
      <c r="D69" s="44"/>
      <c r="E69" s="44"/>
      <c r="F69" s="44"/>
      <c r="G69" s="45"/>
      <c r="I69" s="132"/>
    </row>
    <row r="70" spans="1:11" x14ac:dyDescent="0.2">
      <c r="A70" s="118"/>
      <c r="B70" s="35">
        <v>19.2</v>
      </c>
      <c r="C70" s="36">
        <v>65.900000000000006</v>
      </c>
      <c r="D70" s="36">
        <v>3.3000000000000003</v>
      </c>
      <c r="E70" s="36">
        <v>5.0999999999999996</v>
      </c>
      <c r="F70" s="36">
        <v>5.8000000000000007</v>
      </c>
      <c r="G70" s="46">
        <v>0.6</v>
      </c>
      <c r="I70" s="132"/>
    </row>
    <row r="71" spans="1:11" x14ac:dyDescent="0.2">
      <c r="A71" s="116"/>
      <c r="B71" s="39">
        <v>30.599999999999998</v>
      </c>
      <c r="C71" s="40">
        <v>53.1</v>
      </c>
      <c r="D71" s="40">
        <v>2</v>
      </c>
      <c r="E71" s="40">
        <v>5.3</v>
      </c>
      <c r="F71" s="40">
        <v>8.1</v>
      </c>
      <c r="G71" s="41">
        <v>0.8</v>
      </c>
      <c r="I71" s="132"/>
    </row>
    <row r="72" spans="1:11" x14ac:dyDescent="0.2">
      <c r="A72" s="145" t="s">
        <v>207</v>
      </c>
      <c r="B72" s="39"/>
      <c r="C72" s="40"/>
      <c r="D72" s="40"/>
      <c r="E72" s="40"/>
      <c r="F72" s="40"/>
      <c r="G72" s="41"/>
      <c r="I72" s="132"/>
      <c r="K72" s="132"/>
    </row>
    <row r="73" spans="1:11" x14ac:dyDescent="0.2">
      <c r="A73" s="116"/>
      <c r="B73" s="39">
        <v>8.4</v>
      </c>
      <c r="C73" s="40">
        <v>62.3</v>
      </c>
      <c r="D73" s="40">
        <v>9.9</v>
      </c>
      <c r="E73" s="40">
        <v>5.2</v>
      </c>
      <c r="F73" s="40">
        <v>13.2</v>
      </c>
      <c r="G73" s="41">
        <v>0.9</v>
      </c>
      <c r="I73" s="132"/>
    </row>
    <row r="74" spans="1:11" x14ac:dyDescent="0.2">
      <c r="A74" s="116"/>
      <c r="B74" s="39">
        <v>9.8000000000000007</v>
      </c>
      <c r="C74" s="40">
        <v>63.1</v>
      </c>
      <c r="D74" s="40">
        <v>10.8</v>
      </c>
      <c r="E74" s="40">
        <v>6.9</v>
      </c>
      <c r="F74" s="40">
        <v>8.6999999999999993</v>
      </c>
      <c r="G74" s="41">
        <v>0.7</v>
      </c>
      <c r="I74" s="132"/>
    </row>
    <row r="75" spans="1:11" x14ac:dyDescent="0.2">
      <c r="A75" s="117"/>
      <c r="B75" s="43"/>
      <c r="C75" s="44"/>
      <c r="D75" s="44"/>
      <c r="E75" s="44"/>
      <c r="F75" s="44"/>
      <c r="G75" s="45"/>
      <c r="I75" s="132"/>
    </row>
    <row r="76" spans="1:11" x14ac:dyDescent="0.2">
      <c r="A76" s="118"/>
      <c r="B76" s="35">
        <v>32.700000000000003</v>
      </c>
      <c r="C76" s="36">
        <v>54.900000000000006</v>
      </c>
      <c r="D76" s="36">
        <v>0.8</v>
      </c>
      <c r="E76" s="36">
        <v>5</v>
      </c>
      <c r="F76" s="36">
        <v>6.6000000000000005</v>
      </c>
      <c r="G76" s="46">
        <v>0</v>
      </c>
      <c r="I76" s="132"/>
    </row>
    <row r="77" spans="1:11" x14ac:dyDescent="0.2">
      <c r="A77" s="116"/>
      <c r="B77" s="39">
        <v>46.2</v>
      </c>
      <c r="C77" s="40">
        <v>34.5</v>
      </c>
      <c r="D77" s="40">
        <v>0.4</v>
      </c>
      <c r="E77" s="40">
        <v>5.6000000000000005</v>
      </c>
      <c r="F77" s="40">
        <v>13.3</v>
      </c>
      <c r="G77" s="41">
        <v>0.1</v>
      </c>
      <c r="I77" s="132"/>
    </row>
    <row r="78" spans="1:11" x14ac:dyDescent="0.2">
      <c r="A78" s="145" t="s">
        <v>208</v>
      </c>
      <c r="B78" s="39"/>
      <c r="C78" s="40"/>
      <c r="D78" s="40"/>
      <c r="E78" s="40"/>
      <c r="F78" s="40"/>
      <c r="G78" s="41"/>
      <c r="I78" s="132"/>
      <c r="K78" s="132"/>
    </row>
    <row r="79" spans="1:11" x14ac:dyDescent="0.2">
      <c r="A79" s="116"/>
      <c r="B79" s="39">
        <v>19.2</v>
      </c>
      <c r="C79" s="40">
        <v>53.5</v>
      </c>
      <c r="D79" s="40">
        <v>2.7</v>
      </c>
      <c r="E79" s="40">
        <v>11.8</v>
      </c>
      <c r="F79" s="40">
        <v>12.8</v>
      </c>
      <c r="G79" s="41">
        <v>0.1</v>
      </c>
      <c r="I79" s="132"/>
    </row>
    <row r="80" spans="1:11" x14ac:dyDescent="0.2">
      <c r="A80" s="116"/>
      <c r="B80" s="39">
        <v>19.8</v>
      </c>
      <c r="C80" s="40">
        <v>55.3</v>
      </c>
      <c r="D80" s="40">
        <v>3.5</v>
      </c>
      <c r="E80" s="40">
        <v>15.2</v>
      </c>
      <c r="F80" s="40">
        <v>6.1</v>
      </c>
      <c r="G80" s="41">
        <v>0.2</v>
      </c>
      <c r="I80" s="132"/>
    </row>
    <row r="81" spans="1:11" x14ac:dyDescent="0.2">
      <c r="A81" s="117"/>
      <c r="B81" s="43"/>
      <c r="C81" s="44"/>
      <c r="D81" s="44"/>
      <c r="E81" s="44"/>
      <c r="F81" s="44"/>
      <c r="G81" s="45"/>
      <c r="I81" s="132"/>
    </row>
    <row r="82" spans="1:11" x14ac:dyDescent="0.2">
      <c r="A82" s="118"/>
      <c r="B82" s="35">
        <v>49.1</v>
      </c>
      <c r="C82" s="36">
        <v>37.299999999999997</v>
      </c>
      <c r="D82" s="36">
        <v>2.8000000000000003</v>
      </c>
      <c r="E82" s="36">
        <v>5.5</v>
      </c>
      <c r="F82" s="36">
        <v>5.4</v>
      </c>
      <c r="G82" s="37">
        <v>0</v>
      </c>
      <c r="I82" s="132"/>
    </row>
    <row r="83" spans="1:11" x14ac:dyDescent="0.2">
      <c r="A83" s="116"/>
      <c r="B83" s="39">
        <v>63.2</v>
      </c>
      <c r="C83" s="40">
        <v>19.100000000000001</v>
      </c>
      <c r="D83" s="40">
        <v>0.8</v>
      </c>
      <c r="E83" s="40">
        <v>6.9</v>
      </c>
      <c r="F83" s="40">
        <v>9.9</v>
      </c>
      <c r="G83" s="41">
        <v>0.1</v>
      </c>
      <c r="I83" s="132"/>
    </row>
    <row r="84" spans="1:11" x14ac:dyDescent="0.2">
      <c r="A84" s="145" t="s">
        <v>209</v>
      </c>
      <c r="B84" s="39"/>
      <c r="C84" s="40"/>
      <c r="D84" s="40"/>
      <c r="E84" s="40"/>
      <c r="F84" s="40"/>
      <c r="G84" s="41"/>
      <c r="I84" s="132"/>
      <c r="K84" s="132"/>
    </row>
    <row r="85" spans="1:11" x14ac:dyDescent="0.2">
      <c r="A85" s="116"/>
      <c r="B85" s="39">
        <v>19.600000000000001</v>
      </c>
      <c r="C85" s="40">
        <v>43.7</v>
      </c>
      <c r="D85" s="40">
        <v>11.1</v>
      </c>
      <c r="E85" s="40">
        <v>12</v>
      </c>
      <c r="F85" s="40">
        <v>13</v>
      </c>
      <c r="G85" s="41">
        <v>0.5</v>
      </c>
      <c r="I85" s="132"/>
    </row>
    <row r="86" spans="1:11" x14ac:dyDescent="0.2">
      <c r="A86" s="116"/>
      <c r="B86" s="39">
        <v>20.399999999999999</v>
      </c>
      <c r="C86" s="40">
        <v>41.5</v>
      </c>
      <c r="D86" s="40">
        <v>13.8</v>
      </c>
      <c r="E86" s="40">
        <v>14.8</v>
      </c>
      <c r="F86" s="40">
        <v>9.1</v>
      </c>
      <c r="G86" s="41">
        <v>0.4</v>
      </c>
      <c r="I86" s="132"/>
    </row>
    <row r="87" spans="1:11" x14ac:dyDescent="0.2">
      <c r="A87" s="117"/>
      <c r="B87" s="43"/>
      <c r="C87" s="44"/>
      <c r="D87" s="44"/>
      <c r="E87" s="44"/>
      <c r="F87" s="44"/>
      <c r="G87" s="45"/>
      <c r="I87" s="132"/>
    </row>
    <row r="88" spans="1:11" x14ac:dyDescent="0.2">
      <c r="A88" s="118"/>
      <c r="B88" s="35">
        <v>50.1</v>
      </c>
      <c r="C88" s="36">
        <v>33.800000000000004</v>
      </c>
      <c r="D88" s="36">
        <v>5.2</v>
      </c>
      <c r="E88" s="36">
        <v>5.6000000000000005</v>
      </c>
      <c r="F88" s="36">
        <v>5.2</v>
      </c>
      <c r="G88" s="37">
        <v>0</v>
      </c>
      <c r="I88" s="132"/>
    </row>
    <row r="89" spans="1:11" x14ac:dyDescent="0.2">
      <c r="A89" s="116"/>
      <c r="B89" s="39">
        <v>57.499999999999993</v>
      </c>
      <c r="C89" s="40">
        <v>24.5</v>
      </c>
      <c r="D89" s="40">
        <v>3.5000000000000004</v>
      </c>
      <c r="E89" s="40">
        <v>6</v>
      </c>
      <c r="F89" s="40">
        <v>8.4</v>
      </c>
      <c r="G89" s="41">
        <v>0</v>
      </c>
      <c r="I89" s="132"/>
      <c r="K89" s="132"/>
    </row>
    <row r="90" spans="1:11" x14ac:dyDescent="0.2">
      <c r="A90" s="145" t="s">
        <v>210</v>
      </c>
      <c r="B90" s="39"/>
      <c r="C90" s="40"/>
      <c r="D90" s="40"/>
      <c r="E90" s="40"/>
      <c r="F90" s="40"/>
      <c r="G90" s="41"/>
      <c r="I90" s="132"/>
      <c r="K90" s="132"/>
    </row>
    <row r="91" spans="1:11" x14ac:dyDescent="0.2">
      <c r="A91" s="116"/>
      <c r="B91" s="39">
        <v>23.2</v>
      </c>
      <c r="C91" s="40">
        <v>37.9</v>
      </c>
      <c r="D91" s="40">
        <v>18.399999999999999</v>
      </c>
      <c r="E91" s="40">
        <v>9.1</v>
      </c>
      <c r="F91" s="40">
        <v>11.3</v>
      </c>
      <c r="G91" s="41">
        <v>0.2</v>
      </c>
      <c r="I91" s="132"/>
    </row>
    <row r="92" spans="1:11" x14ac:dyDescent="0.2">
      <c r="A92" s="116"/>
      <c r="B92" s="39">
        <v>22.5</v>
      </c>
      <c r="C92" s="40">
        <v>38.200000000000003</v>
      </c>
      <c r="D92" s="40">
        <v>19.899999999999999</v>
      </c>
      <c r="E92" s="40">
        <v>10.8</v>
      </c>
      <c r="F92" s="40">
        <v>8.1999999999999993</v>
      </c>
      <c r="G92" s="41">
        <v>0.5</v>
      </c>
      <c r="I92" s="132"/>
    </row>
    <row r="93" spans="1:11" x14ac:dyDescent="0.2">
      <c r="A93" s="117"/>
      <c r="B93" s="43"/>
      <c r="C93" s="44"/>
      <c r="D93" s="44"/>
      <c r="E93" s="44"/>
      <c r="F93" s="44"/>
      <c r="G93" s="45"/>
      <c r="I93" s="132"/>
    </row>
    <row r="94" spans="1:11" x14ac:dyDescent="0.2">
      <c r="A94" s="118"/>
      <c r="B94" s="35">
        <v>74.900000000000006</v>
      </c>
      <c r="C94" s="36">
        <v>8.9</v>
      </c>
      <c r="D94" s="36">
        <v>1.5</v>
      </c>
      <c r="E94" s="36">
        <v>9.9</v>
      </c>
      <c r="F94" s="36">
        <v>4.7</v>
      </c>
      <c r="G94" s="37">
        <v>0.1</v>
      </c>
      <c r="I94" s="132"/>
    </row>
    <row r="95" spans="1:11" x14ac:dyDescent="0.2">
      <c r="A95" s="116"/>
      <c r="B95" s="39">
        <v>70.7</v>
      </c>
      <c r="C95" s="40">
        <v>4</v>
      </c>
      <c r="D95" s="40">
        <v>0.8</v>
      </c>
      <c r="E95" s="40">
        <v>10.5</v>
      </c>
      <c r="F95" s="40">
        <v>13.900000000000002</v>
      </c>
      <c r="G95" s="41">
        <v>0.1</v>
      </c>
      <c r="I95" s="132"/>
    </row>
    <row r="96" spans="1:11" x14ac:dyDescent="0.2">
      <c r="A96" s="145" t="s">
        <v>211</v>
      </c>
      <c r="B96" s="39"/>
      <c r="C96" s="40"/>
      <c r="D96" s="40"/>
      <c r="E96" s="40"/>
      <c r="F96" s="40"/>
      <c r="G96" s="41"/>
      <c r="I96" s="132"/>
      <c r="K96" s="132"/>
    </row>
    <row r="97" spans="1:11" x14ac:dyDescent="0.2">
      <c r="A97" s="116"/>
      <c r="B97" s="39">
        <v>42.4</v>
      </c>
      <c r="C97" s="40">
        <v>20.100000000000001</v>
      </c>
      <c r="D97" s="40">
        <v>11.9</v>
      </c>
      <c r="E97" s="40">
        <v>14.3</v>
      </c>
      <c r="F97" s="40">
        <v>10.9</v>
      </c>
      <c r="G97" s="41">
        <v>0.3</v>
      </c>
    </row>
    <row r="98" spans="1:11" x14ac:dyDescent="0.2">
      <c r="A98" s="116"/>
      <c r="B98" s="39">
        <v>43</v>
      </c>
      <c r="C98" s="40">
        <v>21.5</v>
      </c>
      <c r="D98" s="40">
        <v>12.5</v>
      </c>
      <c r="E98" s="40">
        <v>16.600000000000001</v>
      </c>
      <c r="F98" s="40">
        <v>5.9</v>
      </c>
      <c r="G98" s="41">
        <v>0.5</v>
      </c>
    </row>
    <row r="99" spans="1:11" x14ac:dyDescent="0.2">
      <c r="A99" s="117"/>
      <c r="B99" s="43"/>
      <c r="C99" s="44"/>
      <c r="D99" s="44"/>
      <c r="E99" s="44"/>
      <c r="F99" s="44"/>
      <c r="G99" s="45"/>
    </row>
    <row r="100" spans="1:11" x14ac:dyDescent="0.2">
      <c r="A100" s="118"/>
      <c r="B100" s="35">
        <v>46.6</v>
      </c>
      <c r="C100" s="36">
        <v>25.1</v>
      </c>
      <c r="D100" s="36">
        <v>19.2</v>
      </c>
      <c r="E100" s="36">
        <v>5.2</v>
      </c>
      <c r="F100" s="36">
        <v>3.6999999999999997</v>
      </c>
      <c r="G100" s="37">
        <v>0</v>
      </c>
    </row>
    <row r="101" spans="1:11" x14ac:dyDescent="0.2">
      <c r="A101" s="116"/>
      <c r="B101" s="39">
        <v>64.5</v>
      </c>
      <c r="C101" s="40">
        <v>13.3</v>
      </c>
      <c r="D101" s="40">
        <v>5.7</v>
      </c>
      <c r="E101" s="40">
        <v>7.0000000000000009</v>
      </c>
      <c r="F101" s="40">
        <v>9.4</v>
      </c>
      <c r="G101" s="41">
        <v>0</v>
      </c>
    </row>
    <row r="102" spans="1:11" x14ac:dyDescent="0.2">
      <c r="A102" s="145" t="s">
        <v>212</v>
      </c>
      <c r="B102" s="39"/>
      <c r="C102" s="40"/>
      <c r="D102" s="40"/>
      <c r="E102" s="40"/>
      <c r="F102" s="40"/>
      <c r="G102" s="41"/>
      <c r="K102" s="132"/>
    </row>
    <row r="103" spans="1:11" x14ac:dyDescent="0.2">
      <c r="A103" s="116"/>
      <c r="B103" s="39">
        <v>16.5</v>
      </c>
      <c r="C103" s="40">
        <v>28.7</v>
      </c>
      <c r="D103" s="40">
        <v>39.299999999999997</v>
      </c>
      <c r="E103" s="40">
        <v>6.3</v>
      </c>
      <c r="F103" s="40">
        <v>9.1</v>
      </c>
      <c r="G103" s="41">
        <v>0</v>
      </c>
    </row>
    <row r="104" spans="1:11" x14ac:dyDescent="0.2">
      <c r="A104" s="116"/>
      <c r="B104" s="39">
        <v>14.5</v>
      </c>
      <c r="C104" s="40">
        <v>28.9</v>
      </c>
      <c r="D104" s="40">
        <v>40.6</v>
      </c>
      <c r="E104" s="40">
        <v>10.4</v>
      </c>
      <c r="F104" s="40">
        <v>5.5</v>
      </c>
      <c r="G104" s="41">
        <v>0.2</v>
      </c>
    </row>
    <row r="105" spans="1:11" x14ac:dyDescent="0.2">
      <c r="A105" s="42"/>
      <c r="B105" s="47"/>
      <c r="C105" s="48"/>
      <c r="D105" s="48"/>
      <c r="E105" s="48"/>
      <c r="F105" s="48"/>
      <c r="G105" s="49"/>
    </row>
    <row r="106" spans="1:11" x14ac:dyDescent="0.2">
      <c r="A106" s="50" t="s">
        <v>61</v>
      </c>
    </row>
    <row r="107" spans="1:11" x14ac:dyDescent="0.2">
      <c r="A107" s="50" t="s">
        <v>57</v>
      </c>
    </row>
  </sheetData>
  <hyperlinks>
    <hyperlink ref="I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85" zoomScaleNormal="85" workbookViewId="0">
      <selection activeCell="J6" sqref="J6"/>
    </sheetView>
  </sheetViews>
  <sheetFormatPr baseColWidth="10" defaultRowHeight="14.25" x14ac:dyDescent="0.2"/>
  <cols>
    <col min="1" max="1" width="89.7109375" style="8" customWidth="1"/>
    <col min="2" max="16384" width="11.42578125" style="8"/>
  </cols>
  <sheetData>
    <row r="1" spans="1:18" ht="15" x14ac:dyDescent="0.25">
      <c r="A1" s="7" t="s">
        <v>175</v>
      </c>
      <c r="I1" s="28" t="s">
        <v>78</v>
      </c>
    </row>
    <row r="2" spans="1:18" x14ac:dyDescent="0.2">
      <c r="I2" s="28"/>
    </row>
    <row r="3" spans="1:18" ht="198" x14ac:dyDescent="0.2">
      <c r="B3" s="125" t="s">
        <v>123</v>
      </c>
      <c r="C3" s="126" t="s">
        <v>124</v>
      </c>
      <c r="D3" s="126" t="s">
        <v>147</v>
      </c>
      <c r="E3" s="136" t="s">
        <v>148</v>
      </c>
      <c r="F3" s="127" t="s">
        <v>125</v>
      </c>
      <c r="G3" s="137"/>
      <c r="H3" s="135"/>
      <c r="I3" s="135"/>
      <c r="J3" s="135"/>
    </row>
    <row r="4" spans="1:18" x14ac:dyDescent="0.2">
      <c r="A4" s="128" t="s">
        <v>6</v>
      </c>
      <c r="B4" s="129">
        <v>1.605</v>
      </c>
      <c r="C4" s="130">
        <v>2.5219999999999998</v>
      </c>
      <c r="D4" s="130">
        <v>10.654999999999999</v>
      </c>
      <c r="E4" s="131">
        <v>11.645</v>
      </c>
      <c r="F4" s="130">
        <f>SUM(B4:E4)</f>
        <v>26.427</v>
      </c>
      <c r="G4" s="39"/>
      <c r="H4" s="40"/>
      <c r="I4" s="40"/>
      <c r="J4" s="40"/>
      <c r="K4" s="132"/>
      <c r="L4" s="132"/>
      <c r="M4" s="132"/>
      <c r="N4" s="132"/>
      <c r="O4" s="132"/>
      <c r="P4" s="132"/>
      <c r="Q4" s="132"/>
      <c r="R4" s="132"/>
    </row>
    <row r="5" spans="1:18" x14ac:dyDescent="0.2">
      <c r="A5" s="133" t="s">
        <v>115</v>
      </c>
      <c r="B5" s="39">
        <v>0.67600000000000005</v>
      </c>
      <c r="C5" s="40">
        <v>0.872</v>
      </c>
      <c r="D5" s="40">
        <v>24.890999999999998</v>
      </c>
      <c r="E5" s="41">
        <v>3.8050000000000002</v>
      </c>
      <c r="F5" s="40">
        <f t="shared" ref="F5:F20" si="0">SUM(B5:E5)</f>
        <v>30.244</v>
      </c>
      <c r="G5" s="39"/>
      <c r="H5" s="40"/>
      <c r="I5" s="40"/>
      <c r="J5" s="40"/>
      <c r="K5" s="132"/>
      <c r="L5" s="132"/>
      <c r="M5" s="132"/>
      <c r="N5" s="132"/>
      <c r="O5" s="132"/>
      <c r="P5" s="132"/>
      <c r="Q5" s="132"/>
      <c r="R5" s="132"/>
    </row>
    <row r="6" spans="1:18" x14ac:dyDescent="0.2">
      <c r="A6" s="133" t="s">
        <v>121</v>
      </c>
      <c r="B6" s="39">
        <v>0.90300000000000002</v>
      </c>
      <c r="C6" s="40">
        <v>1.845</v>
      </c>
      <c r="D6" s="40">
        <v>4.5030000000000001</v>
      </c>
      <c r="E6" s="41">
        <v>1.694</v>
      </c>
      <c r="F6" s="40">
        <f t="shared" si="0"/>
        <v>8.9450000000000003</v>
      </c>
      <c r="G6" s="39"/>
      <c r="H6" s="40"/>
      <c r="I6" s="40"/>
      <c r="J6" s="40"/>
      <c r="K6" s="132"/>
      <c r="L6" s="132"/>
      <c r="M6" s="132"/>
      <c r="N6" s="132"/>
      <c r="O6" s="132"/>
      <c r="P6" s="132"/>
      <c r="Q6" s="132"/>
      <c r="R6" s="132"/>
    </row>
    <row r="7" spans="1:18" x14ac:dyDescent="0.2">
      <c r="A7" s="133" t="s">
        <v>102</v>
      </c>
      <c r="B7" s="39">
        <v>1.1180000000000001</v>
      </c>
      <c r="C7" s="40">
        <v>3.464</v>
      </c>
      <c r="D7" s="40">
        <v>3.012</v>
      </c>
      <c r="E7" s="41">
        <v>1.8859999999999999</v>
      </c>
      <c r="F7" s="40">
        <f t="shared" si="0"/>
        <v>9.4799999999999986</v>
      </c>
      <c r="G7" s="39"/>
      <c r="H7" s="40"/>
      <c r="I7" s="40"/>
      <c r="J7" s="40"/>
      <c r="K7" s="132"/>
      <c r="L7" s="132"/>
      <c r="M7" s="132"/>
      <c r="N7" s="132"/>
      <c r="O7" s="132"/>
      <c r="P7" s="132"/>
      <c r="Q7" s="132"/>
      <c r="R7" s="132"/>
    </row>
    <row r="8" spans="1:18" x14ac:dyDescent="0.2">
      <c r="A8" s="133" t="s">
        <v>122</v>
      </c>
      <c r="B8" s="39">
        <v>2.226</v>
      </c>
      <c r="C8" s="40">
        <v>4.5739999999999998</v>
      </c>
      <c r="D8" s="40">
        <v>16.873000000000001</v>
      </c>
      <c r="E8" s="41">
        <v>8.7940000000000005</v>
      </c>
      <c r="F8" s="40">
        <f t="shared" si="0"/>
        <v>32.466999999999999</v>
      </c>
      <c r="G8" s="39"/>
      <c r="H8" s="40"/>
      <c r="I8" s="40"/>
      <c r="J8" s="40"/>
      <c r="K8" s="132"/>
      <c r="L8" s="132"/>
      <c r="M8" s="132"/>
      <c r="N8" s="132"/>
      <c r="O8" s="132"/>
      <c r="P8" s="132"/>
      <c r="Q8" s="132"/>
      <c r="R8" s="132"/>
    </row>
    <row r="9" spans="1:18" x14ac:dyDescent="0.2">
      <c r="A9" s="133" t="s">
        <v>103</v>
      </c>
      <c r="B9" s="39">
        <v>4.7880000000000003</v>
      </c>
      <c r="C9" s="40">
        <v>4.7770000000000001</v>
      </c>
      <c r="D9" s="40">
        <v>13.628</v>
      </c>
      <c r="E9" s="41">
        <v>11.632</v>
      </c>
      <c r="F9" s="40">
        <f t="shared" si="0"/>
        <v>34.825000000000003</v>
      </c>
      <c r="G9" s="39"/>
      <c r="H9" s="40"/>
      <c r="I9" s="40"/>
      <c r="J9" s="40"/>
      <c r="K9" s="132"/>
      <c r="L9" s="132"/>
      <c r="M9" s="132"/>
      <c r="N9" s="132"/>
      <c r="O9" s="132"/>
      <c r="P9" s="132"/>
      <c r="Q9" s="132"/>
      <c r="R9" s="132"/>
    </row>
    <row r="10" spans="1:18" x14ac:dyDescent="0.2">
      <c r="A10" s="133" t="s">
        <v>104</v>
      </c>
      <c r="B10" s="39">
        <v>1.6519999999999999</v>
      </c>
      <c r="C10" s="40">
        <v>2.7280000000000002</v>
      </c>
      <c r="D10" s="40">
        <v>8.0350000000000001</v>
      </c>
      <c r="E10" s="41">
        <v>5.298</v>
      </c>
      <c r="F10" s="40">
        <f t="shared" si="0"/>
        <v>17.713000000000001</v>
      </c>
      <c r="G10" s="39"/>
      <c r="H10" s="40"/>
      <c r="I10" s="40"/>
      <c r="J10" s="40"/>
      <c r="K10" s="132"/>
      <c r="L10" s="132"/>
      <c r="M10" s="132"/>
      <c r="N10" s="132"/>
      <c r="O10" s="132"/>
      <c r="P10" s="132"/>
      <c r="Q10" s="132"/>
      <c r="R10" s="132"/>
    </row>
    <row r="11" spans="1:18" x14ac:dyDescent="0.2">
      <c r="A11" s="133" t="s">
        <v>105</v>
      </c>
      <c r="B11" s="39">
        <v>1.081</v>
      </c>
      <c r="C11" s="40">
        <v>1.581</v>
      </c>
      <c r="D11" s="40">
        <v>7.6639999999999997</v>
      </c>
      <c r="E11" s="41">
        <v>1.9</v>
      </c>
      <c r="F11" s="40">
        <f t="shared" si="0"/>
        <v>12.226000000000001</v>
      </c>
      <c r="G11" s="39"/>
      <c r="H11" s="40"/>
      <c r="I11" s="40"/>
      <c r="J11" s="40"/>
      <c r="K11" s="132"/>
      <c r="L11" s="132"/>
      <c r="M11" s="132"/>
      <c r="N11" s="132"/>
      <c r="O11" s="132"/>
      <c r="P11" s="132"/>
      <c r="Q11" s="132"/>
      <c r="R11" s="132"/>
    </row>
    <row r="12" spans="1:18" x14ac:dyDescent="0.2">
      <c r="A12" s="133" t="s">
        <v>118</v>
      </c>
      <c r="B12" s="39">
        <v>1.0680000000000001</v>
      </c>
      <c r="C12" s="40">
        <v>1.78</v>
      </c>
      <c r="D12" s="40">
        <v>6.798</v>
      </c>
      <c r="E12" s="41">
        <v>8.8249999999999993</v>
      </c>
      <c r="F12" s="40">
        <f t="shared" si="0"/>
        <v>18.471</v>
      </c>
      <c r="G12" s="39"/>
      <c r="H12" s="40"/>
      <c r="I12" s="40"/>
      <c r="J12" s="40"/>
      <c r="K12" s="132"/>
      <c r="L12" s="132"/>
      <c r="M12" s="132"/>
      <c r="N12" s="132"/>
      <c r="O12" s="132"/>
      <c r="P12" s="132"/>
      <c r="Q12" s="132"/>
      <c r="R12" s="132"/>
    </row>
    <row r="13" spans="1:18" x14ac:dyDescent="0.2">
      <c r="A13" s="133" t="s">
        <v>106</v>
      </c>
      <c r="B13" s="39">
        <v>0.69299999999999995</v>
      </c>
      <c r="C13" s="40">
        <v>1.361</v>
      </c>
      <c r="D13" s="40">
        <v>9.0690000000000008</v>
      </c>
      <c r="E13" s="41">
        <v>4.2220000000000004</v>
      </c>
      <c r="F13" s="40">
        <f t="shared" si="0"/>
        <v>15.345000000000002</v>
      </c>
      <c r="G13" s="39"/>
      <c r="H13" s="40"/>
      <c r="I13" s="40"/>
      <c r="J13" s="40"/>
      <c r="K13" s="132"/>
      <c r="L13" s="132"/>
      <c r="M13" s="132"/>
      <c r="N13" s="132"/>
      <c r="O13" s="132"/>
      <c r="P13" s="132"/>
      <c r="Q13" s="132"/>
      <c r="R13" s="132"/>
    </row>
    <row r="14" spans="1:18" x14ac:dyDescent="0.2">
      <c r="A14" s="133" t="s">
        <v>107</v>
      </c>
      <c r="B14" s="39">
        <v>1.405</v>
      </c>
      <c r="C14" s="40">
        <v>1.123</v>
      </c>
      <c r="D14" s="40">
        <v>2.2919999999999998</v>
      </c>
      <c r="E14" s="41">
        <v>4.3380000000000001</v>
      </c>
      <c r="F14" s="40">
        <f t="shared" si="0"/>
        <v>9.1580000000000013</v>
      </c>
      <c r="G14" s="39"/>
      <c r="H14" s="40"/>
      <c r="I14" s="40"/>
      <c r="J14" s="40"/>
      <c r="K14" s="132"/>
      <c r="L14" s="132"/>
      <c r="M14" s="132"/>
      <c r="N14" s="132"/>
      <c r="O14" s="132"/>
      <c r="P14" s="132"/>
      <c r="Q14" s="132"/>
      <c r="R14" s="132"/>
    </row>
    <row r="15" spans="1:18" x14ac:dyDescent="0.2">
      <c r="A15" s="133" t="s">
        <v>108</v>
      </c>
      <c r="B15" s="39">
        <v>1.9670000000000001</v>
      </c>
      <c r="C15" s="40">
        <v>3.0830000000000002</v>
      </c>
      <c r="D15" s="40">
        <v>18.033000000000001</v>
      </c>
      <c r="E15" s="41">
        <v>56.023000000000003</v>
      </c>
      <c r="F15" s="40">
        <f t="shared" si="0"/>
        <v>79.106000000000009</v>
      </c>
      <c r="G15" s="39"/>
      <c r="H15" s="40"/>
      <c r="I15" s="40"/>
      <c r="J15" s="40"/>
      <c r="K15" s="132"/>
      <c r="L15" s="132"/>
      <c r="M15" s="132"/>
      <c r="N15" s="132"/>
      <c r="O15" s="132"/>
      <c r="P15" s="132"/>
      <c r="Q15" s="132"/>
      <c r="R15" s="132"/>
    </row>
    <row r="16" spans="1:18" x14ac:dyDescent="0.2">
      <c r="A16" s="133" t="s">
        <v>109</v>
      </c>
      <c r="B16" s="39">
        <v>3.21</v>
      </c>
      <c r="C16" s="40">
        <v>5.3680000000000003</v>
      </c>
      <c r="D16" s="40">
        <v>21.867999999999999</v>
      </c>
      <c r="E16" s="41">
        <v>35.89</v>
      </c>
      <c r="F16" s="40">
        <f t="shared" si="0"/>
        <v>66.335999999999999</v>
      </c>
      <c r="G16" s="39"/>
      <c r="H16" s="40"/>
      <c r="I16" s="40"/>
      <c r="J16" s="40"/>
      <c r="K16" s="132"/>
      <c r="L16" s="132"/>
      <c r="M16" s="132"/>
      <c r="N16" s="132"/>
      <c r="O16" s="132"/>
      <c r="P16" s="132"/>
      <c r="Q16" s="132"/>
      <c r="R16" s="132"/>
    </row>
    <row r="17" spans="1:18" x14ac:dyDescent="0.2">
      <c r="A17" s="133" t="s">
        <v>110</v>
      </c>
      <c r="B17" s="39">
        <v>1.6459999999999999</v>
      </c>
      <c r="C17" s="40">
        <v>4.7830000000000004</v>
      </c>
      <c r="D17" s="40">
        <v>28.08</v>
      </c>
      <c r="E17" s="41">
        <v>11.827</v>
      </c>
      <c r="F17" s="40">
        <f t="shared" si="0"/>
        <v>46.335999999999999</v>
      </c>
      <c r="G17" s="39"/>
      <c r="H17" s="40"/>
      <c r="I17" s="40"/>
      <c r="J17" s="40"/>
      <c r="K17" s="132"/>
      <c r="L17" s="132"/>
      <c r="M17" s="132"/>
      <c r="N17" s="132"/>
      <c r="O17" s="132"/>
      <c r="P17" s="132"/>
      <c r="Q17" s="132"/>
      <c r="R17" s="132"/>
    </row>
    <row r="18" spans="1:18" x14ac:dyDescent="0.2">
      <c r="A18" s="133" t="s">
        <v>119</v>
      </c>
      <c r="B18" s="39">
        <v>2.1560000000000001</v>
      </c>
      <c r="C18" s="40">
        <v>3.512</v>
      </c>
      <c r="D18" s="40">
        <v>16.71</v>
      </c>
      <c r="E18" s="41">
        <v>19.329000000000001</v>
      </c>
      <c r="F18" s="40">
        <f t="shared" si="0"/>
        <v>41.707000000000001</v>
      </c>
      <c r="G18" s="39"/>
      <c r="H18" s="40"/>
      <c r="I18" s="40"/>
      <c r="J18" s="40"/>
      <c r="K18" s="132"/>
      <c r="L18" s="132"/>
      <c r="M18" s="132"/>
      <c r="N18" s="132"/>
      <c r="O18" s="132"/>
      <c r="P18" s="132"/>
      <c r="Q18" s="132"/>
      <c r="R18" s="132"/>
    </row>
    <row r="19" spans="1:18" x14ac:dyDescent="0.2">
      <c r="A19" s="133" t="s">
        <v>111</v>
      </c>
      <c r="B19" s="39">
        <v>1.147</v>
      </c>
      <c r="C19" s="40">
        <v>1.958</v>
      </c>
      <c r="D19" s="40">
        <v>4.7060000000000004</v>
      </c>
      <c r="E19" s="41">
        <v>2.3130000000000002</v>
      </c>
      <c r="F19" s="40">
        <f t="shared" si="0"/>
        <v>10.124000000000001</v>
      </c>
      <c r="G19" s="39"/>
      <c r="H19" s="40"/>
      <c r="I19" s="40"/>
      <c r="J19" s="40"/>
      <c r="K19" s="132"/>
      <c r="L19" s="132"/>
      <c r="M19" s="132"/>
      <c r="N19" s="132"/>
      <c r="O19" s="132"/>
      <c r="P19" s="132"/>
      <c r="Q19" s="132"/>
      <c r="R19" s="132"/>
    </row>
    <row r="20" spans="1:18" x14ac:dyDescent="0.2">
      <c r="A20" s="51" t="s">
        <v>112</v>
      </c>
      <c r="B20" s="43">
        <v>3.0680000000000001</v>
      </c>
      <c r="C20" s="44">
        <v>3.153</v>
      </c>
      <c r="D20" s="44">
        <v>12.784000000000001</v>
      </c>
      <c r="E20" s="45">
        <v>10.423</v>
      </c>
      <c r="F20" s="44">
        <f t="shared" si="0"/>
        <v>29.428000000000004</v>
      </c>
      <c r="G20" s="39"/>
      <c r="H20" s="40"/>
      <c r="I20" s="40"/>
      <c r="J20" s="40"/>
      <c r="K20" s="132"/>
      <c r="L20" s="132"/>
      <c r="M20" s="132"/>
      <c r="N20" s="132"/>
      <c r="O20" s="132"/>
      <c r="P20" s="132"/>
      <c r="Q20" s="132"/>
      <c r="R20" s="132"/>
    </row>
    <row r="21" spans="1:18" x14ac:dyDescent="0.2">
      <c r="A21" s="134" t="s">
        <v>146</v>
      </c>
    </row>
    <row r="22" spans="1:18" x14ac:dyDescent="0.2">
      <c r="A22" s="134" t="s">
        <v>36</v>
      </c>
    </row>
  </sheetData>
  <hyperlinks>
    <hyperlink ref="I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Lisez-moi</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A encadré 2</vt:lpstr>
      <vt:lpstr>Tab1</vt:lpstr>
      <vt:lpstr>Tab2</vt:lpstr>
      <vt:lpstr>Tab3</vt:lpstr>
      <vt:lpstr>Graphique A encadré 1 </vt:lpstr>
      <vt:lpstr>Graphique B encadré 1</vt:lpstr>
      <vt:lpstr>Graphique  C (supplémentaire)</vt:lpstr>
      <vt:lpstr>Encadré 1 tableau récap.</vt:lpstr>
      <vt:lpstr>Encadré 1 tableau révisions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2020-12-23T09:05:58Z</dcterms:modified>
</cp:coreProperties>
</file>