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3\2023-19 DR Inserjeunes apprentis\"/>
    </mc:Choice>
  </mc:AlternateContent>
  <bookViews>
    <workbookView xWindow="0" yWindow="0" windowWidth="25200" windowHeight="10350" tabRatio="827"/>
  </bookViews>
  <sheets>
    <sheet name="Lisez-moi" sheetId="30" r:id="rId1"/>
    <sheet name="Graphique 1" sheetId="71" r:id="rId2"/>
    <sheet name="Graphique 2" sheetId="72" r:id="rId3"/>
    <sheet name="Tableau complémentaire A" sheetId="75" r:id="rId4"/>
  </sheets>
  <calcPr calcId="162913"/>
</workbook>
</file>

<file path=xl/calcChain.xml><?xml version="1.0" encoding="utf-8"?>
<calcChain xmlns="http://schemas.openxmlformats.org/spreadsheetml/2006/main">
  <c r="A14" i="30" l="1"/>
  <c r="A13" i="30"/>
  <c r="A12" i="30"/>
</calcChain>
</file>

<file path=xl/sharedStrings.xml><?xml version="1.0" encoding="utf-8"?>
<sst xmlns="http://schemas.openxmlformats.org/spreadsheetml/2006/main" count="270" uniqueCount="63">
  <si>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</si>
  <si>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</si>
  <si>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</si>
  <si>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</si>
  <si>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</si>
  <si>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Ensemble</t>
  </si>
  <si>
    <t>BTS</t>
  </si>
  <si>
    <t>BP</t>
  </si>
  <si>
    <t>CAP</t>
  </si>
  <si>
    <t>Hommes</t>
  </si>
  <si>
    <t>Femmes</t>
  </si>
  <si>
    <t>Services</t>
  </si>
  <si>
    <t>Production</t>
  </si>
  <si>
    <r>
      <rPr>
        <sz val="9"/>
        <rFont val="Arial"/>
        <family val="2"/>
      </rPr>
      <t>France, hors Mayotte.</t>
    </r>
    <r>
      <rPr>
        <b/>
        <sz val="9"/>
        <rFont val="Arial"/>
        <family val="2"/>
      </rPr>
      <t xml:space="preserve"> </t>
    </r>
  </si>
  <si>
    <t>12 mois</t>
  </si>
  <si>
    <t>6 mois</t>
  </si>
  <si>
    <t/>
  </si>
  <si>
    <t>Année de sortie d'études</t>
  </si>
  <si>
    <t>Spécialité de la formation préparée</t>
  </si>
  <si>
    <t>Taux d'emploi à 6 mois (en %)</t>
  </si>
  <si>
    <t>Taux d'emploi à 12 mois (en %)</t>
  </si>
  <si>
    <t>Evolution entre 6 et 12 mois (en points)</t>
  </si>
  <si>
    <t>Nombre de sortants</t>
  </si>
  <si>
    <t>Diplôme ou titre préparé</t>
  </si>
  <si>
    <t>Autre niveau 3</t>
  </si>
  <si>
    <t>Bac pro</t>
  </si>
  <si>
    <t>Autre niveau 4</t>
  </si>
  <si>
    <t>Autre niveau 5</t>
  </si>
  <si>
    <t>Ensemble*</t>
  </si>
  <si>
    <t>* Autres certifications comprises.</t>
  </si>
  <si>
    <t>Lecture : 70 % des apprentis sortis d'études en 2021 sont en emploi salarié dans le privé 12 mois après leur sortie d'études.</t>
  </si>
  <si>
    <t>Source : Dares, Depp, Inserjeunes.</t>
  </si>
  <si>
    <t>Formations générales</t>
  </si>
  <si>
    <t>Lecture : 73 % des apprentis sortis d'études en 2021 et issus d'une formation d'une spécialité de la production sont en emploi salarié dans le privé 12 mois après leur sortie d'études.</t>
  </si>
  <si>
    <t>Agriculture</t>
  </si>
  <si>
    <t>Alimentation et agroalimentaire transformation</t>
  </si>
  <si>
    <t>Energie, chimie, métallurgie</t>
  </si>
  <si>
    <t>Matériaux souples</t>
  </si>
  <si>
    <t>Mécanique et structures métalliques</t>
  </si>
  <si>
    <t>Génie civil, construction, bois</t>
  </si>
  <si>
    <t>Electricité, électronique</t>
  </si>
  <si>
    <t>Technologies industrielles</t>
  </si>
  <si>
    <t>Transport, manutention, magasinage</t>
  </si>
  <si>
    <t>Commerce, Vente</t>
  </si>
  <si>
    <t>Finances, comptabilité</t>
  </si>
  <si>
    <t>Secrétariat, communication et information</t>
  </si>
  <si>
    <t>Services aux personnes (santé, social)</t>
  </si>
  <si>
    <t>Coiffure esthétique</t>
  </si>
  <si>
    <t>Hôtellerie, restauration, tourisme</t>
  </si>
  <si>
    <t>Services à la collectivité (sécurité, nettoyage)</t>
  </si>
  <si>
    <t>Nombre de sortants en emploi à 6 mois</t>
  </si>
  <si>
    <t>Nombre de sortants en emploi à 12 mois</t>
  </si>
  <si>
    <t>GRAPHIQUE 1 | Taux d'emploi des apprentis 6 et 12 mois après la sortie d'études selon le diplôme préparé (en %)</t>
  </si>
  <si>
    <t>TABLEAU COMPLÉMENTAIRE A | Taux d'emploi des apprentis 6 et 12 mois après la sortie d'études selon la spécialité de formation (en %)</t>
  </si>
  <si>
    <t>Diplômés*</t>
  </si>
  <si>
    <t>Non diplômés*</t>
  </si>
  <si>
    <r>
      <rPr>
        <b/>
        <sz val="9"/>
        <color theme="4"/>
        <rFont val="Arial"/>
        <family val="2"/>
      </rPr>
      <t>Inserjeunes</t>
    </r>
    <r>
      <rPr>
        <sz val="9"/>
        <rFont val="Arial"/>
        <family val="2"/>
      </rPr>
      <t xml:space="preserve"> est un système d’information obtenu par le rapprochement de bases de données administratives « scolarité » (inscriptions des élèves et des apprentis) et de bases de données « emploi » (fondées sur les déclarations sociales nominatives). Il permet de construire des indicateurs d’insertion à des niveaux très fins. Ces indicateurs sont disponibles à différents moments après la sortie d'études (6 mois, 12 mois, 18 mois et 24 mois). 
Inserjeunes mesure l’insertion professionnelle des </t>
    </r>
    <r>
      <rPr>
        <b/>
        <sz val="9"/>
        <color theme="4"/>
        <rFont val="Arial"/>
        <family val="2"/>
      </rPr>
      <t>sortants</t>
    </r>
    <r>
      <rPr>
        <sz val="9"/>
        <rFont val="Arial"/>
        <family val="2"/>
      </rPr>
      <t xml:space="preserve"> d’études d’une année N, c’est-à-dire des jeunes inscrits en dernière année de formation pendant l’année scolaire N-1/N et qui ne poursuivent pas leurs études l’année scolaire suivante. Les sortants qui reprennent leurs études ultérieurement, par exemple pendant l’année scolaire N+1/N+2, sont bien inclus dans le calcul des indicateurs d’insertion professionnelle.
Inserjeunes couvre l’ensemble de l’</t>
    </r>
    <r>
      <rPr>
        <b/>
        <sz val="9"/>
        <color theme="4"/>
        <rFont val="Arial"/>
        <family val="2"/>
      </rPr>
      <t xml:space="preserve">emploi salarié en France dans le secteur privé </t>
    </r>
    <r>
      <rPr>
        <sz val="9"/>
        <rFont val="Arial"/>
        <family val="2"/>
      </rPr>
      <t xml:space="preserve">à l’exception de certains emplois salariés agricoles et des emplois salariés relevant de particuliers employeurs. L’emploi non salarié, dans le secteur public, ou à l’étranger, n’est pas couvert.
Le </t>
    </r>
    <r>
      <rPr>
        <b/>
        <sz val="9"/>
        <color theme="4"/>
        <rFont val="Arial"/>
        <family val="2"/>
      </rPr>
      <t>champ des formations</t>
    </r>
    <r>
      <rPr>
        <sz val="9"/>
        <rFont val="Arial"/>
        <family val="2"/>
      </rPr>
      <t xml:space="preserve"> prises en compte dans le dispositif Inserjeunes couvre :
- pour les lycéens : les CAP, baccalauréats professionnels, BTS, Mentions complémentaires de niveau 3 et 4 dispensés dans les EPLE publics et privés sous contrat sous tutelle du ministère de l'éducation nationale
- pour les apprentis : les formations de niveau 3 à 5, y compris agricoles, dispensées dans les Centres de formation d'apprentis.
Les</t>
    </r>
    <r>
      <rPr>
        <b/>
        <sz val="9"/>
        <color theme="3"/>
        <rFont val="Arial"/>
        <family val="2"/>
      </rPr>
      <t xml:space="preserve"> spécialités de formation</t>
    </r>
    <r>
      <rPr>
        <sz val="9"/>
        <rFont val="Arial"/>
        <family val="2"/>
      </rPr>
      <t xml:space="preserve"> ont été regroupées de façon ad hoc en 17 domaines permettant une harmonisation des catégories pour les diplômes des lycéens et des apprentis. Les groupes de spécialités classiques en NSF (3 positions) sont aussi présentés dès lorsque les effectifs sont suffisants.
Le</t>
    </r>
    <r>
      <rPr>
        <b/>
        <sz val="9"/>
        <rFont val="Arial"/>
        <family val="2"/>
      </rPr>
      <t xml:space="preserve"> </t>
    </r>
    <r>
      <rPr>
        <b/>
        <sz val="9"/>
        <color theme="3"/>
        <rFont val="Arial"/>
        <family val="2"/>
      </rPr>
      <t>taux d'emploi </t>
    </r>
    <r>
      <rPr>
        <sz val="9"/>
        <rFont val="Arial"/>
        <family val="2"/>
      </rPr>
      <t>correspond au ratio entre l'effectif de sortants de formation en emploi salarié dans le privé et l'effectif de sortants de formation.</t>
    </r>
  </si>
  <si>
    <t>Champ : France (hors Mayotte). Sortants d’apprentissage de niveau CAP à BTS en 2018, 2019, 2020 et 2021.</t>
  </si>
  <si>
    <t>Insertion professionnelle des apprentis de niveau CAP à BTS</t>
  </si>
  <si>
    <t>Un an après leur sortie d’études en 2021, 70 % sont en emploi salarié dans le secteur privé en juillet 2022</t>
  </si>
  <si>
    <t xml:space="preserve">Apprentis en année terminale d'un cycle d'études professionnelles (formations de niveau 3 à 5, y compris agricoles, dispensées dans les Centres de formation d'apprentis), sortant d'études, c'est-à-dire qui ne poursuivent pas leurs études l'année scolaire suivante. </t>
  </si>
  <si>
    <t>* Les taux d'emploi en fonction de l'obtention du diplôme sont calculés pour les seuls sortants d'un CAP, bac pro, BP ou BTS. En outre, l'information sur l'obtention du diplôme n'est pas disponible pour respectivement 9, 7, 13 et 7 % des sortants d'un CAP, bac pro, BP, BTS qui sont donc exclus de l'analyse.</t>
  </si>
  <si>
    <t>GRAPHIQUE 2 | Taux d'emploi des apprentis 6 et 12 mois après la sortie d'études selon le sexe, la spécialité de formation et l'obtention du diplôme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</si>
</sst>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 _€_-;\-* #,##0.00\ _€_-;_-* &quot;-&quot;??\ _€_-;_-@_-"/>
    <numFmt numFmtId="165" formatCode="0\ %"/>
  </numFmts>
  <fonts count="30" x14ac:knownFonts="1">
    <font>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8"/>
      <color rgb="FF000000"/>
      <name val="Calibri"/>
      <family val="2"/>
    </font>
    <font>
      <u/>
      <sz val="8"/>
      <color theme="10"/>
      <name val="Calibri"/>
      <family val="2"/>
    </font>
    <font>
      <b/>
      <sz val="9"/>
      <color theme="3"/>
      <name val="Arial"/>
      <family val="2"/>
    </font>
    <font>
      <sz val="9.5"/>
      <color rgb="FF000000"/>
      <name val="Arial"/>
      <family val="2"/>
    </font>
    <font>
      <b/>
      <sz val="9"/>
      <color theme="4"/>
      <name val="Arial"/>
      <family val="2"/>
    </font>
    <font>
      <sz val="11"/>
      <color rgb="FF000000"/>
      <name val="Calibri"/>
      <family val="2"/>
      <scheme val="minor"/>
    </font>
    <font>
      <b/>
      <sz val="11"/>
      <color rgb="FF000000"/>
      <name val="Calibri"/>
    </font>
    <font>
      <sz val="11"/>
      <color rgb="FF000000"/>
      <name val="Calibri"/>
    </font>
    <font>
      <sz val="9"/>
      <color rgb="FF000000"/>
      <name val="Calibri"/>
    </font>
  </fonts>
  <fills count="12">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3"/>
        <bgColor indexed="64"/>
      </patternFill>
    </fill>
    <fill>
      <patternFill patternType="solid">
        <fgColor rgb="FFFFE4E1"/>
      </patternFill>
    </fill>
  </fills>
  <borders count="11">
    <border>
      <left/>
      <right/>
      <top/>
      <bottom/>
      <diagonal/>
    </border>
    <border>
      <left style="thin">
        <color rgb="FFA52A2A"/>
      </left>
      <right style="thin">
        <color rgb="FFA52A2A"/>
      </right>
      <top style="thin">
        <color rgb="FFA52A2A"/>
      </top>
      <bottom style="thin">
        <color rgb="FFA52A2A"/>
      </bottom>
      <diagonal/>
    </border>
    <border>
      <left style="thin">
        <color rgb="FFA52A2A"/>
      </left>
      <right style="thin">
        <color rgb="FFA52A2A"/>
      </right>
      <top style="thin">
        <color rgb="FFA52A2A"/>
      </top>
      <bottom/>
      <diagonal/>
    </border>
    <border>
      <left style="thin">
        <color rgb="FFA52A2A"/>
      </left>
      <right style="thin">
        <color rgb="FFA52A2A"/>
      </right>
      <top/>
      <bottom/>
      <diagonal/>
    </border>
    <border>
      <left style="thin">
        <color rgb="FFA52A2A"/>
      </left>
      <right style="thin">
        <color rgb="FFA52A2A"/>
      </right>
      <top/>
      <bottom style="thin">
        <color rgb="FFA52A2A"/>
      </bottom>
      <diagonal/>
    </border>
    <border>
      <left style="thin">
        <color rgb="FFA52A2A"/>
      </left>
      <right/>
      <top style="thin">
        <color rgb="FFA52A2A"/>
      </top>
      <bottom/>
      <diagonal/>
    </border>
    <border>
      <left/>
      <right style="thin">
        <color rgb="FFA52A2A"/>
      </right>
      <top style="thin">
        <color rgb="FFA52A2A"/>
      </top>
      <bottom/>
      <diagonal/>
    </border>
    <border>
      <left style="thin">
        <color rgb="FFA52A2A"/>
      </left>
      <right/>
      <top/>
      <bottom/>
      <diagonal/>
    </border>
    <border>
      <left/>
      <right style="thin">
        <color rgb="FFA52A2A"/>
      </right>
      <top/>
      <bottom/>
      <diagonal/>
    </border>
    <border>
      <left style="thin">
        <color rgb="FFA52A2A"/>
      </left>
      <right/>
      <top/>
      <bottom style="thin">
        <color rgb="FFA52A2A"/>
      </bottom>
      <diagonal/>
    </border>
    <border>
      <left/>
      <right style="thin">
        <color rgb="FFA52A2A"/>
      </right>
      <top/>
      <bottom style="thin">
        <color rgb="FFA52A2A"/>
      </bottom>
      <diagonal/>
    </border>
  </borders>
  <cellStyleXfs count="31">
    <xf numFmtId="0" fontId="0" fillId="0" borderId="0"/>
    <xf numFmtId="43" fontId="1" fillId="0" borderId="0" applyFont="0" applyFill="0" applyBorder="0" applyAlignment="0" applyProtection="0"/>
    <xf numFmtId="164" fontId="1"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164" fontId="1" fillId="0" borderId="0" applyFont="0" applyFill="0" applyBorder="0" applyAlignment="0" applyProtection="0"/>
    <xf numFmtId="0" fontId="2" fillId="3" borderId="0" applyNumberFormat="0" applyBorder="0" applyAlignment="0" applyProtection="0"/>
    <xf numFmtId="0" fontId="4"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0" fontId="17" fillId="0" borderId="0"/>
    <xf numFmtId="165" fontId="4" fillId="0" borderId="0" applyBorder="0" applyProtection="0"/>
    <xf numFmtId="0" fontId="1" fillId="0" borderId="0"/>
    <xf numFmtId="0" fontId="21" fillId="0" borderId="0"/>
    <xf numFmtId="0" fontId="21" fillId="0" borderId="0"/>
    <xf numFmtId="0" fontId="1" fillId="0" borderId="0"/>
    <xf numFmtId="0" fontId="22" fillId="0" borderId="0" applyNumberFormat="0" applyFill="0" applyBorder="0" applyAlignment="0" applyProtection="0"/>
    <xf numFmtId="0" fontId="1" fillId="0" borderId="0"/>
    <xf numFmtId="0" fontId="1" fillId="0" borderId="0"/>
    <xf numFmtId="0" fontId="24" fillId="0" borderId="0"/>
    <xf numFmtId="0" fontId="26" fillId="0" borderId="0"/>
  </cellStyleXfs>
  <cellXfs count="41">
    <xf numFmtId="0" fontId="0" fillId="0" borderId="0" xfId="0"/>
    <xf numFmtId="0" fontId="6" fillId="2" borderId="0" xfId="12" applyFont="1" applyFill="1" applyBorder="1" applyAlignment="1">
      <alignment vertical="center"/>
    </xf>
    <xf numFmtId="0" fontId="6" fillId="2" borderId="0" xfId="12" applyFont="1" applyFill="1" applyAlignment="1">
      <alignment vertical="center"/>
    </xf>
    <xf numFmtId="0" fontId="7" fillId="2" borderId="0" xfId="12" applyFont="1" applyFill="1" applyBorder="1" applyAlignment="1">
      <alignment vertical="center"/>
    </xf>
    <xf numFmtId="0" fontId="7" fillId="2" borderId="0" xfId="12" applyFont="1" applyFill="1" applyAlignment="1">
      <alignment vertical="center"/>
    </xf>
    <xf numFmtId="0" fontId="9" fillId="2" borderId="0" xfId="12" applyFont="1" applyFill="1" applyAlignment="1">
      <alignment vertical="center"/>
    </xf>
    <xf numFmtId="0" fontId="8" fillId="2" borderId="0" xfId="12" applyFont="1" applyFill="1" applyBorder="1" applyAlignment="1">
      <alignment horizontal="justify" vertical="center"/>
    </xf>
    <xf numFmtId="0" fontId="12" fillId="2" borderId="0" xfId="12" applyFont="1" applyFill="1" applyBorder="1" applyAlignment="1">
      <alignment vertical="center"/>
    </xf>
    <xf numFmtId="0" fontId="12" fillId="2" borderId="0" xfId="12" applyFont="1" applyFill="1" applyAlignment="1">
      <alignment vertical="center"/>
    </xf>
    <xf numFmtId="0" fontId="13" fillId="2" borderId="0" xfId="12" applyFont="1" applyFill="1" applyAlignment="1">
      <alignment vertical="center" wrapText="1"/>
    </xf>
    <xf numFmtId="0" fontId="5" fillId="2" borderId="0" xfId="12" applyFill="1" applyAlignment="1">
      <alignment vertical="center"/>
    </xf>
    <xf numFmtId="0" fontId="10" fillId="2" borderId="0" xfId="12" applyNumberFormat="1" applyFont="1" applyFill="1" applyAlignment="1">
      <alignment vertical="top" wrapText="1"/>
    </xf>
    <xf numFmtId="0" fontId="11" fillId="2" borderId="0" xfId="12" applyNumberFormat="1" applyFont="1" applyFill="1" applyAlignment="1">
      <alignment horizontal="justify" vertical="center" wrapText="1"/>
    </xf>
    <xf numFmtId="0" fontId="14" fillId="2" borderId="0" xfId="12" applyFont="1" applyFill="1" applyBorder="1" applyAlignment="1">
      <alignment horizontal="justify" vertical="center"/>
    </xf>
    <xf numFmtId="0" fontId="15" fillId="2" borderId="0" xfId="12" applyFont="1" applyFill="1" applyAlignment="1">
      <alignment vertical="center"/>
    </xf>
    <xf numFmtId="0" fontId="9" fillId="2" borderId="0" xfId="12" applyFont="1" applyFill="1" applyAlignment="1">
      <alignment vertical="center" wrapText="1"/>
    </xf>
    <xf numFmtId="0" fontId="7" fillId="0" borderId="0" xfId="12" applyFont="1" applyFill="1" applyAlignment="1">
      <alignment vertical="center"/>
    </xf>
    <xf numFmtId="0" fontId="7" fillId="0" borderId="0" xfId="12" applyFont="1" applyAlignment="1">
      <alignment vertical="center"/>
    </xf>
    <xf numFmtId="0" fontId="7" fillId="0" borderId="0" xfId="12" applyFont="1"/>
    <xf numFmtId="0" fontId="7" fillId="0" borderId="0" xfId="12" applyFont="1" applyFill="1"/>
    <xf numFmtId="0" fontId="18" fillId="2" borderId="0" xfId="0" applyFont="1" applyFill="1" applyAlignment="1">
      <alignment horizontal="center" vertical="center"/>
    </xf>
    <xf numFmtId="0" fontId="14" fillId="10" borderId="0" xfId="12" applyFont="1" applyFill="1" applyBorder="1" applyAlignment="1">
      <alignment horizontal="justify" vertical="center"/>
    </xf>
    <xf numFmtId="0" fontId="19" fillId="10" borderId="0" xfId="12" applyFont="1" applyFill="1" applyAlignment="1">
      <alignment vertical="center" wrapText="1"/>
    </xf>
    <xf numFmtId="0" fontId="10" fillId="2" borderId="0" xfId="19" applyFont="1" applyFill="1" applyAlignment="1" applyProtection="1">
      <alignment horizontal="left"/>
    </xf>
    <xf numFmtId="0" fontId="11" fillId="2" borderId="0" xfId="12" applyFont="1" applyFill="1" applyBorder="1" applyAlignment="1">
      <alignment horizontal="justify" vertical="top" wrapText="1"/>
    </xf>
    <xf numFmtId="0" fontId="16" fillId="0" borderId="0" xfId="19" applyAlignment="1" applyProtection="1"/>
    <xf numFmtId="0" fontId="18" fillId="2" borderId="0" xfId="0" applyFont="1" applyFill="1" applyAlignment="1">
      <alignment horizontal="center" vertical="center" wrapText="1"/>
    </xf>
    <xf numFmtId="0" fontId="27" fillId="0" borderId="0" xfId="0" applyFont="1"/>
    <xf numFmtId="0" fontId="27" fillId="11" borderId="1" xfId="0" applyFont="1" applyFill="1" applyBorder="1" applyAlignment="1">
      <alignment horizontal="center" vertical="center" wrapText="1"/>
    </xf>
    <xf numFmtId="0" fontId="28" fillId="0" borderId="1" xfId="0" applyFont="1" applyBorder="1"/>
    <xf numFmtId="0" fontId="29" fillId="0" borderId="0" xfId="0" applyFont="1"/>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cellXfs>
  <cellStyles count="31">
    <cellStyle name="60 % - Accent1 2" xfId="3"/>
    <cellStyle name="60 % - Accent2 2" xfId="4"/>
    <cellStyle name="60 % - Accent3 2" xfId="5"/>
    <cellStyle name="60 % - Accent4 2" xfId="6"/>
    <cellStyle name="60 % - Accent5 2" xfId="7"/>
    <cellStyle name="60 % - Accent6 2" xfId="8"/>
    <cellStyle name="Lien hypertexte" xfId="19" builtinId="8"/>
    <cellStyle name="Lien hypertexte 2" xfId="26"/>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2 3" xfId="29"/>
    <cellStyle name="Normal 3" xfId="20"/>
    <cellStyle name="Normal 3 2" xfId="24"/>
    <cellStyle name="Normal 4" xfId="23"/>
    <cellStyle name="Normal 5" xfId="30"/>
    <cellStyle name="Normal 7" xfId="25"/>
    <cellStyle name="Normal 7 2" xfId="27"/>
    <cellStyle name="Normal 8" xfId="28"/>
    <cellStyle name="Normal 9" xfId="18"/>
    <cellStyle name="Normal 9 3 2" xfId="22"/>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1'!$L$4</c:f>
              <c:strCache>
                <c:ptCount val="1"/>
                <c:pt idx="0">
                  <c:v>6 mois</c:v>
                </c:pt>
              </c:strCache>
            </c:strRef>
          </c:tx>
          <c:spPr>
            <a:solidFill>
              <a:schemeClr val="tx2"/>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2-2ABB-413E-94F2-3BA609FB9AEA}"/>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E-2ABB-413E-94F2-3BA609FB9AE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24-A430-44D9-AB92-FC0258C52C3A}"/>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4-2ABB-413E-94F2-3BA609FB9AEA}"/>
              </c:ext>
            </c:extLst>
          </c:dPt>
          <c:dPt>
            <c:idx val="5"/>
            <c:invertIfNegative val="0"/>
            <c:bubble3D val="0"/>
            <c:spPr>
              <a:solidFill>
                <a:schemeClr val="accent3"/>
              </a:solidFill>
              <a:ln>
                <a:noFill/>
              </a:ln>
              <a:effectLst/>
            </c:spPr>
            <c:extLst>
              <c:ext xmlns:c16="http://schemas.microsoft.com/office/drawing/2014/chart" uri="{C3380CC4-5D6E-409C-BE32-E72D297353CC}">
                <c16:uniqueId val="{00000010-2ABB-413E-94F2-3BA609FB9AEA}"/>
              </c:ext>
            </c:extLst>
          </c:dPt>
          <c:dPt>
            <c:idx val="7"/>
            <c:invertIfNegative val="0"/>
            <c:bubble3D val="0"/>
            <c:spPr>
              <a:solidFill>
                <a:schemeClr val="accent2"/>
              </a:solidFill>
              <a:ln>
                <a:noFill/>
              </a:ln>
              <a:effectLst/>
            </c:spPr>
            <c:extLst>
              <c:ext xmlns:c16="http://schemas.microsoft.com/office/drawing/2014/chart" uri="{C3380CC4-5D6E-409C-BE32-E72D297353CC}">
                <c16:uniqueId val="{0000001E-A430-44D9-AB92-FC0258C52C3A}"/>
              </c:ext>
            </c:extLst>
          </c:dPt>
          <c:dPt>
            <c:idx val="8"/>
            <c:invertIfNegative val="0"/>
            <c:bubble3D val="0"/>
            <c:spPr>
              <a:solidFill>
                <a:schemeClr val="accent3"/>
              </a:solidFill>
              <a:ln>
                <a:noFill/>
              </a:ln>
              <a:effectLst/>
            </c:spPr>
            <c:extLst>
              <c:ext xmlns:c16="http://schemas.microsoft.com/office/drawing/2014/chart" uri="{C3380CC4-5D6E-409C-BE32-E72D297353CC}">
                <c16:uniqueId val="{00000023-A430-44D9-AB92-FC0258C52C3A}"/>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6-2ABB-413E-94F2-3BA609FB9AEA}"/>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12-2ABB-413E-94F2-3BA609FB9AEA}"/>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1F-A430-44D9-AB92-FC0258C52C3A}"/>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22-A430-44D9-AB92-FC0258C52C3A}"/>
              </c:ext>
            </c:extLst>
          </c:dPt>
          <c:cat>
            <c:multiLvlStrRef>
              <c:extLst>
                <c:ext xmlns:c15="http://schemas.microsoft.com/office/drawing/2012/chart" uri="{02D57815-91ED-43cb-92C2-25804820EDAC}">
                  <c15:fullRef>
                    <c15:sqref>'Graphique 1'!$J$5:$K$36</c15:sqref>
                  </c15:fullRef>
                </c:ext>
              </c:extLst>
              <c:f>('Graphique 1'!$J$6:$K$8,'Graphique 1'!$J$14:$K$16,'Graphique 1'!$J$18:$K$20,'Graphique 1'!$J$26:$K$28,'Graphique 1'!$J$34:$K$36)</c:f>
              <c:multiLvlStrCache>
                <c:ptCount val="15"/>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lvl>
                <c:lvl/>
              </c:multiLvlStrCache>
            </c:multiLvlStrRef>
          </c:cat>
          <c:val>
            <c:numRef>
              <c:extLst>
                <c:ext xmlns:c15="http://schemas.microsoft.com/office/drawing/2012/chart" uri="{02D57815-91ED-43cb-92C2-25804820EDAC}">
                  <c15:fullRef>
                    <c15:sqref>'Graphique 1'!$L$5:$L$36</c15:sqref>
                  </c15:fullRef>
                </c:ext>
              </c:extLst>
              <c:f>('Graphique 1'!$L$6:$L$8,'Graphique 1'!$L$14:$L$16,'Graphique 1'!$L$18:$L$20,'Graphique 1'!$L$26:$L$28,'Graphique 1'!$L$34:$L$36)</c:f>
              <c:numCache>
                <c:formatCode>General</c:formatCode>
                <c:ptCount val="15"/>
                <c:pt idx="0">
                  <c:v>53</c:v>
                </c:pt>
                <c:pt idx="1">
                  <c:v>51</c:v>
                </c:pt>
                <c:pt idx="2">
                  <c:v>58</c:v>
                </c:pt>
                <c:pt idx="3">
                  <c:v>63</c:v>
                </c:pt>
                <c:pt idx="4">
                  <c:v>60</c:v>
                </c:pt>
                <c:pt idx="5">
                  <c:v>66</c:v>
                </c:pt>
                <c:pt idx="6">
                  <c:v>73</c:v>
                </c:pt>
                <c:pt idx="7">
                  <c:v>73</c:v>
                </c:pt>
                <c:pt idx="8">
                  <c:v>76</c:v>
                </c:pt>
                <c:pt idx="9">
                  <c:v>70</c:v>
                </c:pt>
                <c:pt idx="10">
                  <c:v>68</c:v>
                </c:pt>
                <c:pt idx="11">
                  <c:v>71</c:v>
                </c:pt>
                <c:pt idx="12">
                  <c:v>62</c:v>
                </c:pt>
                <c:pt idx="13">
                  <c:v>61</c:v>
                </c:pt>
                <c:pt idx="14">
                  <c:v>65</c:v>
                </c:pt>
              </c:numCache>
            </c:numRef>
          </c:val>
          <c:extLst>
            <c:ext xmlns:c15="http://schemas.microsoft.com/office/drawing/2012/chart" uri="{02D57815-91ED-43cb-92C2-25804820EDAC}">
              <c15:categoryFilterExceptions>
                <c15:categoryFilterException>
                  <c15:sqref>'Graphique 1'!$L$12</c15:sqref>
                  <c15:spPr xmlns:c15="http://schemas.microsoft.com/office/drawing/2012/chart">
                    <a:solidFill>
                      <a:schemeClr val="tx2"/>
                    </a:solidFill>
                    <a:ln>
                      <a:noFill/>
                    </a:ln>
                    <a:effectLst/>
                  </c15:spPr>
                  <c15:invertIfNegative val="0"/>
                  <c15:bubble3D val="0"/>
                </c15:categoryFilterException>
                <c15:categoryFilterException>
                  <c15:sqref>'Graphique 1'!$L$13</c15:sqref>
                  <c15:spPr xmlns:c15="http://schemas.microsoft.com/office/drawing/2012/chart">
                    <a:solidFill>
                      <a:schemeClr val="tx2"/>
                    </a:solidFill>
                    <a:ln>
                      <a:noFill/>
                    </a:ln>
                    <a:effectLst/>
                  </c15:spPr>
                  <c15:invertIfNegative val="0"/>
                  <c15:bubble3D val="0"/>
                </c15:categoryFilterException>
                <c15:categoryFilterException>
                  <c15:sqref>'Graphique 1'!$L$21</c15:sqref>
                  <c15:spPr xmlns:c15="http://schemas.microsoft.com/office/drawing/2012/chart">
                    <a:solidFill>
                      <a:schemeClr val="tx2"/>
                    </a:solidFill>
                    <a:ln>
                      <a:noFill/>
                    </a:ln>
                    <a:effectLst/>
                  </c15:spPr>
                  <c15:invertIfNegative val="0"/>
                  <c15:bubble3D val="0"/>
                </c15:categoryFilterException>
                <c15:categoryFilterException>
                  <c15:sqref>'Graphique 1'!$L$22</c15:sqref>
                  <c15:spPr xmlns:c15="http://schemas.microsoft.com/office/drawing/2012/chart">
                    <a:solidFill>
                      <a:schemeClr val="tx2"/>
                    </a:solidFill>
                    <a:ln>
                      <a:noFill/>
                    </a:ln>
                    <a:effectLst/>
                  </c15:spPr>
                  <c15:invertIfNegative val="0"/>
                  <c15:bubble3D val="0"/>
                </c15:categoryFilterException>
              </c15:categoryFilterExceptions>
            </c:ext>
            <c:ext xmlns:c16="http://schemas.microsoft.com/office/drawing/2014/chart" uri="{C3380CC4-5D6E-409C-BE32-E72D297353CC}">
              <c16:uniqueId val="{00000000-2ABB-413E-94F2-3BA609FB9AEA}"/>
            </c:ext>
          </c:extLst>
        </c:ser>
        <c:dLbls>
          <c:showLegendKey val="0"/>
          <c:showVal val="0"/>
          <c:showCatName val="0"/>
          <c:showSerName val="0"/>
          <c:showPercent val="0"/>
          <c:showBubbleSize val="0"/>
        </c:dLbls>
        <c:gapWidth val="219"/>
        <c:overlap val="-27"/>
        <c:axId val="525114272"/>
        <c:axId val="525116240"/>
      </c:barChart>
      <c:lineChart>
        <c:grouping val="stacked"/>
        <c:varyColors val="0"/>
        <c:ser>
          <c:idx val="1"/>
          <c:order val="1"/>
          <c:tx>
            <c:strRef>
              <c:f>'Graphique 1'!$M$4</c:f>
              <c:strCache>
                <c:ptCount val="1"/>
                <c:pt idx="0">
                  <c:v>12 mois</c:v>
                </c:pt>
              </c:strCache>
            </c:strRef>
          </c:tx>
          <c:spPr>
            <a:ln w="28575" cap="rnd">
              <a:noFill/>
              <a:round/>
            </a:ln>
            <a:effectLst/>
          </c:spPr>
          <c:marker>
            <c:symbol val="dash"/>
            <c:size val="10"/>
            <c:spPr>
              <a:solidFill>
                <a:schemeClr val="tx2"/>
              </a:solidFill>
              <a:ln w="9525">
                <a:noFill/>
              </a:ln>
              <a:effectLst/>
            </c:spPr>
          </c:marker>
          <c:dPt>
            <c:idx val="0"/>
            <c:marker>
              <c:symbol val="dash"/>
              <c:size val="10"/>
              <c:spPr>
                <a:solidFill>
                  <a:schemeClr val="tx2"/>
                </a:solidFill>
                <a:ln w="9525">
                  <a:noFill/>
                </a:ln>
                <a:effectLst/>
              </c:spPr>
            </c:marker>
            <c:bubble3D val="0"/>
            <c:extLst>
              <c:ext xmlns:c16="http://schemas.microsoft.com/office/drawing/2014/chart" uri="{C3380CC4-5D6E-409C-BE32-E72D297353CC}">
                <c16:uniqueId val="{0000000B-2ABB-413E-94F2-3BA609FB9AEA}"/>
              </c:ext>
            </c:extLst>
          </c:dPt>
          <c:dPt>
            <c:idx val="1"/>
            <c:marker>
              <c:symbol val="dash"/>
              <c:size val="10"/>
              <c:spPr>
                <a:solidFill>
                  <a:schemeClr val="accent2"/>
                </a:solidFill>
                <a:ln w="9525">
                  <a:noFill/>
                </a:ln>
                <a:effectLst/>
              </c:spPr>
            </c:marker>
            <c:bubble3D val="0"/>
            <c:extLst>
              <c:ext xmlns:c16="http://schemas.microsoft.com/office/drawing/2014/chart" uri="{C3380CC4-5D6E-409C-BE32-E72D297353CC}">
                <c16:uniqueId val="{00000017-2ABB-413E-94F2-3BA609FB9AEA}"/>
              </c:ext>
            </c:extLst>
          </c:dPt>
          <c:dPt>
            <c:idx val="2"/>
            <c:marker>
              <c:symbol val="dash"/>
              <c:size val="10"/>
              <c:spPr>
                <a:solidFill>
                  <a:schemeClr val="accent3"/>
                </a:solidFill>
                <a:ln w="9525">
                  <a:noFill/>
                </a:ln>
                <a:effectLst/>
              </c:spPr>
            </c:marker>
            <c:bubble3D val="0"/>
            <c:extLst>
              <c:ext xmlns:c16="http://schemas.microsoft.com/office/drawing/2014/chart" uri="{C3380CC4-5D6E-409C-BE32-E72D297353CC}">
                <c16:uniqueId val="{00000025-A430-44D9-AB92-FC0258C52C3A}"/>
              </c:ext>
            </c:extLst>
          </c:dPt>
          <c:dPt>
            <c:idx val="4"/>
            <c:marker>
              <c:symbol val="dash"/>
              <c:size val="10"/>
              <c:spPr>
                <a:solidFill>
                  <a:schemeClr val="accent2"/>
                </a:solidFill>
                <a:ln w="9525">
                  <a:noFill/>
                </a:ln>
                <a:effectLst/>
              </c:spPr>
            </c:marker>
            <c:bubble3D val="0"/>
            <c:extLst>
              <c:ext xmlns:c16="http://schemas.microsoft.com/office/drawing/2014/chart" uri="{C3380CC4-5D6E-409C-BE32-E72D297353CC}">
                <c16:uniqueId val="{00000009-2ABB-413E-94F2-3BA609FB9AEA}"/>
              </c:ext>
            </c:extLst>
          </c:dPt>
          <c:dPt>
            <c:idx val="5"/>
            <c:marker>
              <c:symbol val="dash"/>
              <c:size val="10"/>
              <c:spPr>
                <a:solidFill>
                  <a:schemeClr val="accent3"/>
                </a:solidFill>
                <a:ln w="9525">
                  <a:noFill/>
                </a:ln>
                <a:effectLst/>
              </c:spPr>
            </c:marker>
            <c:bubble3D val="0"/>
            <c:extLst>
              <c:ext xmlns:c16="http://schemas.microsoft.com/office/drawing/2014/chart" uri="{C3380CC4-5D6E-409C-BE32-E72D297353CC}">
                <c16:uniqueId val="{00000015-2ABB-413E-94F2-3BA609FB9AEA}"/>
              </c:ext>
            </c:extLst>
          </c:dPt>
          <c:dPt>
            <c:idx val="7"/>
            <c:marker>
              <c:symbol val="dash"/>
              <c:size val="10"/>
              <c:spPr>
                <a:solidFill>
                  <a:schemeClr val="accent2"/>
                </a:solidFill>
                <a:ln w="9525">
                  <a:noFill/>
                </a:ln>
                <a:effectLst/>
              </c:spPr>
            </c:marker>
            <c:bubble3D val="0"/>
            <c:extLst>
              <c:ext xmlns:c16="http://schemas.microsoft.com/office/drawing/2014/chart" uri="{C3380CC4-5D6E-409C-BE32-E72D297353CC}">
                <c16:uniqueId val="{00000021-A430-44D9-AB92-FC0258C52C3A}"/>
              </c:ext>
            </c:extLst>
          </c:dPt>
          <c:dPt>
            <c:idx val="8"/>
            <c:marker>
              <c:symbol val="dash"/>
              <c:size val="10"/>
              <c:spPr>
                <a:solidFill>
                  <a:schemeClr val="accent3"/>
                </a:solidFill>
                <a:ln w="9525">
                  <a:noFill/>
                </a:ln>
                <a:effectLst/>
              </c:spPr>
            </c:marker>
            <c:bubble3D val="0"/>
            <c:extLst>
              <c:ext xmlns:c16="http://schemas.microsoft.com/office/drawing/2014/chart" uri="{C3380CC4-5D6E-409C-BE32-E72D297353CC}">
                <c16:uniqueId val="{00000026-A430-44D9-AB92-FC0258C52C3A}"/>
              </c:ext>
            </c:extLst>
          </c:dPt>
          <c:dPt>
            <c:idx val="10"/>
            <c:marker>
              <c:symbol val="dash"/>
              <c:size val="10"/>
              <c:spPr>
                <a:solidFill>
                  <a:schemeClr val="accent2"/>
                </a:solidFill>
                <a:ln w="9525">
                  <a:noFill/>
                </a:ln>
                <a:effectLst/>
              </c:spPr>
            </c:marker>
            <c:bubble3D val="0"/>
            <c:extLst>
              <c:ext xmlns:c16="http://schemas.microsoft.com/office/drawing/2014/chart" uri="{C3380CC4-5D6E-409C-BE32-E72D297353CC}">
                <c16:uniqueId val="{00000007-2ABB-413E-94F2-3BA609FB9AEA}"/>
              </c:ext>
            </c:extLst>
          </c:dPt>
          <c:dPt>
            <c:idx val="11"/>
            <c:marker>
              <c:symbol val="dash"/>
              <c:size val="10"/>
              <c:spPr>
                <a:solidFill>
                  <a:schemeClr val="accent3"/>
                </a:solidFill>
                <a:ln w="9525">
                  <a:noFill/>
                </a:ln>
                <a:effectLst/>
              </c:spPr>
            </c:marker>
            <c:bubble3D val="0"/>
            <c:extLst>
              <c:ext xmlns:c16="http://schemas.microsoft.com/office/drawing/2014/chart" uri="{C3380CC4-5D6E-409C-BE32-E72D297353CC}">
                <c16:uniqueId val="{00000013-2ABB-413E-94F2-3BA609FB9AEA}"/>
              </c:ext>
            </c:extLst>
          </c:dPt>
          <c:dPt>
            <c:idx val="13"/>
            <c:marker>
              <c:symbol val="dash"/>
              <c:size val="10"/>
              <c:spPr>
                <a:solidFill>
                  <a:schemeClr val="accent2"/>
                </a:solidFill>
                <a:ln w="9525">
                  <a:noFill/>
                </a:ln>
                <a:effectLst/>
              </c:spPr>
            </c:marker>
            <c:bubble3D val="0"/>
            <c:extLst>
              <c:ext xmlns:c16="http://schemas.microsoft.com/office/drawing/2014/chart" uri="{C3380CC4-5D6E-409C-BE32-E72D297353CC}">
                <c16:uniqueId val="{00000020-A430-44D9-AB92-FC0258C52C3A}"/>
              </c:ext>
            </c:extLst>
          </c:dPt>
          <c:dPt>
            <c:idx val="14"/>
            <c:marker>
              <c:symbol val="dash"/>
              <c:size val="10"/>
              <c:spPr>
                <a:solidFill>
                  <a:schemeClr val="accent3"/>
                </a:solidFill>
                <a:ln w="9525">
                  <a:noFill/>
                </a:ln>
                <a:effectLst/>
              </c:spPr>
            </c:marker>
            <c:bubble3D val="0"/>
            <c:extLst>
              <c:ext xmlns:c16="http://schemas.microsoft.com/office/drawing/2014/chart" uri="{C3380CC4-5D6E-409C-BE32-E72D297353CC}">
                <c16:uniqueId val="{00000027-A430-44D9-AB92-FC0258C52C3A}"/>
              </c:ext>
            </c:extLst>
          </c:dPt>
          <c:cat>
            <c:multiLvlStrRef>
              <c:extLst>
                <c:ext xmlns:c15="http://schemas.microsoft.com/office/drawing/2012/chart" uri="{02D57815-91ED-43cb-92C2-25804820EDAC}">
                  <c15:fullRef>
                    <c15:sqref>'Graphique 1'!$J$5:$K$36</c15:sqref>
                  </c15:fullRef>
                </c:ext>
              </c:extLst>
              <c:f>('Graphique 1'!$J$6:$K$8,'Graphique 1'!$J$14:$K$16,'Graphique 1'!$J$18:$K$20,'Graphique 1'!$J$26:$K$28,'Graphique 1'!$J$34:$K$36)</c:f>
              <c:multiLvlStrCache>
                <c:ptCount val="15"/>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lvl>
                <c:lvl/>
              </c:multiLvlStrCache>
            </c:multiLvlStrRef>
          </c:cat>
          <c:val>
            <c:numRef>
              <c:extLst>
                <c:ext xmlns:c15="http://schemas.microsoft.com/office/drawing/2012/chart" uri="{02D57815-91ED-43cb-92C2-25804820EDAC}">
                  <c15:fullRef>
                    <c15:sqref>'Graphique 1'!$M$5:$M$36</c15:sqref>
                  </c15:fullRef>
                </c:ext>
              </c:extLst>
              <c:f>('Graphique 1'!$M$6:$M$8,'Graphique 1'!$M$14:$M$16,'Graphique 1'!$M$18:$M$20,'Graphique 1'!$M$26:$M$28,'Graphique 1'!$M$34:$M$36)</c:f>
              <c:numCache>
                <c:formatCode>General</c:formatCode>
                <c:ptCount val="15"/>
                <c:pt idx="0">
                  <c:v>56</c:v>
                </c:pt>
                <c:pt idx="1">
                  <c:v>62</c:v>
                </c:pt>
                <c:pt idx="2">
                  <c:v>65</c:v>
                </c:pt>
                <c:pt idx="3">
                  <c:v>65</c:v>
                </c:pt>
                <c:pt idx="4">
                  <c:v>70</c:v>
                </c:pt>
                <c:pt idx="5">
                  <c:v>72</c:v>
                </c:pt>
                <c:pt idx="6">
                  <c:v>75</c:v>
                </c:pt>
                <c:pt idx="7">
                  <c:v>79</c:v>
                </c:pt>
                <c:pt idx="8">
                  <c:v>79</c:v>
                </c:pt>
                <c:pt idx="9">
                  <c:v>71</c:v>
                </c:pt>
                <c:pt idx="10">
                  <c:v>75</c:v>
                </c:pt>
                <c:pt idx="11">
                  <c:v>75</c:v>
                </c:pt>
                <c:pt idx="12">
                  <c:v>65</c:v>
                </c:pt>
                <c:pt idx="13">
                  <c:v>69</c:v>
                </c:pt>
                <c:pt idx="14">
                  <c:v>70</c:v>
                </c:pt>
              </c:numCache>
            </c:numRef>
          </c:val>
          <c:smooth val="0"/>
          <c:extLst>
            <c:ext xmlns:c15="http://schemas.microsoft.com/office/drawing/2012/chart" uri="{02D57815-91ED-43cb-92C2-25804820EDAC}">
              <c15:categoryFilterExceptions>
                <c15:categoryFilterException>
                  <c15:sqref>'Graphique 1'!$M$12</c15:sqref>
                  <c15:bubble3D val="0"/>
                  <c15:marker>
                    <c:symbol val="dash"/>
                    <c:size val="10"/>
                    <c:spPr>
                      <a:solidFill>
                        <a:schemeClr val="tx2"/>
                      </a:solidFill>
                      <a:ln w="9525">
                        <a:noFill/>
                      </a:ln>
                      <a:effectLst/>
                    </c:spPr>
                  </c15:marker>
                </c15:categoryFilterException>
                <c15:categoryFilterException>
                  <c15:sqref>'Graphique 1'!$M$13</c15:sqref>
                  <c15:bubble3D val="0"/>
                  <c15:marker>
                    <c:symbol val="dash"/>
                    <c:size val="10"/>
                    <c:spPr>
                      <a:solidFill>
                        <a:schemeClr val="tx2"/>
                      </a:solidFill>
                      <a:ln w="9525">
                        <a:noFill/>
                      </a:ln>
                      <a:effectLst/>
                    </c:spPr>
                  </c15:marker>
                </c15:categoryFilterException>
                <c15:categoryFilterException>
                  <c15:sqref>'Graphique 1'!$M$21</c15:sqref>
                  <c15:bubble3D val="0"/>
                  <c15:marker>
                    <c:symbol val="dash"/>
                    <c:size val="10"/>
                    <c:spPr>
                      <a:solidFill>
                        <a:schemeClr val="tx2"/>
                      </a:solidFill>
                      <a:ln w="9525">
                        <a:noFill/>
                      </a:ln>
                      <a:effectLst/>
                    </c:spPr>
                  </c15:marker>
                </c15:categoryFilterException>
                <c15:categoryFilterException>
                  <c15:sqref>'Graphique 1'!$M$22</c15:sqref>
                  <c15:bubble3D val="0"/>
                  <c15:marker>
                    <c:symbol val="dash"/>
                    <c:size val="10"/>
                    <c:spPr>
                      <a:solidFill>
                        <a:schemeClr val="tx2"/>
                      </a:solidFill>
                      <a:ln w="9525">
                        <a:noFill/>
                      </a:ln>
                      <a:effectLst/>
                    </c:spPr>
                  </c15:marker>
                </c15:categoryFilterException>
              </c15:categoryFilterExceptions>
            </c:ext>
            <c:ext xmlns:c16="http://schemas.microsoft.com/office/drawing/2014/chart" uri="{C3380CC4-5D6E-409C-BE32-E72D297353CC}">
              <c16:uniqueId val="{00000001-2ABB-413E-94F2-3BA609FB9AEA}"/>
            </c:ext>
          </c:extLst>
        </c:ser>
        <c:dLbls>
          <c:showLegendKey val="0"/>
          <c:showVal val="0"/>
          <c:showCatName val="0"/>
          <c:showSerName val="0"/>
          <c:showPercent val="0"/>
          <c:showBubbleSize val="0"/>
        </c:dLbls>
        <c:marker val="1"/>
        <c:smooth val="0"/>
        <c:axId val="525114272"/>
        <c:axId val="525116240"/>
      </c:lineChart>
      <c:catAx>
        <c:axId val="52511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116240"/>
        <c:crosses val="autoZero"/>
        <c:auto val="1"/>
        <c:lblAlgn val="ctr"/>
        <c:lblOffset val="100"/>
        <c:noMultiLvlLbl val="0"/>
      </c:catAx>
      <c:valAx>
        <c:axId val="52511624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11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2'!$L$4</c:f>
              <c:strCache>
                <c:ptCount val="1"/>
                <c:pt idx="0">
                  <c:v>6 mois</c:v>
                </c:pt>
              </c:strCache>
            </c:strRef>
          </c:tx>
          <c:spPr>
            <a:solidFill>
              <a:schemeClr val="tx2"/>
            </a:solidFill>
            <a:ln>
              <a:noFill/>
            </a:ln>
            <a:effectLst/>
          </c:spPr>
          <c:invertIfNegative val="0"/>
          <c:dPt>
            <c:idx val="0"/>
            <c:invertIfNegative val="0"/>
            <c:bubble3D val="0"/>
            <c:spPr>
              <a:solidFill>
                <a:schemeClr val="tx2"/>
              </a:solidFill>
              <a:ln>
                <a:noFill/>
              </a:ln>
              <a:effectLst/>
            </c:spPr>
            <c:extLst>
              <c:ext xmlns:c16="http://schemas.microsoft.com/office/drawing/2014/chart" uri="{C3380CC4-5D6E-409C-BE32-E72D297353CC}">
                <c16:uniqueId val="{00000001-90A5-47B0-B987-3B08DC40D6C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90A5-47B0-B987-3B08DC40D6C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35-44AF-4FDD-9164-748BBA88D18F}"/>
              </c:ext>
            </c:extLst>
          </c:dPt>
          <c:dPt>
            <c:idx val="3"/>
            <c:invertIfNegative val="0"/>
            <c:bubble3D val="0"/>
            <c:spPr>
              <a:solidFill>
                <a:schemeClr val="tx2"/>
              </a:solidFill>
              <a:ln>
                <a:noFill/>
              </a:ln>
              <a:effectLst/>
            </c:spPr>
            <c:extLst>
              <c:ext xmlns:c16="http://schemas.microsoft.com/office/drawing/2014/chart" uri="{C3380CC4-5D6E-409C-BE32-E72D297353CC}">
                <c16:uniqueId val="{00000028-90A5-47B0-B987-3B08DC40D6C5}"/>
              </c:ext>
            </c:extLst>
          </c:dPt>
          <c:dPt>
            <c:idx val="4"/>
            <c:invertIfNegative val="0"/>
            <c:bubble3D val="0"/>
            <c:spPr>
              <a:solidFill>
                <a:schemeClr val="accent2"/>
              </a:solidFill>
              <a:ln>
                <a:noFill/>
              </a:ln>
              <a:effectLst/>
            </c:spPr>
            <c:extLst>
              <c:ext xmlns:c16="http://schemas.microsoft.com/office/drawing/2014/chart" uri="{C3380CC4-5D6E-409C-BE32-E72D297353CC}">
                <c16:uniqueId val="{0000002A-44AF-4FDD-9164-748BBA88D18F}"/>
              </c:ext>
            </c:extLst>
          </c:dPt>
          <c:dPt>
            <c:idx val="5"/>
            <c:invertIfNegative val="0"/>
            <c:bubble3D val="0"/>
            <c:spPr>
              <a:solidFill>
                <a:schemeClr val="accent3"/>
              </a:solidFill>
              <a:ln>
                <a:noFill/>
              </a:ln>
              <a:effectLst/>
            </c:spPr>
            <c:extLst>
              <c:ext xmlns:c16="http://schemas.microsoft.com/office/drawing/2014/chart" uri="{C3380CC4-5D6E-409C-BE32-E72D297353CC}">
                <c16:uniqueId val="{00000005-90A5-47B0-B987-3B08DC40D6C5}"/>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9-90A5-47B0-B987-3B08DC40D6C5}"/>
              </c:ext>
            </c:extLst>
          </c:dPt>
          <c:dPt>
            <c:idx val="8"/>
            <c:invertIfNegative val="0"/>
            <c:bubble3D val="0"/>
            <c:spPr>
              <a:solidFill>
                <a:schemeClr val="accent3"/>
              </a:solidFill>
              <a:ln>
                <a:noFill/>
              </a:ln>
              <a:effectLst/>
            </c:spPr>
            <c:extLst>
              <c:ext xmlns:c16="http://schemas.microsoft.com/office/drawing/2014/chart" uri="{C3380CC4-5D6E-409C-BE32-E72D297353CC}">
                <c16:uniqueId val="{0000000B-90A5-47B0-B987-3B08DC40D6C5}"/>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2B-44AF-4FDD-9164-748BBA88D18F}"/>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34-44AF-4FDD-9164-748BBA88D18F}"/>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11-90A5-47B0-B987-3B08DC40D6C5}"/>
              </c:ext>
            </c:extLst>
          </c:dPt>
          <c:dPt>
            <c:idx val="14"/>
            <c:invertIfNegative val="0"/>
            <c:bubble3D val="0"/>
            <c:spPr>
              <a:solidFill>
                <a:schemeClr val="accent3"/>
              </a:solidFill>
              <a:ln>
                <a:noFill/>
              </a:ln>
              <a:effectLst/>
            </c:spPr>
            <c:extLst>
              <c:ext xmlns:c16="http://schemas.microsoft.com/office/drawing/2014/chart" uri="{C3380CC4-5D6E-409C-BE32-E72D297353CC}">
                <c16:uniqueId val="{00000013-90A5-47B0-B987-3B08DC40D6C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2C-44AF-4FDD-9164-748BBA88D18F}"/>
              </c:ext>
            </c:extLst>
          </c:dPt>
          <c:dPt>
            <c:idx val="17"/>
            <c:invertIfNegative val="0"/>
            <c:bubble3D val="0"/>
            <c:spPr>
              <a:solidFill>
                <a:schemeClr val="accent3"/>
              </a:solidFill>
              <a:ln>
                <a:noFill/>
              </a:ln>
              <a:effectLst/>
            </c:spPr>
            <c:extLst>
              <c:ext xmlns:c16="http://schemas.microsoft.com/office/drawing/2014/chart" uri="{C3380CC4-5D6E-409C-BE32-E72D297353CC}">
                <c16:uniqueId val="{00000033-44AF-4FDD-9164-748BBA88D18F}"/>
              </c:ext>
            </c:extLst>
          </c:dPt>
          <c:dPt>
            <c:idx val="19"/>
            <c:invertIfNegative val="0"/>
            <c:bubble3D val="0"/>
            <c:spPr>
              <a:solidFill>
                <a:schemeClr val="accent2"/>
              </a:solidFill>
              <a:ln>
                <a:noFill/>
              </a:ln>
              <a:effectLst/>
            </c:spPr>
            <c:extLst>
              <c:ext xmlns:c16="http://schemas.microsoft.com/office/drawing/2014/chart" uri="{C3380CC4-5D6E-409C-BE32-E72D297353CC}">
                <c16:uniqueId val="{0000002D-44AF-4FDD-9164-748BBA88D18F}"/>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32-44AF-4FDD-9164-748BBA88D18F}"/>
              </c:ext>
            </c:extLst>
          </c:dPt>
          <c:cat>
            <c:multiLvlStrRef>
              <c:extLst>
                <c:ext xmlns:c15="http://schemas.microsoft.com/office/drawing/2012/chart" uri="{02D57815-91ED-43cb-92C2-25804820EDAC}">
                  <c15:fullRef>
                    <c15:sqref>'Graphique 2'!$J$5:$K$36</c15:sqref>
                  </c15:fullRef>
                </c:ext>
              </c:extLst>
              <c:f>('Graphique 2'!$J$6:$K$8,'Graphique 2'!$J$10:$K$12,'Graphique 2'!$J$14:$K$16,'Graphique 2'!$J$18:$K$20,'Graphique 2'!$J$26:$K$28,'Graphique 2'!$J$30:$K$32,'Graphique 2'!$J$34:$K$36)</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multiLvlStrCache>
            </c:multiLvlStrRef>
          </c:cat>
          <c:val>
            <c:numRef>
              <c:extLst>
                <c:ext xmlns:c15="http://schemas.microsoft.com/office/drawing/2012/chart" uri="{02D57815-91ED-43cb-92C2-25804820EDAC}">
                  <c15:fullRef>
                    <c15:sqref>'Graphique 2'!$L$5:$L$36</c15:sqref>
                  </c15:fullRef>
                </c:ext>
              </c:extLst>
              <c:f>('Graphique 2'!$L$6:$L$8,'Graphique 2'!$L$10:$L$12,'Graphique 2'!$L$14:$L$16,'Graphique 2'!$L$18:$L$20,'Graphique 2'!$L$26:$L$28,'Graphique 2'!$L$30:$L$32,'Graphique 2'!$L$34:$L$36)</c:f>
              <c:numCache>
                <c:formatCode>General</c:formatCode>
                <c:ptCount val="21"/>
                <c:pt idx="0">
                  <c:v>60</c:v>
                </c:pt>
                <c:pt idx="1">
                  <c:v>57</c:v>
                </c:pt>
                <c:pt idx="2">
                  <c:v>62</c:v>
                </c:pt>
                <c:pt idx="3">
                  <c:v>64</c:v>
                </c:pt>
                <c:pt idx="4">
                  <c:v>62</c:v>
                </c:pt>
                <c:pt idx="5">
                  <c:v>67</c:v>
                </c:pt>
                <c:pt idx="6">
                  <c:v>64</c:v>
                </c:pt>
                <c:pt idx="7">
                  <c:v>63</c:v>
                </c:pt>
                <c:pt idx="8">
                  <c:v>68</c:v>
                </c:pt>
                <c:pt idx="9">
                  <c:v>60</c:v>
                </c:pt>
                <c:pt idx="10">
                  <c:v>57</c:v>
                </c:pt>
                <c:pt idx="11">
                  <c:v>61</c:v>
                </c:pt>
                <c:pt idx="12">
                  <c:v>67</c:v>
                </c:pt>
                <c:pt idx="13">
                  <c:v>64</c:v>
                </c:pt>
                <c:pt idx="14">
                  <c:v>70</c:v>
                </c:pt>
                <c:pt idx="15">
                  <c:v>53</c:v>
                </c:pt>
                <c:pt idx="16">
                  <c:v>48</c:v>
                </c:pt>
                <c:pt idx="17">
                  <c:v>56</c:v>
                </c:pt>
                <c:pt idx="18">
                  <c:v>62</c:v>
                </c:pt>
                <c:pt idx="19">
                  <c:v>61</c:v>
                </c:pt>
                <c:pt idx="20">
                  <c:v>65</c:v>
                </c:pt>
              </c:numCache>
            </c:numRef>
          </c:val>
          <c:extLst>
            <c:ext xmlns:c15="http://schemas.microsoft.com/office/drawing/2012/chart" uri="{02D57815-91ED-43cb-92C2-25804820EDAC}">
              <c15:categoryFilterExceptions>
                <c15:categoryFilterException>
                  <c15:sqref>'Graphique 2'!$L$9</c15:sqref>
                  <c15:spPr xmlns:c15="http://schemas.microsoft.com/office/drawing/2012/chart">
                    <a:solidFill>
                      <a:schemeClr val="tx2"/>
                    </a:solidFill>
                    <a:ln>
                      <a:noFill/>
                    </a:ln>
                    <a:effectLst/>
                  </c15:spPr>
                  <c15:invertIfNegative val="0"/>
                  <c15:bubble3D val="0"/>
                </c15:categoryFilterException>
                <c15:categoryFilterException>
                  <c15:sqref>'Graphique 2'!$L$13</c15:sqref>
                  <c15:spPr xmlns:c15="http://schemas.microsoft.com/office/drawing/2012/chart">
                    <a:solidFill>
                      <a:schemeClr val="tx2"/>
                    </a:solidFill>
                    <a:ln>
                      <a:noFill/>
                    </a:ln>
                    <a:effectLst/>
                  </c15:spPr>
                  <c15:invertIfNegative val="0"/>
                  <c15:bubble3D val="0"/>
                </c15:categoryFilterException>
                <c15:categoryFilterException>
                  <c15:sqref>'Graphique 2'!$L$21</c15:sqref>
                  <c15:spPr xmlns:c15="http://schemas.microsoft.com/office/drawing/2012/chart">
                    <a:solidFill>
                      <a:schemeClr val="tx2"/>
                    </a:solidFill>
                    <a:ln>
                      <a:noFill/>
                    </a:ln>
                    <a:effectLst/>
                  </c15:spPr>
                  <c15:invertIfNegative val="0"/>
                  <c15:bubble3D val="0"/>
                </c15:categoryFilterException>
                <c15:categoryFilterException>
                  <c15:sqref>'Graphique 2'!$L$22</c15:sqref>
                  <c15:spPr xmlns:c15="http://schemas.microsoft.com/office/drawing/2012/chart">
                    <a:solidFill>
                      <a:schemeClr val="tx2"/>
                    </a:solidFill>
                    <a:ln>
                      <a:noFill/>
                    </a:ln>
                    <a:effectLst/>
                  </c15:spPr>
                  <c15:invertIfNegative val="0"/>
                  <c15:bubble3D val="0"/>
                </c15:categoryFilterException>
                <c15:categoryFilterException>
                  <c15:sqref>'Graphique 2'!$L$24</c15:sqref>
                  <c15:spPr xmlns:c15="http://schemas.microsoft.com/office/drawing/2012/chart">
                    <a:solidFill>
                      <a:schemeClr val="tx2"/>
                    </a:solidFill>
                    <a:ln>
                      <a:noFill/>
                    </a:ln>
                    <a:effectLst/>
                  </c15:spPr>
                  <c15:invertIfNegative val="0"/>
                  <c15:bubble3D val="0"/>
                </c15:categoryFilterException>
                <c15:categoryFilterException>
                  <c15:sqref>'Graphique 2'!$L$25</c15:sqref>
                  <c15:spPr xmlns:c15="http://schemas.microsoft.com/office/drawing/2012/chart">
                    <a:solidFill>
                      <a:schemeClr val="tx2"/>
                    </a:solidFill>
                    <a:ln>
                      <a:noFill/>
                    </a:ln>
                    <a:effectLst/>
                  </c15:spPr>
                  <c15:invertIfNegative val="0"/>
                  <c15:bubble3D val="0"/>
                </c15:categoryFilterException>
              </c15:categoryFilterExceptions>
            </c:ext>
            <c:ext xmlns:c16="http://schemas.microsoft.com/office/drawing/2014/chart" uri="{C3380CC4-5D6E-409C-BE32-E72D297353CC}">
              <c16:uniqueId val="{00000014-90A5-47B0-B987-3B08DC40D6C5}"/>
            </c:ext>
          </c:extLst>
        </c:ser>
        <c:dLbls>
          <c:showLegendKey val="0"/>
          <c:showVal val="0"/>
          <c:showCatName val="0"/>
          <c:showSerName val="0"/>
          <c:showPercent val="0"/>
          <c:showBubbleSize val="0"/>
        </c:dLbls>
        <c:gapWidth val="219"/>
        <c:overlap val="-27"/>
        <c:axId val="525114272"/>
        <c:axId val="525116240"/>
      </c:barChart>
      <c:lineChart>
        <c:grouping val="stacked"/>
        <c:varyColors val="0"/>
        <c:ser>
          <c:idx val="1"/>
          <c:order val="1"/>
          <c:tx>
            <c:strRef>
              <c:f>'Graphique 2'!$M$4</c:f>
              <c:strCache>
                <c:ptCount val="1"/>
                <c:pt idx="0">
                  <c:v>12 mois</c:v>
                </c:pt>
              </c:strCache>
            </c:strRef>
          </c:tx>
          <c:spPr>
            <a:ln w="28575" cap="rnd">
              <a:noFill/>
              <a:round/>
            </a:ln>
            <a:effectLst/>
          </c:spPr>
          <c:marker>
            <c:symbol val="dash"/>
            <c:size val="10"/>
            <c:spPr>
              <a:solidFill>
                <a:schemeClr val="tx2"/>
              </a:solidFill>
              <a:ln w="9525">
                <a:noFill/>
              </a:ln>
              <a:effectLst/>
            </c:spPr>
          </c:marker>
          <c:dPt>
            <c:idx val="0"/>
            <c:marker>
              <c:symbol val="dash"/>
              <c:size val="10"/>
              <c:spPr>
                <a:solidFill>
                  <a:schemeClr val="tx2"/>
                </a:solidFill>
                <a:ln w="9525">
                  <a:noFill/>
                </a:ln>
                <a:effectLst/>
              </c:spPr>
            </c:marker>
            <c:bubble3D val="0"/>
            <c:extLst>
              <c:ext xmlns:c16="http://schemas.microsoft.com/office/drawing/2014/chart" uri="{C3380CC4-5D6E-409C-BE32-E72D297353CC}">
                <c16:uniqueId val="{00000015-90A5-47B0-B987-3B08DC40D6C5}"/>
              </c:ext>
            </c:extLst>
          </c:dPt>
          <c:dPt>
            <c:idx val="1"/>
            <c:marker>
              <c:symbol val="dash"/>
              <c:size val="10"/>
              <c:spPr>
                <a:solidFill>
                  <a:schemeClr val="accent2"/>
                </a:solidFill>
                <a:ln w="9525">
                  <a:noFill/>
                </a:ln>
                <a:effectLst/>
              </c:spPr>
            </c:marker>
            <c:bubble3D val="0"/>
            <c:extLst>
              <c:ext xmlns:c16="http://schemas.microsoft.com/office/drawing/2014/chart" uri="{C3380CC4-5D6E-409C-BE32-E72D297353CC}">
                <c16:uniqueId val="{00000016-90A5-47B0-B987-3B08DC40D6C5}"/>
              </c:ext>
            </c:extLst>
          </c:dPt>
          <c:dPt>
            <c:idx val="2"/>
            <c:marker>
              <c:symbol val="dash"/>
              <c:size val="10"/>
              <c:spPr>
                <a:solidFill>
                  <a:schemeClr val="accent3"/>
                </a:solidFill>
                <a:ln w="9525">
                  <a:noFill/>
                </a:ln>
                <a:effectLst/>
              </c:spPr>
            </c:marker>
            <c:bubble3D val="0"/>
            <c:extLst>
              <c:ext xmlns:c16="http://schemas.microsoft.com/office/drawing/2014/chart" uri="{C3380CC4-5D6E-409C-BE32-E72D297353CC}">
                <c16:uniqueId val="{00000036-44AF-4FDD-9164-748BBA88D18F}"/>
              </c:ext>
            </c:extLst>
          </c:dPt>
          <c:dPt>
            <c:idx val="3"/>
            <c:marker>
              <c:symbol val="dash"/>
              <c:size val="10"/>
              <c:spPr>
                <a:solidFill>
                  <a:schemeClr val="tx2"/>
                </a:solidFill>
                <a:ln w="9525">
                  <a:noFill/>
                </a:ln>
                <a:effectLst/>
              </c:spPr>
            </c:marker>
            <c:bubble3D val="0"/>
            <c:extLst>
              <c:ext xmlns:c16="http://schemas.microsoft.com/office/drawing/2014/chart" uri="{C3380CC4-5D6E-409C-BE32-E72D297353CC}">
                <c16:uniqueId val="{00000029-90A5-47B0-B987-3B08DC40D6C5}"/>
              </c:ext>
            </c:extLst>
          </c:dPt>
          <c:dPt>
            <c:idx val="4"/>
            <c:marker>
              <c:symbol val="dash"/>
              <c:size val="10"/>
              <c:spPr>
                <a:solidFill>
                  <a:schemeClr val="accent2"/>
                </a:solidFill>
                <a:ln w="9525">
                  <a:noFill/>
                </a:ln>
                <a:effectLst/>
              </c:spPr>
            </c:marker>
            <c:bubble3D val="0"/>
            <c:extLst>
              <c:ext xmlns:c16="http://schemas.microsoft.com/office/drawing/2014/chart" uri="{C3380CC4-5D6E-409C-BE32-E72D297353CC}">
                <c16:uniqueId val="{00000031-44AF-4FDD-9164-748BBA88D18F}"/>
              </c:ext>
            </c:extLst>
          </c:dPt>
          <c:dPt>
            <c:idx val="5"/>
            <c:marker>
              <c:symbol val="dash"/>
              <c:size val="10"/>
              <c:spPr>
                <a:solidFill>
                  <a:schemeClr val="accent3"/>
                </a:solidFill>
                <a:ln w="9525">
                  <a:noFill/>
                </a:ln>
                <a:effectLst/>
              </c:spPr>
            </c:marker>
            <c:bubble3D val="0"/>
            <c:extLst>
              <c:ext xmlns:c16="http://schemas.microsoft.com/office/drawing/2014/chart" uri="{C3380CC4-5D6E-409C-BE32-E72D297353CC}">
                <c16:uniqueId val="{00000017-90A5-47B0-B987-3B08DC40D6C5}"/>
              </c:ext>
            </c:extLst>
          </c:dPt>
          <c:dPt>
            <c:idx val="7"/>
            <c:marker>
              <c:symbol val="dash"/>
              <c:size val="10"/>
              <c:spPr>
                <a:solidFill>
                  <a:schemeClr val="accent2"/>
                </a:solidFill>
                <a:ln w="9525">
                  <a:noFill/>
                </a:ln>
                <a:effectLst/>
              </c:spPr>
            </c:marker>
            <c:bubble3D val="0"/>
            <c:extLst>
              <c:ext xmlns:c16="http://schemas.microsoft.com/office/drawing/2014/chart" uri="{C3380CC4-5D6E-409C-BE32-E72D297353CC}">
                <c16:uniqueId val="{00000019-90A5-47B0-B987-3B08DC40D6C5}"/>
              </c:ext>
            </c:extLst>
          </c:dPt>
          <c:dPt>
            <c:idx val="8"/>
            <c:marker>
              <c:symbol val="dash"/>
              <c:size val="10"/>
              <c:spPr>
                <a:solidFill>
                  <a:schemeClr val="accent3"/>
                </a:solidFill>
                <a:ln w="9525">
                  <a:noFill/>
                </a:ln>
                <a:effectLst/>
              </c:spPr>
            </c:marker>
            <c:bubble3D val="0"/>
            <c:extLst>
              <c:ext xmlns:c16="http://schemas.microsoft.com/office/drawing/2014/chart" uri="{C3380CC4-5D6E-409C-BE32-E72D297353CC}">
                <c16:uniqueId val="{0000001A-90A5-47B0-B987-3B08DC40D6C5}"/>
              </c:ext>
            </c:extLst>
          </c:dPt>
          <c:dPt>
            <c:idx val="10"/>
            <c:marker>
              <c:symbol val="dash"/>
              <c:size val="10"/>
              <c:spPr>
                <a:solidFill>
                  <a:schemeClr val="accent2"/>
                </a:solidFill>
                <a:ln w="9525">
                  <a:noFill/>
                </a:ln>
                <a:effectLst/>
              </c:spPr>
            </c:marker>
            <c:bubble3D val="0"/>
            <c:extLst>
              <c:ext xmlns:c16="http://schemas.microsoft.com/office/drawing/2014/chart" uri="{C3380CC4-5D6E-409C-BE32-E72D297353CC}">
                <c16:uniqueId val="{00000030-44AF-4FDD-9164-748BBA88D18F}"/>
              </c:ext>
            </c:extLst>
          </c:dPt>
          <c:dPt>
            <c:idx val="11"/>
            <c:marker>
              <c:symbol val="dash"/>
              <c:size val="10"/>
              <c:spPr>
                <a:solidFill>
                  <a:schemeClr val="accent3"/>
                </a:solidFill>
                <a:ln w="9525">
                  <a:noFill/>
                </a:ln>
                <a:effectLst/>
              </c:spPr>
            </c:marker>
            <c:bubble3D val="0"/>
            <c:extLst>
              <c:ext xmlns:c16="http://schemas.microsoft.com/office/drawing/2014/chart" uri="{C3380CC4-5D6E-409C-BE32-E72D297353CC}">
                <c16:uniqueId val="{00000037-44AF-4FDD-9164-748BBA88D18F}"/>
              </c:ext>
            </c:extLst>
          </c:dPt>
          <c:dPt>
            <c:idx val="13"/>
            <c:marker>
              <c:symbol val="dash"/>
              <c:size val="10"/>
              <c:spPr>
                <a:solidFill>
                  <a:schemeClr val="accent2"/>
                </a:solidFill>
                <a:ln w="9525">
                  <a:noFill/>
                </a:ln>
                <a:effectLst/>
              </c:spPr>
            </c:marker>
            <c:bubble3D val="0"/>
            <c:extLst>
              <c:ext xmlns:c16="http://schemas.microsoft.com/office/drawing/2014/chart" uri="{C3380CC4-5D6E-409C-BE32-E72D297353CC}">
                <c16:uniqueId val="{0000001D-90A5-47B0-B987-3B08DC40D6C5}"/>
              </c:ext>
            </c:extLst>
          </c:dPt>
          <c:dPt>
            <c:idx val="14"/>
            <c:marker>
              <c:symbol val="dash"/>
              <c:size val="10"/>
              <c:spPr>
                <a:solidFill>
                  <a:schemeClr val="accent3"/>
                </a:solidFill>
                <a:ln w="9525">
                  <a:noFill/>
                </a:ln>
                <a:effectLst/>
              </c:spPr>
            </c:marker>
            <c:bubble3D val="0"/>
            <c:extLst>
              <c:ext xmlns:c16="http://schemas.microsoft.com/office/drawing/2014/chart" uri="{C3380CC4-5D6E-409C-BE32-E72D297353CC}">
                <c16:uniqueId val="{0000001E-90A5-47B0-B987-3B08DC40D6C5}"/>
              </c:ext>
            </c:extLst>
          </c:dPt>
          <c:dPt>
            <c:idx val="16"/>
            <c:marker>
              <c:symbol val="dash"/>
              <c:size val="10"/>
              <c:spPr>
                <a:solidFill>
                  <a:schemeClr val="accent2"/>
                </a:solidFill>
                <a:ln w="9525">
                  <a:noFill/>
                </a:ln>
                <a:effectLst/>
              </c:spPr>
            </c:marker>
            <c:bubble3D val="0"/>
            <c:extLst>
              <c:ext xmlns:c16="http://schemas.microsoft.com/office/drawing/2014/chart" uri="{C3380CC4-5D6E-409C-BE32-E72D297353CC}">
                <c16:uniqueId val="{0000002F-44AF-4FDD-9164-748BBA88D18F}"/>
              </c:ext>
            </c:extLst>
          </c:dPt>
          <c:dPt>
            <c:idx val="17"/>
            <c:marker>
              <c:symbol val="dash"/>
              <c:size val="10"/>
              <c:spPr>
                <a:solidFill>
                  <a:schemeClr val="accent3"/>
                </a:solidFill>
                <a:ln w="9525">
                  <a:noFill/>
                </a:ln>
                <a:effectLst/>
              </c:spPr>
            </c:marker>
            <c:bubble3D val="0"/>
            <c:extLst>
              <c:ext xmlns:c16="http://schemas.microsoft.com/office/drawing/2014/chart" uri="{C3380CC4-5D6E-409C-BE32-E72D297353CC}">
                <c16:uniqueId val="{00000038-44AF-4FDD-9164-748BBA88D18F}"/>
              </c:ext>
            </c:extLst>
          </c:dPt>
          <c:dPt>
            <c:idx val="19"/>
            <c:marker>
              <c:symbol val="dash"/>
              <c:size val="10"/>
              <c:spPr>
                <a:solidFill>
                  <a:schemeClr val="accent2"/>
                </a:solidFill>
                <a:ln w="9525">
                  <a:noFill/>
                </a:ln>
                <a:effectLst/>
              </c:spPr>
            </c:marker>
            <c:bubble3D val="0"/>
            <c:extLst>
              <c:ext xmlns:c16="http://schemas.microsoft.com/office/drawing/2014/chart" uri="{C3380CC4-5D6E-409C-BE32-E72D297353CC}">
                <c16:uniqueId val="{0000002E-44AF-4FDD-9164-748BBA88D18F}"/>
              </c:ext>
            </c:extLst>
          </c:dPt>
          <c:dPt>
            <c:idx val="20"/>
            <c:marker>
              <c:symbol val="dash"/>
              <c:size val="10"/>
              <c:spPr>
                <a:solidFill>
                  <a:schemeClr val="accent3"/>
                </a:solidFill>
                <a:ln w="9525">
                  <a:noFill/>
                </a:ln>
                <a:effectLst/>
              </c:spPr>
            </c:marker>
            <c:bubble3D val="0"/>
            <c:extLst>
              <c:ext xmlns:c16="http://schemas.microsoft.com/office/drawing/2014/chart" uri="{C3380CC4-5D6E-409C-BE32-E72D297353CC}">
                <c16:uniqueId val="{00000039-44AF-4FDD-9164-748BBA88D18F}"/>
              </c:ext>
            </c:extLst>
          </c:dPt>
          <c:cat>
            <c:multiLvlStrRef>
              <c:extLst>
                <c:ext xmlns:c15="http://schemas.microsoft.com/office/drawing/2012/chart" uri="{02D57815-91ED-43cb-92C2-25804820EDAC}">
                  <c15:fullRef>
                    <c15:sqref>'Graphique 2'!$J$5:$K$36</c15:sqref>
                  </c15:fullRef>
                </c:ext>
              </c:extLst>
              <c:f>('Graphique 2'!$J$6:$K$8,'Graphique 2'!$J$10:$K$12,'Graphique 2'!$J$14:$K$16,'Graphique 2'!$J$18:$K$20,'Graphique 2'!$J$26:$K$28,'Graphique 2'!$J$30:$K$32,'Graphique 2'!$J$34:$K$36)</c:f>
              <c:multiLvlStrCache>
                <c:ptCount val="21"/>
                <c:lvl>
                  <c:pt idx="0">
                    <c:v>2019</c:v>
                  </c:pt>
                  <c:pt idx="1">
                    <c:v>2020</c:v>
                  </c:pt>
                  <c:pt idx="2">
                    <c:v>2021</c:v>
                  </c:pt>
                  <c:pt idx="3">
                    <c:v>2019</c:v>
                  </c:pt>
                  <c:pt idx="4">
                    <c:v>2020</c:v>
                  </c:pt>
                  <c:pt idx="5">
                    <c:v>2021</c:v>
                  </c:pt>
                  <c:pt idx="6">
                    <c:v>2019</c:v>
                  </c:pt>
                  <c:pt idx="7">
                    <c:v>2020</c:v>
                  </c:pt>
                  <c:pt idx="8">
                    <c:v>2021</c:v>
                  </c:pt>
                  <c:pt idx="9">
                    <c:v>2019</c:v>
                  </c:pt>
                  <c:pt idx="10">
                    <c:v>2020</c:v>
                  </c:pt>
                  <c:pt idx="11">
                    <c:v>2021</c:v>
                  </c:pt>
                  <c:pt idx="12">
                    <c:v>2019</c:v>
                  </c:pt>
                  <c:pt idx="13">
                    <c:v>2020</c:v>
                  </c:pt>
                  <c:pt idx="14">
                    <c:v>2021</c:v>
                  </c:pt>
                  <c:pt idx="15">
                    <c:v>2019</c:v>
                  </c:pt>
                  <c:pt idx="16">
                    <c:v>2020</c:v>
                  </c:pt>
                  <c:pt idx="17">
                    <c:v>2021</c:v>
                  </c:pt>
                  <c:pt idx="18">
                    <c:v>2019</c:v>
                  </c:pt>
                  <c:pt idx="19">
                    <c:v>2020</c:v>
                  </c:pt>
                  <c:pt idx="20">
                    <c:v>2021</c:v>
                  </c:pt>
                </c:lvl>
                <c:lvl/>
              </c:multiLvlStrCache>
            </c:multiLvlStrRef>
          </c:cat>
          <c:val>
            <c:numRef>
              <c:extLst>
                <c:ext xmlns:c15="http://schemas.microsoft.com/office/drawing/2012/chart" uri="{02D57815-91ED-43cb-92C2-25804820EDAC}">
                  <c15:fullRef>
                    <c15:sqref>'Graphique 2'!$M$5:$M$36</c15:sqref>
                  </c15:fullRef>
                </c:ext>
              </c:extLst>
              <c:f>('Graphique 2'!$M$6:$M$8,'Graphique 2'!$M$10:$M$12,'Graphique 2'!$M$14:$M$16,'Graphique 2'!$M$18:$M$20,'Graphique 2'!$M$26:$M$28,'Graphique 2'!$M$30:$M$32,'Graphique 2'!$M$34:$M$36)</c:f>
              <c:numCache>
                <c:formatCode>General</c:formatCode>
                <c:ptCount val="21"/>
                <c:pt idx="0">
                  <c:v>61</c:v>
                </c:pt>
                <c:pt idx="1">
                  <c:v>65</c:v>
                </c:pt>
                <c:pt idx="2">
                  <c:v>66</c:v>
                </c:pt>
                <c:pt idx="3">
                  <c:v>66</c:v>
                </c:pt>
                <c:pt idx="4">
                  <c:v>71</c:v>
                </c:pt>
                <c:pt idx="5">
                  <c:v>72</c:v>
                </c:pt>
                <c:pt idx="6">
                  <c:v>67</c:v>
                </c:pt>
                <c:pt idx="7">
                  <c:v>72</c:v>
                </c:pt>
                <c:pt idx="8">
                  <c:v>73</c:v>
                </c:pt>
                <c:pt idx="9">
                  <c:v>61</c:v>
                </c:pt>
                <c:pt idx="10">
                  <c:v>66</c:v>
                </c:pt>
                <c:pt idx="11">
                  <c:v>66</c:v>
                </c:pt>
                <c:pt idx="12">
                  <c:v>69</c:v>
                </c:pt>
                <c:pt idx="13">
                  <c:v>72</c:v>
                </c:pt>
                <c:pt idx="14">
                  <c:v>75</c:v>
                </c:pt>
                <c:pt idx="15">
                  <c:v>55</c:v>
                </c:pt>
                <c:pt idx="16">
                  <c:v>59</c:v>
                </c:pt>
                <c:pt idx="17">
                  <c:v>63</c:v>
                </c:pt>
                <c:pt idx="18">
                  <c:v>65</c:v>
                </c:pt>
                <c:pt idx="19">
                  <c:v>69</c:v>
                </c:pt>
                <c:pt idx="20">
                  <c:v>70</c:v>
                </c:pt>
              </c:numCache>
            </c:numRef>
          </c:val>
          <c:smooth val="0"/>
          <c:extLst>
            <c:ext xmlns:c15="http://schemas.microsoft.com/office/drawing/2012/chart" uri="{02D57815-91ED-43cb-92C2-25804820EDAC}">
              <c15:categoryFilterExceptions>
                <c15:categoryFilterException>
                  <c15:sqref>'Graphique 2'!$M$9</c15:sqref>
                  <c15:bubble3D val="0"/>
                  <c15:marker>
                    <c:symbol val="dash"/>
                    <c:size val="10"/>
                    <c:spPr>
                      <a:solidFill>
                        <a:schemeClr val="tx2"/>
                      </a:solidFill>
                      <a:ln w="9525">
                        <a:noFill/>
                      </a:ln>
                      <a:effectLst/>
                    </c:spPr>
                  </c15:marker>
                </c15:categoryFilterException>
                <c15:categoryFilterException>
                  <c15:sqref>'Graphique 2'!$M$13</c15:sqref>
                  <c15:bubble3D val="0"/>
                  <c15:marker>
                    <c:symbol val="dash"/>
                    <c:size val="10"/>
                    <c:spPr>
                      <a:solidFill>
                        <a:schemeClr val="tx2"/>
                      </a:solidFill>
                      <a:ln w="9525">
                        <a:noFill/>
                      </a:ln>
                      <a:effectLst/>
                    </c:spPr>
                  </c15:marker>
                </c15:categoryFilterException>
                <c15:categoryFilterException>
                  <c15:sqref>'Graphique 2'!$M$21</c15:sqref>
                  <c15:bubble3D val="0"/>
                  <c15:marker>
                    <c:symbol val="dash"/>
                    <c:size val="10"/>
                    <c:spPr>
                      <a:solidFill>
                        <a:schemeClr val="tx2"/>
                      </a:solidFill>
                      <a:ln w="9525">
                        <a:noFill/>
                      </a:ln>
                      <a:effectLst/>
                    </c:spPr>
                  </c15:marker>
                </c15:categoryFilterException>
                <c15:categoryFilterException>
                  <c15:sqref>'Graphique 2'!$M$22</c15:sqref>
                  <c15:bubble3D val="0"/>
                  <c15:marker>
                    <c:symbol val="dash"/>
                    <c:size val="10"/>
                    <c:spPr>
                      <a:solidFill>
                        <a:schemeClr val="tx2"/>
                      </a:solidFill>
                      <a:ln w="9525">
                        <a:noFill/>
                      </a:ln>
                      <a:effectLst/>
                    </c:spPr>
                  </c15:marker>
                </c15:categoryFilterException>
                <c15:categoryFilterException>
                  <c15:sqref>'Graphique 2'!$M$24</c15:sqref>
                  <c15:bubble3D val="0"/>
                  <c15:marker>
                    <c:symbol val="dash"/>
                    <c:size val="10"/>
                    <c:spPr>
                      <a:solidFill>
                        <a:schemeClr val="tx2"/>
                      </a:solidFill>
                      <a:ln w="9525">
                        <a:noFill/>
                      </a:ln>
                      <a:effectLst/>
                    </c:spPr>
                  </c15:marker>
                </c15:categoryFilterException>
                <c15:categoryFilterException>
                  <c15:sqref>'Graphique 2'!$M$25</c15:sqref>
                  <c15:bubble3D val="0"/>
                  <c15:marker>
                    <c:symbol val="dash"/>
                    <c:size val="10"/>
                    <c:spPr>
                      <a:solidFill>
                        <a:schemeClr val="tx2"/>
                      </a:solidFill>
                      <a:ln w="9525">
                        <a:noFill/>
                      </a:ln>
                      <a:effectLst/>
                    </c:spPr>
                  </c15:marker>
                </c15:categoryFilterException>
              </c15:categoryFilterExceptions>
            </c:ext>
            <c:ext xmlns:c16="http://schemas.microsoft.com/office/drawing/2014/chart" uri="{C3380CC4-5D6E-409C-BE32-E72D297353CC}">
              <c16:uniqueId val="{0000001F-90A5-47B0-B987-3B08DC40D6C5}"/>
            </c:ext>
          </c:extLst>
        </c:ser>
        <c:dLbls>
          <c:showLegendKey val="0"/>
          <c:showVal val="0"/>
          <c:showCatName val="0"/>
          <c:showSerName val="0"/>
          <c:showPercent val="0"/>
          <c:showBubbleSize val="0"/>
        </c:dLbls>
        <c:marker val="1"/>
        <c:smooth val="0"/>
        <c:axId val="525114272"/>
        <c:axId val="525116240"/>
      </c:lineChart>
      <c:catAx>
        <c:axId val="52511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116240"/>
        <c:crosses val="autoZero"/>
        <c:auto val="1"/>
        <c:lblAlgn val="ctr"/>
        <c:lblOffset val="100"/>
        <c:noMultiLvlLbl val="0"/>
      </c:catAx>
      <c:valAx>
        <c:axId val="525116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511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409575</xdr:colOff>
      <xdr:row>4</xdr:row>
      <xdr:rowOff>57150</xdr:rowOff>
    </xdr:from>
    <xdr:to>
      <xdr:col>8</xdr:col>
      <xdr:colOff>104775</xdr:colOff>
      <xdr:row>18</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4</xdr:row>
      <xdr:rowOff>47625</xdr:rowOff>
    </xdr:from>
    <xdr:to>
      <xdr:col>8</xdr:col>
      <xdr:colOff>85725</xdr:colOff>
      <xdr:row>18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zoomScaleNormal="85" workbookViewId="0">
      <selection activeCell="A6" sqref="A6"/>
    </sheetView>
  </sheetViews>
  <sheetFormatPr baseColWidth="10" defaultColWidth="11.42578125" defaultRowHeight="11.25" x14ac:dyDescent="0.2"/>
  <cols>
    <col min="1" max="1" width="161" style="19" customWidth="1"/>
    <col min="2" max="16384" width="11.42578125" style="18"/>
  </cols>
  <sheetData>
    <row r="1" spans="1:3" s="2" customFormat="1" ht="34.5" customHeight="1" x14ac:dyDescent="0.25">
      <c r="A1" s="26" t="s">
        <v>58</v>
      </c>
      <c r="B1" s="1"/>
      <c r="C1" s="1"/>
    </row>
    <row r="2" spans="1:3" s="4" customFormat="1" ht="22.5" customHeight="1" x14ac:dyDescent="0.25">
      <c r="A2" s="20" t="s">
        <v>59</v>
      </c>
      <c r="B2" s="3"/>
      <c r="C2" s="3"/>
    </row>
    <row r="3" spans="1:3" s="5" customFormat="1" ht="27.75" customHeight="1" x14ac:dyDescent="0.25">
      <c r="A3" s="21" t="s">
        <v>0</v>
      </c>
    </row>
    <row r="4" spans="1:3" s="4" customFormat="1" ht="15" customHeight="1" x14ac:dyDescent="0.25">
      <c r="A4" s="6"/>
      <c r="B4" s="3"/>
      <c r="C4" s="3"/>
    </row>
    <row r="5" spans="1:3" s="4" customFormat="1" ht="235.5" customHeight="1" x14ac:dyDescent="0.25">
      <c r="A5" s="24" t="s">
        <v>56</v>
      </c>
      <c r="B5" s="3"/>
      <c r="C5" s="3"/>
    </row>
    <row r="6" spans="1:3" s="8" customFormat="1" ht="27.75" customHeight="1" x14ac:dyDescent="0.25">
      <c r="A6" s="21" t="s">
        <v>1</v>
      </c>
      <c r="B6" s="7"/>
      <c r="C6" s="7"/>
    </row>
    <row r="7" spans="1:3" s="5" customFormat="1" ht="14.25" customHeight="1" x14ac:dyDescent="0.25">
      <c r="A7" s="9"/>
    </row>
    <row r="8" spans="1:3" s="10" customFormat="1" ht="24" x14ac:dyDescent="0.25">
      <c r="A8" s="11" t="s">
        <v>60</v>
      </c>
    </row>
    <row r="9" spans="1:3" s="5" customFormat="1" ht="14.25" customHeight="1" x14ac:dyDescent="0.25">
      <c r="A9" s="12" t="s">
        <v>13</v>
      </c>
    </row>
    <row r="10" spans="1:3" s="5" customFormat="1" ht="27.75" customHeight="1" x14ac:dyDescent="0.25">
      <c r="A10" s="21" t="s">
        <v>2</v>
      </c>
    </row>
    <row r="11" spans="1:3" s="14" customFormat="1" ht="14.25" customHeight="1" x14ac:dyDescent="0.25">
      <c r="A11" s="13"/>
    </row>
    <row r="12" spans="1:3" s="14" customFormat="1" ht="14.25" customHeight="1" x14ac:dyDescent="0.2">
      <c r="A12" s="25" t="str">
        <f>'Graphique 1'!A1</f>
        <v>GRAPHIQUE 1 | Taux d'emploi des apprentis 6 et 12 mois après la sortie d'études selon le diplôme préparé (en %)</v>
      </c>
    </row>
    <row r="13" spans="1:3" s="14" customFormat="1" ht="14.25" customHeight="1" x14ac:dyDescent="0.2">
      <c r="A13" s="25" t="str">
        <f>'Graphique 2'!A1</f>
        <v>GRAPHIQUE 2 | Taux d'emploi des apprentis 6 et 12 mois après la sortie d'études selon le sexe, la spécialité de formation et l'obtention du diplôme (en %)</v>
      </c>
    </row>
    <row r="14" spans="1:3" s="14" customFormat="1" ht="14.25" customHeight="1" x14ac:dyDescent="0.2">
      <c r="A14" s="25" t="str">
        <f>'Tableau complémentaire A'!A1</f>
        <v>TABLEAU COMPLÉMENTAIRE A | Taux d'emploi des apprentis 6 et 12 mois après la sortie d'études selon la spécialité de formation (en %)</v>
      </c>
    </row>
    <row r="15" spans="1:3" s="17" customFormat="1" ht="18.75" customHeight="1" x14ac:dyDescent="0.25">
      <c r="A15" s="22" t="s">
        <v>3</v>
      </c>
      <c r="B15" s="16"/>
    </row>
    <row r="16" spans="1:3" s="4" customFormat="1" ht="6" customHeight="1" x14ac:dyDescent="0.25">
      <c r="A16" s="15"/>
    </row>
    <row r="17" spans="1:1" s="4" customFormat="1" ht="12.75" customHeight="1" x14ac:dyDescent="0.2">
      <c r="A17" s="23" t="s">
        <v>4</v>
      </c>
    </row>
    <row r="18" spans="1:1" s="4" customFormat="1" ht="12.75" customHeight="1" x14ac:dyDescent="0.25"/>
    <row r="19" spans="1:1" s="4" customFormat="1" ht="12.75" customHeight="1" x14ac:dyDescent="0.25"/>
    <row r="20" spans="1:1" s="17" customFormat="1" ht="12.75" customHeight="1" x14ac:dyDescent="0.25">
      <c r="A20" s="16"/>
    </row>
    <row r="21" spans="1:1" s="17" customFormat="1" ht="12.75" customHeight="1" x14ac:dyDescent="0.25">
      <c r="A21" s="16"/>
    </row>
    <row r="22" spans="1:1" s="17" customFormat="1" ht="12.75" customHeight="1" x14ac:dyDescent="0.25">
      <c r="A22" s="16"/>
    </row>
    <row r="23" spans="1:1" s="17" customFormat="1" ht="12.75" customHeight="1" x14ac:dyDescent="0.25">
      <c r="A23" s="16"/>
    </row>
    <row r="24" spans="1:1" ht="12.75" customHeight="1" x14ac:dyDescent="0.2">
      <c r="A24" s="16"/>
    </row>
    <row r="25" spans="1:1" ht="12.75" customHeight="1" x14ac:dyDescent="0.2">
      <c r="A25" s="16"/>
    </row>
    <row r="26" spans="1:1" x14ac:dyDescent="0.2">
      <c r="A26" s="16"/>
    </row>
  </sheetData>
  <hyperlinks>
    <hyperlink ref="A17" r:id="rId1" display="mailto:DARES.communication@dares.travail.gouv.fr"/>
    <hyperlink ref="A12" location="'Graphique 1'!A1" display="'Graphique 1'!A1"/>
    <hyperlink ref="A13" location="'Graphique 2'!A1" display="'Graphique 2'!A1"/>
    <hyperlink ref="A14" location="'Tableau complémentaire A'!A1" display="'Tableau complémentaire A'!A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baseColWidth="10" defaultColWidth="9.140625" defaultRowHeight="15" x14ac:dyDescent="0.25"/>
  <cols>
    <col min="10" max="16" width="15.7109375" customWidth="1"/>
  </cols>
  <sheetData>
    <row r="1" spans="1:16" x14ac:dyDescent="0.25">
      <c r="A1" s="27" t="s">
        <v>52</v>
      </c>
    </row>
    <row r="4" spans="1:16" ht="60" x14ac:dyDescent="0.25">
      <c r="J4" s="28" t="s">
        <v>23</v>
      </c>
      <c r="K4" s="28" t="s">
        <v>17</v>
      </c>
      <c r="L4" s="28" t="s">
        <v>15</v>
      </c>
      <c r="M4" s="28" t="s">
        <v>14</v>
      </c>
      <c r="N4" s="28" t="s">
        <v>22</v>
      </c>
      <c r="O4" s="28" t="s">
        <v>50</v>
      </c>
      <c r="P4" s="28" t="s">
        <v>51</v>
      </c>
    </row>
    <row r="5" spans="1:16" x14ac:dyDescent="0.25">
      <c r="J5" s="31" t="s">
        <v>8</v>
      </c>
      <c r="K5" s="29">
        <v>2018</v>
      </c>
      <c r="L5" s="29">
        <v>52</v>
      </c>
      <c r="M5" s="29">
        <v>61</v>
      </c>
      <c r="N5" s="29">
        <v>41200</v>
      </c>
      <c r="O5" s="29">
        <v>21400</v>
      </c>
      <c r="P5" s="29">
        <v>25000</v>
      </c>
    </row>
    <row r="6" spans="1:16" x14ac:dyDescent="0.25">
      <c r="J6" s="31" t="s">
        <v>16</v>
      </c>
      <c r="K6" s="29">
        <v>2019</v>
      </c>
      <c r="L6" s="29">
        <v>53</v>
      </c>
      <c r="M6" s="29">
        <v>56</v>
      </c>
      <c r="N6" s="29">
        <v>39800</v>
      </c>
      <c r="O6" s="29">
        <v>21000</v>
      </c>
      <c r="P6" s="29">
        <v>22100</v>
      </c>
    </row>
    <row r="7" spans="1:16" x14ac:dyDescent="0.25">
      <c r="J7" s="31" t="s">
        <v>16</v>
      </c>
      <c r="K7" s="29">
        <v>2020</v>
      </c>
      <c r="L7" s="29">
        <v>51</v>
      </c>
      <c r="M7" s="29">
        <v>62</v>
      </c>
      <c r="N7" s="29">
        <v>39900</v>
      </c>
      <c r="O7" s="29">
        <v>20300</v>
      </c>
      <c r="P7" s="29">
        <v>24700</v>
      </c>
    </row>
    <row r="8" spans="1:16" x14ac:dyDescent="0.25">
      <c r="J8" s="31" t="s">
        <v>16</v>
      </c>
      <c r="K8" s="29">
        <v>2021</v>
      </c>
      <c r="L8" s="29">
        <v>58</v>
      </c>
      <c r="M8" s="29">
        <v>65</v>
      </c>
      <c r="N8" s="29">
        <v>43200</v>
      </c>
      <c r="O8" s="29">
        <v>25000</v>
      </c>
      <c r="P8" s="29">
        <v>28000</v>
      </c>
    </row>
    <row r="9" spans="1:16" x14ac:dyDescent="0.25">
      <c r="J9" s="31" t="s">
        <v>24</v>
      </c>
      <c r="K9" s="29">
        <v>2018</v>
      </c>
      <c r="L9" s="29">
        <v>63</v>
      </c>
      <c r="M9" s="29">
        <v>70</v>
      </c>
      <c r="N9" s="29">
        <v>7200</v>
      </c>
      <c r="O9" s="29">
        <v>4500</v>
      </c>
      <c r="P9" s="29">
        <v>5000</v>
      </c>
    </row>
    <row r="10" spans="1:16" x14ac:dyDescent="0.25">
      <c r="J10" s="31" t="s">
        <v>16</v>
      </c>
      <c r="K10" s="29">
        <v>2019</v>
      </c>
      <c r="L10" s="29">
        <v>63</v>
      </c>
      <c r="M10" s="29">
        <v>66</v>
      </c>
      <c r="N10" s="29">
        <v>6800</v>
      </c>
      <c r="O10" s="29">
        <v>4300</v>
      </c>
      <c r="P10" s="29">
        <v>4500</v>
      </c>
    </row>
    <row r="11" spans="1:16" x14ac:dyDescent="0.25">
      <c r="J11" s="31" t="s">
        <v>16</v>
      </c>
      <c r="K11" s="29">
        <v>2020</v>
      </c>
      <c r="L11" s="29">
        <v>61</v>
      </c>
      <c r="M11" s="29">
        <v>71</v>
      </c>
      <c r="N11" s="29">
        <v>7600</v>
      </c>
      <c r="O11" s="29">
        <v>4600</v>
      </c>
      <c r="P11" s="29">
        <v>5400</v>
      </c>
    </row>
    <row r="12" spans="1:16" x14ac:dyDescent="0.25">
      <c r="J12" s="31" t="s">
        <v>16</v>
      </c>
      <c r="K12" s="29">
        <v>2021</v>
      </c>
      <c r="L12" s="29">
        <v>65</v>
      </c>
      <c r="M12" s="29">
        <v>70</v>
      </c>
      <c r="N12" s="29">
        <v>12400</v>
      </c>
      <c r="O12" s="29">
        <v>8100</v>
      </c>
      <c r="P12" s="29">
        <v>8700</v>
      </c>
    </row>
    <row r="13" spans="1:16" x14ac:dyDescent="0.25">
      <c r="J13" s="31" t="s">
        <v>25</v>
      </c>
      <c r="K13" s="29">
        <v>2018</v>
      </c>
      <c r="L13" s="29">
        <v>63</v>
      </c>
      <c r="M13" s="29">
        <v>69</v>
      </c>
      <c r="N13" s="29">
        <v>13100</v>
      </c>
      <c r="O13" s="29">
        <v>8400</v>
      </c>
      <c r="P13" s="29">
        <v>9100</v>
      </c>
    </row>
    <row r="14" spans="1:16" x14ac:dyDescent="0.25">
      <c r="J14" s="31" t="s">
        <v>16</v>
      </c>
      <c r="K14" s="29">
        <v>2019</v>
      </c>
      <c r="L14" s="29">
        <v>63</v>
      </c>
      <c r="M14" s="29">
        <v>65</v>
      </c>
      <c r="N14" s="29">
        <v>13300</v>
      </c>
      <c r="O14" s="29">
        <v>8400</v>
      </c>
      <c r="P14" s="29">
        <v>8700</v>
      </c>
    </row>
    <row r="15" spans="1:16" x14ac:dyDescent="0.25">
      <c r="J15" s="31" t="s">
        <v>16</v>
      </c>
      <c r="K15" s="29">
        <v>2020</v>
      </c>
      <c r="L15" s="29">
        <v>60</v>
      </c>
      <c r="M15" s="29">
        <v>70</v>
      </c>
      <c r="N15" s="29">
        <v>12300</v>
      </c>
      <c r="O15" s="29">
        <v>7400</v>
      </c>
      <c r="P15" s="29">
        <v>8600</v>
      </c>
    </row>
    <row r="16" spans="1:16" x14ac:dyDescent="0.25">
      <c r="J16" s="31" t="s">
        <v>16</v>
      </c>
      <c r="K16" s="29">
        <v>2021</v>
      </c>
      <c r="L16" s="29">
        <v>66</v>
      </c>
      <c r="M16" s="29">
        <v>72</v>
      </c>
      <c r="N16" s="29">
        <v>13400</v>
      </c>
      <c r="O16" s="29">
        <v>8800</v>
      </c>
      <c r="P16" s="29">
        <v>9700</v>
      </c>
    </row>
    <row r="17" spans="10:16" x14ac:dyDescent="0.25">
      <c r="J17" s="31" t="s">
        <v>7</v>
      </c>
      <c r="K17" s="29">
        <v>2018</v>
      </c>
      <c r="L17" s="29">
        <v>72</v>
      </c>
      <c r="M17" s="29">
        <v>77</v>
      </c>
      <c r="N17" s="29">
        <v>15100</v>
      </c>
      <c r="O17" s="29">
        <v>10900</v>
      </c>
      <c r="P17" s="29">
        <v>11600</v>
      </c>
    </row>
    <row r="18" spans="10:16" x14ac:dyDescent="0.25">
      <c r="J18" s="31" t="s">
        <v>16</v>
      </c>
      <c r="K18" s="29">
        <v>2019</v>
      </c>
      <c r="L18" s="29">
        <v>73</v>
      </c>
      <c r="M18" s="29">
        <v>75</v>
      </c>
      <c r="N18" s="29">
        <v>15100</v>
      </c>
      <c r="O18" s="29">
        <v>11100</v>
      </c>
      <c r="P18" s="29">
        <v>11300</v>
      </c>
    </row>
    <row r="19" spans="10:16" x14ac:dyDescent="0.25">
      <c r="J19" s="31" t="s">
        <v>16</v>
      </c>
      <c r="K19" s="29">
        <v>2020</v>
      </c>
      <c r="L19" s="29">
        <v>73</v>
      </c>
      <c r="M19" s="29">
        <v>79</v>
      </c>
      <c r="N19" s="29">
        <v>15200</v>
      </c>
      <c r="O19" s="29">
        <v>11000</v>
      </c>
      <c r="P19" s="29">
        <v>11900</v>
      </c>
    </row>
    <row r="20" spans="10:16" x14ac:dyDescent="0.25">
      <c r="J20" s="31" t="s">
        <v>16</v>
      </c>
      <c r="K20" s="29">
        <v>2021</v>
      </c>
      <c r="L20" s="29">
        <v>76</v>
      </c>
      <c r="M20" s="29">
        <v>79</v>
      </c>
      <c r="N20" s="29">
        <v>15200</v>
      </c>
      <c r="O20" s="29">
        <v>11500</v>
      </c>
      <c r="P20" s="29">
        <v>12000</v>
      </c>
    </row>
    <row r="21" spans="10:16" x14ac:dyDescent="0.25">
      <c r="J21" s="31" t="s">
        <v>26</v>
      </c>
      <c r="K21" s="29">
        <v>2018</v>
      </c>
      <c r="L21" s="29">
        <v>65</v>
      </c>
      <c r="M21" s="29">
        <v>70</v>
      </c>
      <c r="N21" s="29">
        <v>5500</v>
      </c>
      <c r="O21" s="29">
        <v>3600</v>
      </c>
      <c r="P21" s="29">
        <v>3800</v>
      </c>
    </row>
    <row r="22" spans="10:16" x14ac:dyDescent="0.25">
      <c r="J22" s="31" t="s">
        <v>16</v>
      </c>
      <c r="K22" s="29">
        <v>2019</v>
      </c>
      <c r="L22" s="29">
        <v>65</v>
      </c>
      <c r="M22" s="29">
        <v>66</v>
      </c>
      <c r="N22" s="29">
        <v>6300</v>
      </c>
      <c r="O22" s="29">
        <v>4100</v>
      </c>
      <c r="P22" s="29">
        <v>4200</v>
      </c>
    </row>
    <row r="23" spans="10:16" x14ac:dyDescent="0.25">
      <c r="J23" s="31" t="s">
        <v>16</v>
      </c>
      <c r="K23" s="29">
        <v>2020</v>
      </c>
      <c r="L23" s="29">
        <v>63</v>
      </c>
      <c r="M23" s="29">
        <v>71</v>
      </c>
      <c r="N23" s="29">
        <v>7700</v>
      </c>
      <c r="O23" s="29">
        <v>4900</v>
      </c>
      <c r="P23" s="29">
        <v>5500</v>
      </c>
    </row>
    <row r="24" spans="10:16" x14ac:dyDescent="0.25">
      <c r="J24" s="31" t="s">
        <v>16</v>
      </c>
      <c r="K24" s="29">
        <v>2021</v>
      </c>
      <c r="L24" s="29">
        <v>63</v>
      </c>
      <c r="M24" s="29">
        <v>66</v>
      </c>
      <c r="N24" s="29">
        <v>12900</v>
      </c>
      <c r="O24" s="29">
        <v>8100</v>
      </c>
      <c r="P24" s="29">
        <v>8600</v>
      </c>
    </row>
    <row r="25" spans="10:16" x14ac:dyDescent="0.25">
      <c r="J25" s="31" t="s">
        <v>6</v>
      </c>
      <c r="K25" s="29">
        <v>2018</v>
      </c>
      <c r="L25" s="29">
        <v>70</v>
      </c>
      <c r="M25" s="29">
        <v>75</v>
      </c>
      <c r="N25" s="29">
        <v>22900</v>
      </c>
      <c r="O25" s="29">
        <v>16100</v>
      </c>
      <c r="P25" s="29">
        <v>17100</v>
      </c>
    </row>
    <row r="26" spans="10:16" x14ac:dyDescent="0.25">
      <c r="J26" s="31" t="s">
        <v>16</v>
      </c>
      <c r="K26" s="29">
        <v>2019</v>
      </c>
      <c r="L26" s="29">
        <v>70</v>
      </c>
      <c r="M26" s="29">
        <v>71</v>
      </c>
      <c r="N26" s="29">
        <v>24700</v>
      </c>
      <c r="O26" s="29">
        <v>17200</v>
      </c>
      <c r="P26" s="29">
        <v>17600</v>
      </c>
    </row>
    <row r="27" spans="10:16" x14ac:dyDescent="0.25">
      <c r="J27" s="31" t="s">
        <v>16</v>
      </c>
      <c r="K27" s="29">
        <v>2020</v>
      </c>
      <c r="L27" s="29">
        <v>68</v>
      </c>
      <c r="M27" s="29">
        <v>75</v>
      </c>
      <c r="N27" s="29">
        <v>24500</v>
      </c>
      <c r="O27" s="29">
        <v>16600</v>
      </c>
      <c r="P27" s="29">
        <v>18300</v>
      </c>
    </row>
    <row r="28" spans="10:16" x14ac:dyDescent="0.25">
      <c r="J28" s="31" t="s">
        <v>16</v>
      </c>
      <c r="K28" s="29">
        <v>2021</v>
      </c>
      <c r="L28" s="29">
        <v>71</v>
      </c>
      <c r="M28" s="29">
        <v>75</v>
      </c>
      <c r="N28" s="29">
        <v>26400</v>
      </c>
      <c r="O28" s="29">
        <v>18700</v>
      </c>
      <c r="P28" s="29">
        <v>19700</v>
      </c>
    </row>
    <row r="29" spans="10:16" x14ac:dyDescent="0.25">
      <c r="J29" s="31" t="s">
        <v>27</v>
      </c>
      <c r="K29" s="29">
        <v>2018</v>
      </c>
      <c r="L29" s="29">
        <v>66</v>
      </c>
      <c r="M29" s="29">
        <v>70</v>
      </c>
      <c r="N29" s="29">
        <v>4200</v>
      </c>
      <c r="O29" s="29">
        <v>2700</v>
      </c>
      <c r="P29" s="29">
        <v>2900</v>
      </c>
    </row>
    <row r="30" spans="10:16" x14ac:dyDescent="0.25">
      <c r="J30" s="31" t="s">
        <v>16</v>
      </c>
      <c r="K30" s="29">
        <v>2019</v>
      </c>
      <c r="L30" s="29">
        <v>63</v>
      </c>
      <c r="M30" s="29">
        <v>66</v>
      </c>
      <c r="N30" s="29">
        <v>5100</v>
      </c>
      <c r="O30" s="29">
        <v>3200</v>
      </c>
      <c r="P30" s="29">
        <v>3300</v>
      </c>
    </row>
    <row r="31" spans="10:16" x14ac:dyDescent="0.25">
      <c r="J31" s="31" t="s">
        <v>16</v>
      </c>
      <c r="K31" s="29">
        <v>2020</v>
      </c>
      <c r="L31" s="29">
        <v>63</v>
      </c>
      <c r="M31" s="29">
        <v>68</v>
      </c>
      <c r="N31" s="29">
        <v>4900</v>
      </c>
      <c r="O31" s="29">
        <v>3100</v>
      </c>
      <c r="P31" s="29">
        <v>3300</v>
      </c>
    </row>
    <row r="32" spans="10:16" x14ac:dyDescent="0.25">
      <c r="J32" s="31" t="s">
        <v>16</v>
      </c>
      <c r="K32" s="29">
        <v>2021</v>
      </c>
      <c r="L32" s="29">
        <v>65</v>
      </c>
      <c r="M32" s="29">
        <v>70</v>
      </c>
      <c r="N32" s="29">
        <v>8500</v>
      </c>
      <c r="O32" s="29">
        <v>5500</v>
      </c>
      <c r="P32" s="29">
        <v>5900</v>
      </c>
    </row>
    <row r="33" spans="1:16" x14ac:dyDescent="0.25">
      <c r="J33" s="31" t="s">
        <v>28</v>
      </c>
      <c r="K33" s="29">
        <v>2018</v>
      </c>
      <c r="L33" s="29">
        <v>62</v>
      </c>
      <c r="M33" s="29">
        <v>68</v>
      </c>
      <c r="N33" s="29">
        <v>109200</v>
      </c>
      <c r="O33" s="29">
        <v>67600</v>
      </c>
      <c r="P33" s="29">
        <v>74500</v>
      </c>
    </row>
    <row r="34" spans="1:16" x14ac:dyDescent="0.25">
      <c r="J34" s="31" t="s">
        <v>16</v>
      </c>
      <c r="K34" s="29">
        <v>2019</v>
      </c>
      <c r="L34" s="29">
        <v>62</v>
      </c>
      <c r="M34" s="29">
        <v>65</v>
      </c>
      <c r="N34" s="29">
        <v>111100</v>
      </c>
      <c r="O34" s="29">
        <v>69300</v>
      </c>
      <c r="P34" s="29">
        <v>71700</v>
      </c>
    </row>
    <row r="35" spans="1:16" x14ac:dyDescent="0.25">
      <c r="J35" s="31" t="s">
        <v>16</v>
      </c>
      <c r="K35" s="29">
        <v>2020</v>
      </c>
      <c r="L35" s="29">
        <v>61</v>
      </c>
      <c r="M35" s="29">
        <v>69</v>
      </c>
      <c r="N35" s="29">
        <v>112100</v>
      </c>
      <c r="O35" s="29">
        <v>67900</v>
      </c>
      <c r="P35" s="29">
        <v>77700</v>
      </c>
    </row>
    <row r="36" spans="1:16" x14ac:dyDescent="0.25">
      <c r="J36" s="31" t="s">
        <v>16</v>
      </c>
      <c r="K36" s="29">
        <v>2021</v>
      </c>
      <c r="L36" s="29">
        <v>65</v>
      </c>
      <c r="M36" s="29">
        <v>70</v>
      </c>
      <c r="N36" s="29">
        <v>132000</v>
      </c>
      <c r="O36" s="29">
        <v>85700</v>
      </c>
      <c r="P36" s="29">
        <v>92600</v>
      </c>
    </row>
    <row r="38" spans="1:16" x14ac:dyDescent="0.25">
      <c r="A38" s="30" t="s">
        <v>29</v>
      </c>
    </row>
    <row r="39" spans="1:16" x14ac:dyDescent="0.25">
      <c r="A39" s="30" t="s">
        <v>30</v>
      </c>
    </row>
    <row r="40" spans="1:16" x14ac:dyDescent="0.25">
      <c r="A40" s="30" t="s">
        <v>57</v>
      </c>
    </row>
    <row r="41" spans="1:16" x14ac:dyDescent="0.25">
      <c r="A41" s="30" t="s">
        <v>31</v>
      </c>
    </row>
  </sheetData>
  <mergeCells count="8">
    <mergeCell ref="J29:J32"/>
    <mergeCell ref="J33:J36"/>
    <mergeCell ref="J5:J8"/>
    <mergeCell ref="J9:J12"/>
    <mergeCell ref="J13:J16"/>
    <mergeCell ref="J17:J20"/>
    <mergeCell ref="J21:J24"/>
    <mergeCell ref="J25:J28"/>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baseColWidth="10" defaultColWidth="9.140625" defaultRowHeight="15" x14ac:dyDescent="0.25"/>
  <cols>
    <col min="10" max="16" width="15.7109375" customWidth="1"/>
  </cols>
  <sheetData>
    <row r="1" spans="1:16" x14ac:dyDescent="0.25">
      <c r="A1" s="27" t="s">
        <v>62</v>
      </c>
    </row>
    <row r="4" spans="1:16" ht="60" x14ac:dyDescent="0.25">
      <c r="J4" s="28" t="s">
        <v>16</v>
      </c>
      <c r="K4" s="28" t="s">
        <v>17</v>
      </c>
      <c r="L4" s="28" t="s">
        <v>15</v>
      </c>
      <c r="M4" s="28" t="s">
        <v>14</v>
      </c>
      <c r="N4" s="28" t="s">
        <v>22</v>
      </c>
      <c r="O4" s="28" t="s">
        <v>50</v>
      </c>
      <c r="P4" s="28" t="s">
        <v>51</v>
      </c>
    </row>
    <row r="5" spans="1:16" x14ac:dyDescent="0.25">
      <c r="J5" s="31" t="s">
        <v>10</v>
      </c>
      <c r="K5" s="29">
        <v>2018</v>
      </c>
      <c r="L5" s="29">
        <v>59</v>
      </c>
      <c r="M5" s="29">
        <v>65</v>
      </c>
      <c r="N5" s="29">
        <v>35700</v>
      </c>
      <c r="O5" s="29">
        <v>21000</v>
      </c>
      <c r="P5" s="29">
        <v>23100</v>
      </c>
    </row>
    <row r="6" spans="1:16" x14ac:dyDescent="0.25">
      <c r="J6" s="31" t="s">
        <v>16</v>
      </c>
      <c r="K6" s="29">
        <v>2019</v>
      </c>
      <c r="L6" s="29">
        <v>60</v>
      </c>
      <c r="M6" s="29">
        <v>61</v>
      </c>
      <c r="N6" s="29">
        <v>35400</v>
      </c>
      <c r="O6" s="29">
        <v>21200</v>
      </c>
      <c r="P6" s="29">
        <v>21600</v>
      </c>
    </row>
    <row r="7" spans="1:16" x14ac:dyDescent="0.25">
      <c r="J7" s="31" t="s">
        <v>16</v>
      </c>
      <c r="K7" s="29">
        <v>2020</v>
      </c>
      <c r="L7" s="29">
        <v>57</v>
      </c>
      <c r="M7" s="29">
        <v>65</v>
      </c>
      <c r="N7" s="29">
        <v>35600</v>
      </c>
      <c r="O7" s="29">
        <v>20300</v>
      </c>
      <c r="P7" s="29">
        <v>23200</v>
      </c>
    </row>
    <row r="8" spans="1:16" x14ac:dyDescent="0.25">
      <c r="J8" s="31" t="s">
        <v>16</v>
      </c>
      <c r="K8" s="29">
        <v>2021</v>
      </c>
      <c r="L8" s="29">
        <v>62</v>
      </c>
      <c r="M8" s="29">
        <v>66</v>
      </c>
      <c r="N8" s="29">
        <v>43100</v>
      </c>
      <c r="O8" s="29">
        <v>26600</v>
      </c>
      <c r="P8" s="29">
        <v>28500</v>
      </c>
    </row>
    <row r="9" spans="1:16" x14ac:dyDescent="0.25">
      <c r="J9" s="31" t="s">
        <v>9</v>
      </c>
      <c r="K9" s="29">
        <v>2018</v>
      </c>
      <c r="L9" s="29">
        <v>63</v>
      </c>
      <c r="M9" s="29">
        <v>70</v>
      </c>
      <c r="N9" s="29">
        <v>73500</v>
      </c>
      <c r="O9" s="29">
        <v>46600</v>
      </c>
      <c r="P9" s="29">
        <v>51400</v>
      </c>
    </row>
    <row r="10" spans="1:16" x14ac:dyDescent="0.25">
      <c r="J10" s="31" t="s">
        <v>16</v>
      </c>
      <c r="K10" s="29">
        <v>2019</v>
      </c>
      <c r="L10" s="29">
        <v>64</v>
      </c>
      <c r="M10" s="29">
        <v>66</v>
      </c>
      <c r="N10" s="29">
        <v>75700</v>
      </c>
      <c r="O10" s="29">
        <v>48100</v>
      </c>
      <c r="P10" s="29">
        <v>50100</v>
      </c>
    </row>
    <row r="11" spans="1:16" x14ac:dyDescent="0.25">
      <c r="J11" s="31" t="s">
        <v>16</v>
      </c>
      <c r="K11" s="29">
        <v>2020</v>
      </c>
      <c r="L11" s="29">
        <v>62</v>
      </c>
      <c r="M11" s="29">
        <v>71</v>
      </c>
      <c r="N11" s="29">
        <v>76500</v>
      </c>
      <c r="O11" s="29">
        <v>47600</v>
      </c>
      <c r="P11" s="29">
        <v>54500</v>
      </c>
    </row>
    <row r="12" spans="1:16" x14ac:dyDescent="0.25">
      <c r="J12" s="31" t="s">
        <v>16</v>
      </c>
      <c r="K12" s="29">
        <v>2021</v>
      </c>
      <c r="L12" s="29">
        <v>67</v>
      </c>
      <c r="M12" s="29">
        <v>72</v>
      </c>
      <c r="N12" s="29">
        <v>88900</v>
      </c>
      <c r="O12" s="29">
        <v>59100</v>
      </c>
      <c r="P12" s="29">
        <v>64100</v>
      </c>
    </row>
    <row r="13" spans="1:16" x14ac:dyDescent="0.25">
      <c r="J13" s="31" t="s">
        <v>12</v>
      </c>
      <c r="K13" s="29">
        <v>2018</v>
      </c>
      <c r="L13" s="29">
        <v>63</v>
      </c>
      <c r="M13" s="29">
        <v>70</v>
      </c>
      <c r="N13" s="29">
        <v>65500</v>
      </c>
      <c r="O13" s="29">
        <v>41500</v>
      </c>
      <c r="P13" s="29">
        <v>45800</v>
      </c>
    </row>
    <row r="14" spans="1:16" x14ac:dyDescent="0.25">
      <c r="J14" s="31" t="s">
        <v>16</v>
      </c>
      <c r="K14" s="29">
        <v>2019</v>
      </c>
      <c r="L14" s="29">
        <v>64</v>
      </c>
      <c r="M14" s="29">
        <v>67</v>
      </c>
      <c r="N14" s="29">
        <v>66900</v>
      </c>
      <c r="O14" s="29">
        <v>42800</v>
      </c>
      <c r="P14" s="29">
        <v>44700</v>
      </c>
    </row>
    <row r="15" spans="1:16" x14ac:dyDescent="0.25">
      <c r="J15" s="31" t="s">
        <v>16</v>
      </c>
      <c r="K15" s="29">
        <v>2020</v>
      </c>
      <c r="L15" s="29">
        <v>63</v>
      </c>
      <c r="M15" s="29">
        <v>72</v>
      </c>
      <c r="N15" s="29">
        <v>67900</v>
      </c>
      <c r="O15" s="29">
        <v>42700</v>
      </c>
      <c r="P15" s="29">
        <v>48800</v>
      </c>
    </row>
    <row r="16" spans="1:16" x14ac:dyDescent="0.25">
      <c r="J16" s="31" t="s">
        <v>16</v>
      </c>
      <c r="K16" s="29">
        <v>2021</v>
      </c>
      <c r="L16" s="29">
        <v>68</v>
      </c>
      <c r="M16" s="29">
        <v>73</v>
      </c>
      <c r="N16" s="29">
        <v>75000</v>
      </c>
      <c r="O16" s="29">
        <v>50700</v>
      </c>
      <c r="P16" s="29">
        <v>55100</v>
      </c>
    </row>
    <row r="17" spans="10:16" x14ac:dyDescent="0.25">
      <c r="J17" s="31" t="s">
        <v>11</v>
      </c>
      <c r="K17" s="29">
        <v>2018</v>
      </c>
      <c r="L17" s="29">
        <v>60</v>
      </c>
      <c r="M17" s="29">
        <v>65</v>
      </c>
      <c r="N17" s="29">
        <v>43600</v>
      </c>
      <c r="O17" s="29">
        <v>26000</v>
      </c>
      <c r="P17" s="29">
        <v>28600</v>
      </c>
    </row>
    <row r="18" spans="10:16" x14ac:dyDescent="0.25">
      <c r="J18" s="31" t="s">
        <v>16</v>
      </c>
      <c r="K18" s="29">
        <v>2019</v>
      </c>
      <c r="L18" s="29">
        <v>60</v>
      </c>
      <c r="M18" s="29">
        <v>61</v>
      </c>
      <c r="N18" s="29">
        <v>44000</v>
      </c>
      <c r="O18" s="29">
        <v>26400</v>
      </c>
      <c r="P18" s="29">
        <v>26900</v>
      </c>
    </row>
    <row r="19" spans="10:16" x14ac:dyDescent="0.25">
      <c r="J19" s="31" t="s">
        <v>16</v>
      </c>
      <c r="K19" s="29">
        <v>2020</v>
      </c>
      <c r="L19" s="29">
        <v>57</v>
      </c>
      <c r="M19" s="29">
        <v>66</v>
      </c>
      <c r="N19" s="29">
        <v>44100</v>
      </c>
      <c r="O19" s="29">
        <v>25200</v>
      </c>
      <c r="P19" s="29">
        <v>28800</v>
      </c>
    </row>
    <row r="20" spans="10:16" x14ac:dyDescent="0.25">
      <c r="J20" s="31" t="s">
        <v>16</v>
      </c>
      <c r="K20" s="29">
        <v>2021</v>
      </c>
      <c r="L20" s="29">
        <v>61</v>
      </c>
      <c r="M20" s="29">
        <v>66</v>
      </c>
      <c r="N20" s="29">
        <v>56900</v>
      </c>
      <c r="O20" s="29">
        <v>34900</v>
      </c>
      <c r="P20" s="29">
        <v>37400</v>
      </c>
    </row>
    <row r="21" spans="10:16" x14ac:dyDescent="0.25">
      <c r="J21" s="31" t="s">
        <v>32</v>
      </c>
      <c r="K21" s="29">
        <v>2018</v>
      </c>
      <c r="L21" s="29">
        <v>61</v>
      </c>
      <c r="M21" s="29">
        <v>58</v>
      </c>
      <c r="N21" s="29">
        <v>100</v>
      </c>
      <c r="O21" s="29">
        <v>100</v>
      </c>
      <c r="P21" s="29">
        <v>100</v>
      </c>
    </row>
    <row r="22" spans="10:16" x14ac:dyDescent="0.25">
      <c r="J22" s="31" t="s">
        <v>16</v>
      </c>
      <c r="K22" s="29">
        <v>2019</v>
      </c>
      <c r="L22" s="29">
        <v>57</v>
      </c>
      <c r="M22" s="29">
        <v>53</v>
      </c>
      <c r="N22" s="29">
        <v>200</v>
      </c>
      <c r="O22" s="29">
        <v>100</v>
      </c>
      <c r="P22" s="29">
        <v>100</v>
      </c>
    </row>
    <row r="23" spans="10:16" x14ac:dyDescent="0.25">
      <c r="J23" s="31" t="s">
        <v>16</v>
      </c>
      <c r="K23" s="29">
        <v>2020</v>
      </c>
      <c r="L23" s="29">
        <v>53</v>
      </c>
      <c r="M23" s="29">
        <v>62</v>
      </c>
      <c r="N23" s="29">
        <v>100</v>
      </c>
      <c r="O23" s="29">
        <v>0</v>
      </c>
      <c r="P23" s="29">
        <v>100</v>
      </c>
    </row>
    <row r="24" spans="10:16" x14ac:dyDescent="0.25">
      <c r="J24" s="31" t="s">
        <v>16</v>
      </c>
      <c r="K24" s="29">
        <v>2021</v>
      </c>
      <c r="L24" s="29">
        <v>50</v>
      </c>
      <c r="M24" s="29">
        <v>63</v>
      </c>
      <c r="N24" s="29">
        <v>100</v>
      </c>
      <c r="O24" s="29">
        <v>100</v>
      </c>
      <c r="P24" s="29">
        <v>100</v>
      </c>
    </row>
    <row r="25" spans="10:16" x14ac:dyDescent="0.25">
      <c r="J25" s="31" t="s">
        <v>54</v>
      </c>
      <c r="K25" s="29">
        <v>2018</v>
      </c>
      <c r="L25" s="29">
        <v>66</v>
      </c>
      <c r="M25" s="29">
        <v>72</v>
      </c>
      <c r="N25" s="29">
        <v>64200</v>
      </c>
      <c r="O25" s="29">
        <v>42700</v>
      </c>
      <c r="P25" s="29">
        <v>46300</v>
      </c>
    </row>
    <row r="26" spans="10:16" x14ac:dyDescent="0.25">
      <c r="J26" s="31" t="s">
        <v>16</v>
      </c>
      <c r="K26" s="29">
        <v>2019</v>
      </c>
      <c r="L26" s="29">
        <v>67</v>
      </c>
      <c r="M26" s="29">
        <v>69</v>
      </c>
      <c r="N26" s="29">
        <v>64200</v>
      </c>
      <c r="O26" s="29">
        <v>42800</v>
      </c>
      <c r="P26" s="29">
        <v>44000</v>
      </c>
    </row>
    <row r="27" spans="10:16" x14ac:dyDescent="0.25">
      <c r="J27" s="31" t="s">
        <v>16</v>
      </c>
      <c r="K27" s="29">
        <v>2020</v>
      </c>
      <c r="L27" s="29">
        <v>64</v>
      </c>
      <c r="M27" s="29">
        <v>72</v>
      </c>
      <c r="N27" s="29">
        <v>71500</v>
      </c>
      <c r="O27" s="29">
        <v>45400</v>
      </c>
      <c r="P27" s="29">
        <v>51500</v>
      </c>
    </row>
    <row r="28" spans="10:16" x14ac:dyDescent="0.25">
      <c r="J28" s="31" t="s">
        <v>16</v>
      </c>
      <c r="K28" s="29">
        <v>2021</v>
      </c>
      <c r="L28" s="29">
        <v>70</v>
      </c>
      <c r="M28" s="29">
        <v>75</v>
      </c>
      <c r="N28" s="29">
        <v>69500</v>
      </c>
      <c r="O28" s="29">
        <v>48400</v>
      </c>
      <c r="P28" s="29">
        <v>51800</v>
      </c>
    </row>
    <row r="29" spans="10:16" x14ac:dyDescent="0.25">
      <c r="J29" s="31" t="s">
        <v>55</v>
      </c>
      <c r="K29" s="29">
        <v>2018</v>
      </c>
      <c r="L29" s="29">
        <v>51</v>
      </c>
      <c r="M29" s="29">
        <v>60</v>
      </c>
      <c r="N29" s="29">
        <v>20900</v>
      </c>
      <c r="O29" s="29">
        <v>10600</v>
      </c>
      <c r="P29" s="29">
        <v>12400</v>
      </c>
    </row>
    <row r="30" spans="10:16" x14ac:dyDescent="0.25">
      <c r="J30" s="31" t="s">
        <v>16</v>
      </c>
      <c r="K30" s="29">
        <v>2019</v>
      </c>
      <c r="L30" s="29">
        <v>53</v>
      </c>
      <c r="M30" s="29">
        <v>55</v>
      </c>
      <c r="N30" s="29">
        <v>20100</v>
      </c>
      <c r="O30" s="29">
        <v>10600</v>
      </c>
      <c r="P30" s="29">
        <v>11200</v>
      </c>
    </row>
    <row r="31" spans="10:16" x14ac:dyDescent="0.25">
      <c r="J31" s="31" t="s">
        <v>16</v>
      </c>
      <c r="K31" s="29">
        <v>2020</v>
      </c>
      <c r="L31" s="29">
        <v>48</v>
      </c>
      <c r="M31" s="29">
        <v>59</v>
      </c>
      <c r="N31" s="29">
        <v>12700</v>
      </c>
      <c r="O31" s="29">
        <v>6100</v>
      </c>
      <c r="P31" s="29">
        <v>7500</v>
      </c>
    </row>
    <row r="32" spans="10:16" x14ac:dyDescent="0.25">
      <c r="J32" s="31" t="s">
        <v>16</v>
      </c>
      <c r="K32" s="29">
        <v>2021</v>
      </c>
      <c r="L32" s="29">
        <v>56</v>
      </c>
      <c r="M32" s="29">
        <v>63</v>
      </c>
      <c r="N32" s="29">
        <v>19900</v>
      </c>
      <c r="O32" s="29">
        <v>11100</v>
      </c>
      <c r="P32" s="29">
        <v>12600</v>
      </c>
    </row>
    <row r="33" spans="1:16" x14ac:dyDescent="0.25">
      <c r="J33" s="31" t="s">
        <v>5</v>
      </c>
      <c r="K33" s="29">
        <v>2018</v>
      </c>
      <c r="L33" s="29">
        <v>62</v>
      </c>
      <c r="M33" s="29">
        <v>68</v>
      </c>
      <c r="N33" s="29">
        <v>109200</v>
      </c>
      <c r="O33" s="29">
        <v>67600</v>
      </c>
      <c r="P33" s="29">
        <v>74500</v>
      </c>
    </row>
    <row r="34" spans="1:16" x14ac:dyDescent="0.25">
      <c r="J34" s="31" t="s">
        <v>16</v>
      </c>
      <c r="K34" s="29">
        <v>2019</v>
      </c>
      <c r="L34" s="29">
        <v>62</v>
      </c>
      <c r="M34" s="29">
        <v>65</v>
      </c>
      <c r="N34" s="29">
        <v>111100</v>
      </c>
      <c r="O34" s="29">
        <v>69300</v>
      </c>
      <c r="P34" s="29">
        <v>71700</v>
      </c>
    </row>
    <row r="35" spans="1:16" x14ac:dyDescent="0.25">
      <c r="J35" s="31" t="s">
        <v>16</v>
      </c>
      <c r="K35" s="29">
        <v>2020</v>
      </c>
      <c r="L35" s="29">
        <v>61</v>
      </c>
      <c r="M35" s="29">
        <v>69</v>
      </c>
      <c r="N35" s="29">
        <v>112100</v>
      </c>
      <c r="O35" s="29">
        <v>67900</v>
      </c>
      <c r="P35" s="29">
        <v>77700</v>
      </c>
    </row>
    <row r="36" spans="1:16" x14ac:dyDescent="0.25">
      <c r="J36" s="31" t="s">
        <v>16</v>
      </c>
      <c r="K36" s="29">
        <v>2021</v>
      </c>
      <c r="L36" s="29">
        <v>65</v>
      </c>
      <c r="M36" s="29">
        <v>70</v>
      </c>
      <c r="N36" s="29">
        <v>132000</v>
      </c>
      <c r="O36" s="29">
        <v>85700</v>
      </c>
      <c r="P36" s="29">
        <v>92600</v>
      </c>
    </row>
    <row r="38" spans="1:16" x14ac:dyDescent="0.25">
      <c r="A38" s="30" t="s">
        <v>61</v>
      </c>
    </row>
    <row r="39" spans="1:16" x14ac:dyDescent="0.25">
      <c r="A39" s="30" t="s">
        <v>33</v>
      </c>
    </row>
    <row r="40" spans="1:16" x14ac:dyDescent="0.25">
      <c r="A40" s="30" t="s">
        <v>57</v>
      </c>
    </row>
    <row r="41" spans="1:16" x14ac:dyDescent="0.25">
      <c r="A41" s="30" t="s">
        <v>31</v>
      </c>
    </row>
  </sheetData>
  <mergeCells count="8">
    <mergeCell ref="J29:J32"/>
    <mergeCell ref="J33:J36"/>
    <mergeCell ref="J5:J8"/>
    <mergeCell ref="J9:J12"/>
    <mergeCell ref="J13:J16"/>
    <mergeCell ref="J17:J20"/>
    <mergeCell ref="J21:J24"/>
    <mergeCell ref="J25:J28"/>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sheetViews>
  <sheetFormatPr baseColWidth="10" defaultColWidth="9.140625" defaultRowHeight="15" x14ac:dyDescent="0.25"/>
  <cols>
    <col min="1" max="9" width="15.7109375" customWidth="1"/>
  </cols>
  <sheetData>
    <row r="1" spans="1:9" x14ac:dyDescent="0.25">
      <c r="A1" s="27" t="s">
        <v>53</v>
      </c>
    </row>
    <row r="4" spans="1:9" ht="60" x14ac:dyDescent="0.25">
      <c r="A4" s="28" t="s">
        <v>16</v>
      </c>
      <c r="B4" s="28" t="s">
        <v>18</v>
      </c>
      <c r="C4" s="28" t="s">
        <v>17</v>
      </c>
      <c r="D4" s="28" t="s">
        <v>19</v>
      </c>
      <c r="E4" s="28" t="s">
        <v>20</v>
      </c>
      <c r="F4" s="28" t="s">
        <v>21</v>
      </c>
      <c r="G4" s="28" t="s">
        <v>22</v>
      </c>
      <c r="H4" s="28" t="s">
        <v>50</v>
      </c>
      <c r="I4" s="28" t="s">
        <v>51</v>
      </c>
    </row>
    <row r="5" spans="1:9" x14ac:dyDescent="0.25">
      <c r="A5" s="31" t="s">
        <v>12</v>
      </c>
      <c r="B5" s="31" t="s">
        <v>34</v>
      </c>
      <c r="C5" s="29">
        <v>2018</v>
      </c>
      <c r="D5" s="29">
        <v>57</v>
      </c>
      <c r="E5" s="29">
        <v>66</v>
      </c>
      <c r="F5" s="29">
        <v>9</v>
      </c>
      <c r="G5" s="29">
        <v>9800</v>
      </c>
      <c r="H5" s="29">
        <v>5600</v>
      </c>
      <c r="I5" s="29">
        <v>6400</v>
      </c>
    </row>
    <row r="6" spans="1:9" x14ac:dyDescent="0.25">
      <c r="A6" s="31" t="s">
        <v>16</v>
      </c>
      <c r="B6" s="31" t="s">
        <v>16</v>
      </c>
      <c r="C6" s="29">
        <v>2019</v>
      </c>
      <c r="D6" s="29">
        <v>57</v>
      </c>
      <c r="E6" s="29">
        <v>63</v>
      </c>
      <c r="F6" s="29">
        <v>6</v>
      </c>
      <c r="G6" s="29">
        <v>10100</v>
      </c>
      <c r="H6" s="29">
        <v>5800</v>
      </c>
      <c r="I6" s="29">
        <v>6400</v>
      </c>
    </row>
    <row r="7" spans="1:9" x14ac:dyDescent="0.25">
      <c r="A7" s="31" t="s">
        <v>16</v>
      </c>
      <c r="B7" s="31" t="s">
        <v>16</v>
      </c>
      <c r="C7" s="29">
        <v>2020</v>
      </c>
      <c r="D7" s="29">
        <v>60</v>
      </c>
      <c r="E7" s="29">
        <v>68</v>
      </c>
      <c r="F7" s="29">
        <v>8</v>
      </c>
      <c r="G7" s="29">
        <v>10500</v>
      </c>
      <c r="H7" s="29">
        <v>6300</v>
      </c>
      <c r="I7" s="29">
        <v>7200</v>
      </c>
    </row>
    <row r="8" spans="1:9" x14ac:dyDescent="0.25">
      <c r="A8" s="31" t="s">
        <v>16</v>
      </c>
      <c r="B8" s="31" t="s">
        <v>16</v>
      </c>
      <c r="C8" s="29">
        <v>2021</v>
      </c>
      <c r="D8" s="29">
        <v>64</v>
      </c>
      <c r="E8" s="29">
        <v>71</v>
      </c>
      <c r="F8" s="29">
        <v>7</v>
      </c>
      <c r="G8" s="29">
        <v>11200</v>
      </c>
      <c r="H8" s="29">
        <v>7100</v>
      </c>
      <c r="I8" s="29">
        <v>7900</v>
      </c>
    </row>
    <row r="9" spans="1:9" x14ac:dyDescent="0.25">
      <c r="A9" s="31" t="s">
        <v>16</v>
      </c>
      <c r="B9" s="31" t="s">
        <v>35</v>
      </c>
      <c r="C9" s="29">
        <v>2018</v>
      </c>
      <c r="D9" s="29">
        <v>58</v>
      </c>
      <c r="E9" s="29">
        <v>67</v>
      </c>
      <c r="F9" s="29">
        <v>9</v>
      </c>
      <c r="G9" s="29">
        <v>18500</v>
      </c>
      <c r="H9" s="29">
        <v>10800</v>
      </c>
      <c r="I9" s="29">
        <v>12300</v>
      </c>
    </row>
    <row r="10" spans="1:9" x14ac:dyDescent="0.25">
      <c r="A10" s="31" t="s">
        <v>16</v>
      </c>
      <c r="B10" s="31" t="s">
        <v>16</v>
      </c>
      <c r="C10" s="29">
        <v>2019</v>
      </c>
      <c r="D10" s="29">
        <v>61</v>
      </c>
      <c r="E10" s="29">
        <v>64</v>
      </c>
      <c r="F10" s="29">
        <v>3</v>
      </c>
      <c r="G10" s="29">
        <v>18200</v>
      </c>
      <c r="H10" s="29">
        <v>11100</v>
      </c>
      <c r="I10" s="29">
        <v>11600</v>
      </c>
    </row>
    <row r="11" spans="1:9" x14ac:dyDescent="0.25">
      <c r="A11" s="31" t="s">
        <v>16</v>
      </c>
      <c r="B11" s="31" t="s">
        <v>16</v>
      </c>
      <c r="C11" s="29">
        <v>2020</v>
      </c>
      <c r="D11" s="29">
        <v>58</v>
      </c>
      <c r="E11" s="29">
        <v>70</v>
      </c>
      <c r="F11" s="29">
        <v>12</v>
      </c>
      <c r="G11" s="29">
        <v>18200</v>
      </c>
      <c r="H11" s="29">
        <v>10500</v>
      </c>
      <c r="I11" s="29">
        <v>12800</v>
      </c>
    </row>
    <row r="12" spans="1:9" x14ac:dyDescent="0.25">
      <c r="A12" s="31" t="s">
        <v>16</v>
      </c>
      <c r="B12" s="31" t="s">
        <v>16</v>
      </c>
      <c r="C12" s="29">
        <v>2021</v>
      </c>
      <c r="D12" s="29">
        <v>66</v>
      </c>
      <c r="E12" s="29">
        <v>72</v>
      </c>
      <c r="F12" s="29">
        <v>6</v>
      </c>
      <c r="G12" s="29">
        <v>19200</v>
      </c>
      <c r="H12" s="29">
        <v>12700</v>
      </c>
      <c r="I12" s="29">
        <v>13800</v>
      </c>
    </row>
    <row r="13" spans="1:9" x14ac:dyDescent="0.25">
      <c r="A13" s="31" t="s">
        <v>16</v>
      </c>
      <c r="B13" s="31" t="s">
        <v>36</v>
      </c>
      <c r="C13" s="29">
        <v>2018</v>
      </c>
      <c r="D13" s="29">
        <v>73</v>
      </c>
      <c r="E13" s="29">
        <v>77</v>
      </c>
      <c r="F13" s="29">
        <v>4</v>
      </c>
      <c r="G13" s="29">
        <v>3900</v>
      </c>
      <c r="H13" s="29">
        <v>2800</v>
      </c>
      <c r="I13" s="29">
        <v>3000</v>
      </c>
    </row>
    <row r="14" spans="1:9" x14ac:dyDescent="0.25">
      <c r="A14" s="31" t="s">
        <v>16</v>
      </c>
      <c r="B14" s="31" t="s">
        <v>16</v>
      </c>
      <c r="C14" s="29">
        <v>2019</v>
      </c>
      <c r="D14" s="29">
        <v>72</v>
      </c>
      <c r="E14" s="29">
        <v>72</v>
      </c>
      <c r="F14" s="29">
        <v>0</v>
      </c>
      <c r="G14" s="29">
        <v>4100</v>
      </c>
      <c r="H14" s="29">
        <v>3000</v>
      </c>
      <c r="I14" s="29">
        <v>3000</v>
      </c>
    </row>
    <row r="15" spans="1:9" x14ac:dyDescent="0.25">
      <c r="A15" s="31" t="s">
        <v>16</v>
      </c>
      <c r="B15" s="31" t="s">
        <v>16</v>
      </c>
      <c r="C15" s="29">
        <v>2020</v>
      </c>
      <c r="D15" s="29">
        <v>69</v>
      </c>
      <c r="E15" s="29">
        <v>76</v>
      </c>
      <c r="F15" s="29">
        <v>7</v>
      </c>
      <c r="G15" s="29">
        <v>4100</v>
      </c>
      <c r="H15" s="29">
        <v>2900</v>
      </c>
      <c r="I15" s="29">
        <v>3200</v>
      </c>
    </row>
    <row r="16" spans="1:9" x14ac:dyDescent="0.25">
      <c r="A16" s="31" t="s">
        <v>16</v>
      </c>
      <c r="B16" s="31" t="s">
        <v>16</v>
      </c>
      <c r="C16" s="29">
        <v>2021</v>
      </c>
      <c r="D16" s="29">
        <v>73</v>
      </c>
      <c r="E16" s="29">
        <v>76</v>
      </c>
      <c r="F16" s="29">
        <v>3</v>
      </c>
      <c r="G16" s="29">
        <v>4600</v>
      </c>
      <c r="H16" s="29">
        <v>3300</v>
      </c>
      <c r="I16" s="29">
        <v>3500</v>
      </c>
    </row>
    <row r="17" spans="1:9" x14ac:dyDescent="0.25">
      <c r="A17" s="31" t="s">
        <v>16</v>
      </c>
      <c r="B17" s="31" t="s">
        <v>37</v>
      </c>
      <c r="C17" s="29">
        <v>2018</v>
      </c>
      <c r="D17" s="29">
        <v>70</v>
      </c>
      <c r="E17" s="29">
        <v>73</v>
      </c>
      <c r="F17" s="29">
        <v>3</v>
      </c>
      <c r="G17" s="29">
        <v>300</v>
      </c>
      <c r="H17" s="29">
        <v>300</v>
      </c>
      <c r="I17" s="29">
        <v>200</v>
      </c>
    </row>
    <row r="18" spans="1:9" x14ac:dyDescent="0.25">
      <c r="A18" s="31" t="s">
        <v>16</v>
      </c>
      <c r="B18" s="31" t="s">
        <v>16</v>
      </c>
      <c r="C18" s="29">
        <v>2019</v>
      </c>
      <c r="D18" s="29">
        <v>67</v>
      </c>
      <c r="E18" s="29">
        <v>64</v>
      </c>
      <c r="F18" s="29">
        <v>-3</v>
      </c>
      <c r="G18" s="29">
        <v>300</v>
      </c>
      <c r="H18" s="29">
        <v>200</v>
      </c>
      <c r="I18" s="29">
        <v>200</v>
      </c>
    </row>
    <row r="19" spans="1:9" x14ac:dyDescent="0.25">
      <c r="A19" s="31" t="s">
        <v>16</v>
      </c>
      <c r="B19" s="31" t="s">
        <v>16</v>
      </c>
      <c r="C19" s="29">
        <v>2020</v>
      </c>
      <c r="D19" s="29">
        <v>58</v>
      </c>
      <c r="E19" s="29">
        <v>65</v>
      </c>
      <c r="F19" s="29">
        <v>7</v>
      </c>
      <c r="G19" s="29">
        <v>400</v>
      </c>
      <c r="H19" s="29">
        <v>200</v>
      </c>
      <c r="I19" s="29">
        <v>200</v>
      </c>
    </row>
    <row r="20" spans="1:9" x14ac:dyDescent="0.25">
      <c r="A20" s="31" t="s">
        <v>16</v>
      </c>
      <c r="B20" s="31" t="s">
        <v>16</v>
      </c>
      <c r="C20" s="29">
        <v>2021</v>
      </c>
      <c r="D20" s="29">
        <v>71</v>
      </c>
      <c r="E20" s="29">
        <v>75</v>
      </c>
      <c r="F20" s="29">
        <v>4</v>
      </c>
      <c r="G20" s="29">
        <v>400</v>
      </c>
      <c r="H20" s="29">
        <v>300</v>
      </c>
      <c r="I20" s="29">
        <v>300</v>
      </c>
    </row>
    <row r="21" spans="1:9" x14ac:dyDescent="0.25">
      <c r="A21" s="31" t="s">
        <v>16</v>
      </c>
      <c r="B21" s="31" t="s">
        <v>38</v>
      </c>
      <c r="C21" s="29">
        <v>2018</v>
      </c>
      <c r="D21" s="29">
        <v>70</v>
      </c>
      <c r="E21" s="29">
        <v>74</v>
      </c>
      <c r="F21" s="29">
        <v>4</v>
      </c>
      <c r="G21" s="29">
        <v>13200</v>
      </c>
      <c r="H21" s="29">
        <v>9200</v>
      </c>
      <c r="I21" s="29">
        <v>9800</v>
      </c>
    </row>
    <row r="22" spans="1:9" x14ac:dyDescent="0.25">
      <c r="A22" s="31" t="s">
        <v>16</v>
      </c>
      <c r="B22" s="31" t="s">
        <v>16</v>
      </c>
      <c r="C22" s="29">
        <v>2019</v>
      </c>
      <c r="D22" s="29">
        <v>68</v>
      </c>
      <c r="E22" s="29">
        <v>70</v>
      </c>
      <c r="F22" s="29">
        <v>2</v>
      </c>
      <c r="G22" s="29">
        <v>14000</v>
      </c>
      <c r="H22" s="29">
        <v>9600</v>
      </c>
      <c r="I22" s="29">
        <v>9900</v>
      </c>
    </row>
    <row r="23" spans="1:9" x14ac:dyDescent="0.25">
      <c r="A23" s="31" t="s">
        <v>16</v>
      </c>
      <c r="B23" s="31" t="s">
        <v>16</v>
      </c>
      <c r="C23" s="29">
        <v>2020</v>
      </c>
      <c r="D23" s="29">
        <v>66</v>
      </c>
      <c r="E23" s="29">
        <v>74</v>
      </c>
      <c r="F23" s="29">
        <v>8</v>
      </c>
      <c r="G23" s="29">
        <v>14200</v>
      </c>
      <c r="H23" s="29">
        <v>9400</v>
      </c>
      <c r="I23" s="29">
        <v>10500</v>
      </c>
    </row>
    <row r="24" spans="1:9" x14ac:dyDescent="0.25">
      <c r="A24" s="31" t="s">
        <v>16</v>
      </c>
      <c r="B24" s="31" t="s">
        <v>16</v>
      </c>
      <c r="C24" s="29">
        <v>2021</v>
      </c>
      <c r="D24" s="29">
        <v>71</v>
      </c>
      <c r="E24" s="29">
        <v>76</v>
      </c>
      <c r="F24" s="29">
        <v>5</v>
      </c>
      <c r="G24" s="29">
        <v>16800</v>
      </c>
      <c r="H24" s="29">
        <v>11800</v>
      </c>
      <c r="I24" s="29">
        <v>12800</v>
      </c>
    </row>
    <row r="25" spans="1:9" x14ac:dyDescent="0.25">
      <c r="A25" s="31" t="s">
        <v>16</v>
      </c>
      <c r="B25" s="31" t="s">
        <v>39</v>
      </c>
      <c r="C25" s="29">
        <v>2018</v>
      </c>
      <c r="D25" s="29">
        <v>64</v>
      </c>
      <c r="E25" s="29">
        <v>70</v>
      </c>
      <c r="F25" s="29">
        <v>6</v>
      </c>
      <c r="G25" s="29">
        <v>14000</v>
      </c>
      <c r="H25" s="29">
        <v>8900</v>
      </c>
      <c r="I25" s="29">
        <v>9800</v>
      </c>
    </row>
    <row r="26" spans="1:9" x14ac:dyDescent="0.25">
      <c r="A26" s="31" t="s">
        <v>16</v>
      </c>
      <c r="B26" s="31" t="s">
        <v>16</v>
      </c>
      <c r="C26" s="29">
        <v>2019</v>
      </c>
      <c r="D26" s="29">
        <v>64</v>
      </c>
      <c r="E26" s="29">
        <v>66</v>
      </c>
      <c r="F26" s="29">
        <v>2</v>
      </c>
      <c r="G26" s="29">
        <v>14000</v>
      </c>
      <c r="H26" s="29">
        <v>8900</v>
      </c>
      <c r="I26" s="29">
        <v>9300</v>
      </c>
    </row>
    <row r="27" spans="1:9" x14ac:dyDescent="0.25">
      <c r="A27" s="31" t="s">
        <v>16</v>
      </c>
      <c r="B27" s="31" t="s">
        <v>16</v>
      </c>
      <c r="C27" s="29">
        <v>2020</v>
      </c>
      <c r="D27" s="29">
        <v>65</v>
      </c>
      <c r="E27" s="29">
        <v>72</v>
      </c>
      <c r="F27" s="29">
        <v>7</v>
      </c>
      <c r="G27" s="29">
        <v>14400</v>
      </c>
      <c r="H27" s="29">
        <v>9400</v>
      </c>
      <c r="I27" s="29">
        <v>10400</v>
      </c>
    </row>
    <row r="28" spans="1:9" x14ac:dyDescent="0.25">
      <c r="A28" s="31" t="s">
        <v>16</v>
      </c>
      <c r="B28" s="31" t="s">
        <v>16</v>
      </c>
      <c r="C28" s="29">
        <v>2021</v>
      </c>
      <c r="D28" s="29">
        <v>68</v>
      </c>
      <c r="E28" s="29">
        <v>73</v>
      </c>
      <c r="F28" s="29">
        <v>5</v>
      </c>
      <c r="G28" s="29">
        <v>16100</v>
      </c>
      <c r="H28" s="29">
        <v>11000</v>
      </c>
      <c r="I28" s="29">
        <v>11800</v>
      </c>
    </row>
    <row r="29" spans="1:9" x14ac:dyDescent="0.25">
      <c r="A29" s="31" t="s">
        <v>16</v>
      </c>
      <c r="B29" s="31" t="s">
        <v>40</v>
      </c>
      <c r="C29" s="29">
        <v>2018</v>
      </c>
      <c r="D29" s="29">
        <v>67</v>
      </c>
      <c r="E29" s="29">
        <v>74</v>
      </c>
      <c r="F29" s="29">
        <v>7</v>
      </c>
      <c r="G29" s="29">
        <v>4700</v>
      </c>
      <c r="H29" s="29">
        <v>3100</v>
      </c>
      <c r="I29" s="29">
        <v>3400</v>
      </c>
    </row>
    <row r="30" spans="1:9" x14ac:dyDescent="0.25">
      <c r="A30" s="31" t="s">
        <v>16</v>
      </c>
      <c r="B30" s="31" t="s">
        <v>16</v>
      </c>
      <c r="C30" s="29">
        <v>2019</v>
      </c>
      <c r="D30" s="29">
        <v>67</v>
      </c>
      <c r="E30" s="29">
        <v>68</v>
      </c>
      <c r="F30" s="29">
        <v>1</v>
      </c>
      <c r="G30" s="29">
        <v>4900</v>
      </c>
      <c r="H30" s="29">
        <v>3300</v>
      </c>
      <c r="I30" s="29">
        <v>3400</v>
      </c>
    </row>
    <row r="31" spans="1:9" x14ac:dyDescent="0.25">
      <c r="A31" s="31" t="s">
        <v>16</v>
      </c>
      <c r="B31" s="31" t="s">
        <v>16</v>
      </c>
      <c r="C31" s="29">
        <v>2020</v>
      </c>
      <c r="D31" s="29">
        <v>65</v>
      </c>
      <c r="E31" s="29">
        <v>74</v>
      </c>
      <c r="F31" s="29">
        <v>9</v>
      </c>
      <c r="G31" s="29">
        <v>4900</v>
      </c>
      <c r="H31" s="29">
        <v>3200</v>
      </c>
      <c r="I31" s="29">
        <v>3600</v>
      </c>
    </row>
    <row r="32" spans="1:9" x14ac:dyDescent="0.25">
      <c r="A32" s="31" t="s">
        <v>16</v>
      </c>
      <c r="B32" s="31" t="s">
        <v>16</v>
      </c>
      <c r="C32" s="29">
        <v>2021</v>
      </c>
      <c r="D32" s="29">
        <v>67</v>
      </c>
      <c r="E32" s="29">
        <v>74</v>
      </c>
      <c r="F32" s="29">
        <v>7</v>
      </c>
      <c r="G32" s="29">
        <v>5500</v>
      </c>
      <c r="H32" s="29">
        <v>3700</v>
      </c>
      <c r="I32" s="29">
        <v>4100</v>
      </c>
    </row>
    <row r="33" spans="1:9" x14ac:dyDescent="0.25">
      <c r="A33" s="31" t="s">
        <v>16</v>
      </c>
      <c r="B33" s="31" t="s">
        <v>41</v>
      </c>
      <c r="C33" s="29">
        <v>2018</v>
      </c>
      <c r="D33" s="29">
        <v>72</v>
      </c>
      <c r="E33" s="29">
        <v>77</v>
      </c>
      <c r="F33" s="29">
        <v>5</v>
      </c>
      <c r="G33" s="29">
        <v>1100</v>
      </c>
      <c r="H33" s="29">
        <v>800</v>
      </c>
      <c r="I33" s="29">
        <v>900</v>
      </c>
    </row>
    <row r="34" spans="1:9" x14ac:dyDescent="0.25">
      <c r="A34" s="31" t="s">
        <v>16</v>
      </c>
      <c r="B34" s="31" t="s">
        <v>16</v>
      </c>
      <c r="C34" s="29">
        <v>2019</v>
      </c>
      <c r="D34" s="29">
        <v>70</v>
      </c>
      <c r="E34" s="29">
        <v>72</v>
      </c>
      <c r="F34" s="29">
        <v>2</v>
      </c>
      <c r="G34" s="29">
        <v>1300</v>
      </c>
      <c r="H34" s="29">
        <v>900</v>
      </c>
      <c r="I34" s="29">
        <v>900</v>
      </c>
    </row>
    <row r="35" spans="1:9" x14ac:dyDescent="0.25">
      <c r="A35" s="31" t="s">
        <v>16</v>
      </c>
      <c r="B35" s="31" t="s">
        <v>16</v>
      </c>
      <c r="C35" s="29">
        <v>2020</v>
      </c>
      <c r="D35" s="29">
        <v>65</v>
      </c>
      <c r="E35" s="29">
        <v>74</v>
      </c>
      <c r="F35" s="29">
        <v>9</v>
      </c>
      <c r="G35" s="29">
        <v>1200</v>
      </c>
      <c r="H35" s="29">
        <v>800</v>
      </c>
      <c r="I35" s="29">
        <v>900</v>
      </c>
    </row>
    <row r="36" spans="1:9" x14ac:dyDescent="0.25">
      <c r="A36" s="31" t="s">
        <v>16</v>
      </c>
      <c r="B36" s="31" t="s">
        <v>16</v>
      </c>
      <c r="C36" s="29">
        <v>2021</v>
      </c>
      <c r="D36" s="29">
        <v>66</v>
      </c>
      <c r="E36" s="29">
        <v>75</v>
      </c>
      <c r="F36" s="29">
        <v>9</v>
      </c>
      <c r="G36" s="29">
        <v>1200</v>
      </c>
      <c r="H36" s="29">
        <v>800</v>
      </c>
      <c r="I36" s="29">
        <v>900</v>
      </c>
    </row>
    <row r="37" spans="1:9" x14ac:dyDescent="0.25">
      <c r="A37" s="31" t="s">
        <v>16</v>
      </c>
      <c r="B37" s="31" t="s">
        <v>5</v>
      </c>
      <c r="C37" s="29">
        <v>2018</v>
      </c>
      <c r="D37" s="29">
        <v>63</v>
      </c>
      <c r="E37" s="29">
        <v>70</v>
      </c>
      <c r="F37" s="29">
        <v>7</v>
      </c>
      <c r="G37" s="29">
        <v>65500</v>
      </c>
      <c r="H37" s="29">
        <v>41500</v>
      </c>
      <c r="I37" s="29">
        <v>45800</v>
      </c>
    </row>
    <row r="38" spans="1:9" x14ac:dyDescent="0.25">
      <c r="A38" s="31" t="s">
        <v>16</v>
      </c>
      <c r="B38" s="31" t="s">
        <v>16</v>
      </c>
      <c r="C38" s="29">
        <v>2019</v>
      </c>
      <c r="D38" s="29">
        <v>64</v>
      </c>
      <c r="E38" s="29">
        <v>67</v>
      </c>
      <c r="F38" s="29">
        <v>3</v>
      </c>
      <c r="G38" s="29">
        <v>66900</v>
      </c>
      <c r="H38" s="29">
        <v>42800</v>
      </c>
      <c r="I38" s="29">
        <v>44700</v>
      </c>
    </row>
    <row r="39" spans="1:9" x14ac:dyDescent="0.25">
      <c r="A39" s="31" t="s">
        <v>16</v>
      </c>
      <c r="B39" s="31" t="s">
        <v>16</v>
      </c>
      <c r="C39" s="29">
        <v>2020</v>
      </c>
      <c r="D39" s="29">
        <v>63</v>
      </c>
      <c r="E39" s="29">
        <v>72</v>
      </c>
      <c r="F39" s="29">
        <v>9</v>
      </c>
      <c r="G39" s="29">
        <v>67900</v>
      </c>
      <c r="H39" s="29">
        <v>42700</v>
      </c>
      <c r="I39" s="29">
        <v>48800</v>
      </c>
    </row>
    <row r="40" spans="1:9" x14ac:dyDescent="0.25">
      <c r="A40" s="31" t="s">
        <v>16</v>
      </c>
      <c r="B40" s="31" t="s">
        <v>16</v>
      </c>
      <c r="C40" s="29">
        <v>2021</v>
      </c>
      <c r="D40" s="29">
        <v>68</v>
      </c>
      <c r="E40" s="29">
        <v>73</v>
      </c>
      <c r="F40" s="29">
        <v>5</v>
      </c>
      <c r="G40" s="29">
        <v>75000</v>
      </c>
      <c r="H40" s="29">
        <v>50700</v>
      </c>
      <c r="I40" s="29">
        <v>55100</v>
      </c>
    </row>
    <row r="41" spans="1:9" x14ac:dyDescent="0.25">
      <c r="A41" s="31" t="s">
        <v>11</v>
      </c>
      <c r="B41" s="31" t="s">
        <v>42</v>
      </c>
      <c r="C41" s="29">
        <v>2018</v>
      </c>
      <c r="D41" s="29">
        <v>67</v>
      </c>
      <c r="E41" s="29">
        <v>73</v>
      </c>
      <c r="F41" s="29">
        <v>6</v>
      </c>
      <c r="G41" s="29">
        <v>3100</v>
      </c>
      <c r="H41" s="29">
        <v>2100</v>
      </c>
      <c r="I41" s="29">
        <v>2200</v>
      </c>
    </row>
    <row r="42" spans="1:9" x14ac:dyDescent="0.25">
      <c r="A42" s="31" t="s">
        <v>16</v>
      </c>
      <c r="B42" s="31" t="s">
        <v>16</v>
      </c>
      <c r="C42" s="29">
        <v>2019</v>
      </c>
      <c r="D42" s="29">
        <v>65</v>
      </c>
      <c r="E42" s="29">
        <v>65</v>
      </c>
      <c r="F42" s="29">
        <v>0</v>
      </c>
      <c r="G42" s="29">
        <v>3200</v>
      </c>
      <c r="H42" s="29">
        <v>2100</v>
      </c>
      <c r="I42" s="29">
        <v>2100</v>
      </c>
    </row>
    <row r="43" spans="1:9" x14ac:dyDescent="0.25">
      <c r="A43" s="31" t="s">
        <v>16</v>
      </c>
      <c r="B43" s="31" t="s">
        <v>16</v>
      </c>
      <c r="C43" s="29">
        <v>2020</v>
      </c>
      <c r="D43" s="29">
        <v>63</v>
      </c>
      <c r="E43" s="29">
        <v>72</v>
      </c>
      <c r="F43" s="29">
        <v>9</v>
      </c>
      <c r="G43" s="29">
        <v>3300</v>
      </c>
      <c r="H43" s="29">
        <v>2000</v>
      </c>
      <c r="I43" s="29">
        <v>2400</v>
      </c>
    </row>
    <row r="44" spans="1:9" x14ac:dyDescent="0.25">
      <c r="A44" s="31" t="s">
        <v>16</v>
      </c>
      <c r="B44" s="31" t="s">
        <v>16</v>
      </c>
      <c r="C44" s="29">
        <v>2021</v>
      </c>
      <c r="D44" s="29">
        <v>72</v>
      </c>
      <c r="E44" s="29">
        <v>77</v>
      </c>
      <c r="F44" s="29">
        <v>5</v>
      </c>
      <c r="G44" s="29">
        <v>4000</v>
      </c>
      <c r="H44" s="29">
        <v>2900</v>
      </c>
      <c r="I44" s="29">
        <v>3100</v>
      </c>
    </row>
    <row r="45" spans="1:9" x14ac:dyDescent="0.25">
      <c r="A45" s="31" t="s">
        <v>16</v>
      </c>
      <c r="B45" s="31" t="s">
        <v>43</v>
      </c>
      <c r="C45" s="29">
        <v>2018</v>
      </c>
      <c r="D45" s="29">
        <v>60</v>
      </c>
      <c r="E45" s="29">
        <v>66</v>
      </c>
      <c r="F45" s="29">
        <v>6</v>
      </c>
      <c r="G45" s="29">
        <v>12800</v>
      </c>
      <c r="H45" s="29">
        <v>7600</v>
      </c>
      <c r="I45" s="29">
        <v>8500</v>
      </c>
    </row>
    <row r="46" spans="1:9" x14ac:dyDescent="0.25">
      <c r="A46" s="31" t="s">
        <v>16</v>
      </c>
      <c r="B46" s="31" t="s">
        <v>16</v>
      </c>
      <c r="C46" s="29">
        <v>2019</v>
      </c>
      <c r="D46" s="29">
        <v>59</v>
      </c>
      <c r="E46" s="29">
        <v>61</v>
      </c>
      <c r="F46" s="29">
        <v>2</v>
      </c>
      <c r="G46" s="29">
        <v>12800</v>
      </c>
      <c r="H46" s="29">
        <v>7500</v>
      </c>
      <c r="I46" s="29">
        <v>7800</v>
      </c>
    </row>
    <row r="47" spans="1:9" x14ac:dyDescent="0.25">
      <c r="A47" s="31" t="s">
        <v>16</v>
      </c>
      <c r="B47" s="31" t="s">
        <v>16</v>
      </c>
      <c r="C47" s="29">
        <v>2020</v>
      </c>
      <c r="D47" s="29">
        <v>57</v>
      </c>
      <c r="E47" s="29">
        <v>65</v>
      </c>
      <c r="F47" s="29">
        <v>8</v>
      </c>
      <c r="G47" s="29">
        <v>11800</v>
      </c>
      <c r="H47" s="29">
        <v>6600</v>
      </c>
      <c r="I47" s="29">
        <v>7700</v>
      </c>
    </row>
    <row r="48" spans="1:9" x14ac:dyDescent="0.25">
      <c r="A48" s="31" t="s">
        <v>16</v>
      </c>
      <c r="B48" s="31" t="s">
        <v>16</v>
      </c>
      <c r="C48" s="29">
        <v>2021</v>
      </c>
      <c r="D48" s="29">
        <v>61</v>
      </c>
      <c r="E48" s="29">
        <v>66</v>
      </c>
      <c r="F48" s="29">
        <v>5</v>
      </c>
      <c r="G48" s="29">
        <v>16100</v>
      </c>
      <c r="H48" s="29">
        <v>9800</v>
      </c>
      <c r="I48" s="29">
        <v>10500</v>
      </c>
    </row>
    <row r="49" spans="1:9" x14ac:dyDescent="0.25">
      <c r="A49" s="31" t="s">
        <v>16</v>
      </c>
      <c r="B49" s="31" t="s">
        <v>44</v>
      </c>
      <c r="C49" s="29">
        <v>2018</v>
      </c>
      <c r="D49" s="29">
        <v>64</v>
      </c>
      <c r="E49" s="29">
        <v>68</v>
      </c>
      <c r="F49" s="29">
        <v>4</v>
      </c>
      <c r="G49" s="29">
        <v>3900</v>
      </c>
      <c r="H49" s="29">
        <v>2500</v>
      </c>
      <c r="I49" s="29">
        <v>2700</v>
      </c>
    </row>
    <row r="50" spans="1:9" x14ac:dyDescent="0.25">
      <c r="A50" s="31" t="s">
        <v>16</v>
      </c>
      <c r="B50" s="31" t="s">
        <v>16</v>
      </c>
      <c r="C50" s="29">
        <v>2019</v>
      </c>
      <c r="D50" s="29">
        <v>64</v>
      </c>
      <c r="E50" s="29">
        <v>64</v>
      </c>
      <c r="F50" s="29">
        <v>0</v>
      </c>
      <c r="G50" s="29">
        <v>4100</v>
      </c>
      <c r="H50" s="29">
        <v>2600</v>
      </c>
      <c r="I50" s="29">
        <v>2600</v>
      </c>
    </row>
    <row r="51" spans="1:9" x14ac:dyDescent="0.25">
      <c r="A51" s="31" t="s">
        <v>16</v>
      </c>
      <c r="B51" s="31" t="s">
        <v>16</v>
      </c>
      <c r="C51" s="29">
        <v>2020</v>
      </c>
      <c r="D51" s="29">
        <v>64</v>
      </c>
      <c r="E51" s="29">
        <v>69</v>
      </c>
      <c r="F51" s="29">
        <v>5</v>
      </c>
      <c r="G51" s="29">
        <v>3700</v>
      </c>
      <c r="H51" s="29">
        <v>2400</v>
      </c>
      <c r="I51" s="29">
        <v>2500</v>
      </c>
    </row>
    <row r="52" spans="1:9" x14ac:dyDescent="0.25">
      <c r="A52" s="31" t="s">
        <v>16</v>
      </c>
      <c r="B52" s="31" t="s">
        <v>16</v>
      </c>
      <c r="C52" s="29">
        <v>2021</v>
      </c>
      <c r="D52" s="29">
        <v>63</v>
      </c>
      <c r="E52" s="29">
        <v>67</v>
      </c>
      <c r="F52" s="29">
        <v>4</v>
      </c>
      <c r="G52" s="29">
        <v>4500</v>
      </c>
      <c r="H52" s="29">
        <v>2900</v>
      </c>
      <c r="I52" s="29">
        <v>3000</v>
      </c>
    </row>
    <row r="53" spans="1:9" x14ac:dyDescent="0.25">
      <c r="A53" s="31" t="s">
        <v>16</v>
      </c>
      <c r="B53" s="31" t="s">
        <v>45</v>
      </c>
      <c r="C53" s="29">
        <v>2018</v>
      </c>
      <c r="D53" s="29">
        <v>56</v>
      </c>
      <c r="E53" s="29">
        <v>60</v>
      </c>
      <c r="F53" s="29">
        <v>4</v>
      </c>
      <c r="G53" s="29">
        <v>3200</v>
      </c>
      <c r="H53" s="29">
        <v>1800</v>
      </c>
      <c r="I53" s="29">
        <v>1900</v>
      </c>
    </row>
    <row r="54" spans="1:9" x14ac:dyDescent="0.25">
      <c r="A54" s="31" t="s">
        <v>16</v>
      </c>
      <c r="B54" s="31" t="s">
        <v>16</v>
      </c>
      <c r="C54" s="29">
        <v>2019</v>
      </c>
      <c r="D54" s="29">
        <v>54</v>
      </c>
      <c r="E54" s="29">
        <v>53</v>
      </c>
      <c r="F54" s="29">
        <v>-1</v>
      </c>
      <c r="G54" s="29">
        <v>3600</v>
      </c>
      <c r="H54" s="29">
        <v>2000</v>
      </c>
      <c r="I54" s="29">
        <v>1900</v>
      </c>
    </row>
    <row r="55" spans="1:9" x14ac:dyDescent="0.25">
      <c r="A55" s="31" t="s">
        <v>16</v>
      </c>
      <c r="B55" s="31" t="s">
        <v>16</v>
      </c>
      <c r="C55" s="29">
        <v>2020</v>
      </c>
      <c r="D55" s="29">
        <v>50</v>
      </c>
      <c r="E55" s="29">
        <v>58</v>
      </c>
      <c r="F55" s="29">
        <v>8</v>
      </c>
      <c r="G55" s="29">
        <v>3000</v>
      </c>
      <c r="H55" s="29">
        <v>1500</v>
      </c>
      <c r="I55" s="29">
        <v>1700</v>
      </c>
    </row>
    <row r="56" spans="1:9" x14ac:dyDescent="0.25">
      <c r="A56" s="31" t="s">
        <v>16</v>
      </c>
      <c r="B56" s="31" t="s">
        <v>16</v>
      </c>
      <c r="C56" s="29">
        <v>2021</v>
      </c>
      <c r="D56" s="29">
        <v>53</v>
      </c>
      <c r="E56" s="29">
        <v>58</v>
      </c>
      <c r="F56" s="29">
        <v>5</v>
      </c>
      <c r="G56" s="29">
        <v>4200</v>
      </c>
      <c r="H56" s="29">
        <v>2200</v>
      </c>
      <c r="I56" s="29">
        <v>2400</v>
      </c>
    </row>
    <row r="57" spans="1:9" x14ac:dyDescent="0.25">
      <c r="A57" s="31" t="s">
        <v>16</v>
      </c>
      <c r="B57" s="31" t="s">
        <v>46</v>
      </c>
      <c r="C57" s="29">
        <v>2018</v>
      </c>
      <c r="D57" s="29">
        <v>59</v>
      </c>
      <c r="E57" s="29">
        <v>62</v>
      </c>
      <c r="F57" s="29">
        <v>3</v>
      </c>
      <c r="G57" s="29">
        <v>7600</v>
      </c>
      <c r="H57" s="29">
        <v>4500</v>
      </c>
      <c r="I57" s="29">
        <v>4700</v>
      </c>
    </row>
    <row r="58" spans="1:9" x14ac:dyDescent="0.25">
      <c r="A58" s="31" t="s">
        <v>16</v>
      </c>
      <c r="B58" s="31" t="s">
        <v>16</v>
      </c>
      <c r="C58" s="29">
        <v>2019</v>
      </c>
      <c r="D58" s="29">
        <v>60</v>
      </c>
      <c r="E58" s="29">
        <v>62</v>
      </c>
      <c r="F58" s="29">
        <v>2</v>
      </c>
      <c r="G58" s="29">
        <v>8000</v>
      </c>
      <c r="H58" s="29">
        <v>4800</v>
      </c>
      <c r="I58" s="29">
        <v>4900</v>
      </c>
    </row>
    <row r="59" spans="1:9" x14ac:dyDescent="0.25">
      <c r="A59" s="31" t="s">
        <v>16</v>
      </c>
      <c r="B59" s="31" t="s">
        <v>16</v>
      </c>
      <c r="C59" s="29">
        <v>2020</v>
      </c>
      <c r="D59" s="29">
        <v>61</v>
      </c>
      <c r="E59" s="29">
        <v>64</v>
      </c>
      <c r="F59" s="29">
        <v>3</v>
      </c>
      <c r="G59" s="29">
        <v>10200</v>
      </c>
      <c r="H59" s="29">
        <v>6200</v>
      </c>
      <c r="I59" s="29">
        <v>6500</v>
      </c>
    </row>
    <row r="60" spans="1:9" x14ac:dyDescent="0.25">
      <c r="A60" s="31" t="s">
        <v>16</v>
      </c>
      <c r="B60" s="31" t="s">
        <v>16</v>
      </c>
      <c r="C60" s="29">
        <v>2021</v>
      </c>
      <c r="D60" s="29">
        <v>61</v>
      </c>
      <c r="E60" s="29">
        <v>64</v>
      </c>
      <c r="F60" s="29">
        <v>3</v>
      </c>
      <c r="G60" s="29">
        <v>15400</v>
      </c>
      <c r="H60" s="29">
        <v>9400</v>
      </c>
      <c r="I60" s="29">
        <v>9800</v>
      </c>
    </row>
    <row r="61" spans="1:9" x14ac:dyDescent="0.25">
      <c r="A61" s="31" t="s">
        <v>16</v>
      </c>
      <c r="B61" s="31" t="s">
        <v>47</v>
      </c>
      <c r="C61" s="29">
        <v>2018</v>
      </c>
      <c r="D61" s="29">
        <v>60</v>
      </c>
      <c r="E61" s="29">
        <v>66</v>
      </c>
      <c r="F61" s="29">
        <v>6</v>
      </c>
      <c r="G61" s="29">
        <v>6900</v>
      </c>
      <c r="H61" s="29">
        <v>4100</v>
      </c>
      <c r="I61" s="29">
        <v>4600</v>
      </c>
    </row>
    <row r="62" spans="1:9" x14ac:dyDescent="0.25">
      <c r="A62" s="31" t="s">
        <v>16</v>
      </c>
      <c r="B62" s="31" t="s">
        <v>16</v>
      </c>
      <c r="C62" s="29">
        <v>2019</v>
      </c>
      <c r="D62" s="29">
        <v>62</v>
      </c>
      <c r="E62" s="29">
        <v>64</v>
      </c>
      <c r="F62" s="29">
        <v>2</v>
      </c>
      <c r="G62" s="29">
        <v>6500</v>
      </c>
      <c r="H62" s="29">
        <v>4000</v>
      </c>
      <c r="I62" s="29">
        <v>4100</v>
      </c>
    </row>
    <row r="63" spans="1:9" x14ac:dyDescent="0.25">
      <c r="A63" s="31" t="s">
        <v>16</v>
      </c>
      <c r="B63" s="31" t="s">
        <v>16</v>
      </c>
      <c r="C63" s="29">
        <v>2020</v>
      </c>
      <c r="D63" s="29">
        <v>58</v>
      </c>
      <c r="E63" s="29">
        <v>67</v>
      </c>
      <c r="F63" s="29">
        <v>9</v>
      </c>
      <c r="G63" s="29">
        <v>6400</v>
      </c>
      <c r="H63" s="29">
        <v>3700</v>
      </c>
      <c r="I63" s="29">
        <v>4200</v>
      </c>
    </row>
    <row r="64" spans="1:9" x14ac:dyDescent="0.25">
      <c r="A64" s="31" t="s">
        <v>16</v>
      </c>
      <c r="B64" s="31" t="s">
        <v>16</v>
      </c>
      <c r="C64" s="29">
        <v>2021</v>
      </c>
      <c r="D64" s="29">
        <v>61</v>
      </c>
      <c r="E64" s="29">
        <v>66</v>
      </c>
      <c r="F64" s="29">
        <v>5</v>
      </c>
      <c r="G64" s="29">
        <v>6400</v>
      </c>
      <c r="H64" s="29">
        <v>3900</v>
      </c>
      <c r="I64" s="29">
        <v>4200</v>
      </c>
    </row>
    <row r="65" spans="1:9" x14ac:dyDescent="0.25">
      <c r="A65" s="31" t="s">
        <v>16</v>
      </c>
      <c r="B65" s="31" t="s">
        <v>48</v>
      </c>
      <c r="C65" s="29">
        <v>2018</v>
      </c>
      <c r="D65" s="29">
        <v>56</v>
      </c>
      <c r="E65" s="29">
        <v>65</v>
      </c>
      <c r="F65" s="29">
        <v>9</v>
      </c>
      <c r="G65" s="29">
        <v>5200</v>
      </c>
      <c r="H65" s="29">
        <v>2900</v>
      </c>
      <c r="I65" s="29">
        <v>3400</v>
      </c>
    </row>
    <row r="66" spans="1:9" x14ac:dyDescent="0.25">
      <c r="A66" s="31" t="s">
        <v>16</v>
      </c>
      <c r="B66" s="31" t="s">
        <v>16</v>
      </c>
      <c r="C66" s="29">
        <v>2019</v>
      </c>
      <c r="D66" s="29">
        <v>60</v>
      </c>
      <c r="E66" s="29">
        <v>62</v>
      </c>
      <c r="F66" s="29">
        <v>2</v>
      </c>
      <c r="G66" s="29">
        <v>4700</v>
      </c>
      <c r="H66" s="29">
        <v>2800</v>
      </c>
      <c r="I66" s="29">
        <v>2900</v>
      </c>
    </row>
    <row r="67" spans="1:9" x14ac:dyDescent="0.25">
      <c r="A67" s="31" t="s">
        <v>16</v>
      </c>
      <c r="B67" s="31" t="s">
        <v>16</v>
      </c>
      <c r="C67" s="29">
        <v>2020</v>
      </c>
      <c r="D67" s="29">
        <v>48</v>
      </c>
      <c r="E67" s="29">
        <v>68</v>
      </c>
      <c r="F67" s="29">
        <v>20</v>
      </c>
      <c r="G67" s="29">
        <v>4800</v>
      </c>
      <c r="H67" s="29">
        <v>2300</v>
      </c>
      <c r="I67" s="29">
        <v>3300</v>
      </c>
    </row>
    <row r="68" spans="1:9" x14ac:dyDescent="0.25">
      <c r="A68" s="31" t="s">
        <v>16</v>
      </c>
      <c r="B68" s="31" t="s">
        <v>16</v>
      </c>
      <c r="C68" s="29">
        <v>2021</v>
      </c>
      <c r="D68" s="29">
        <v>61</v>
      </c>
      <c r="E68" s="29">
        <v>70</v>
      </c>
      <c r="F68" s="29">
        <v>9</v>
      </c>
      <c r="G68" s="29">
        <v>5100</v>
      </c>
      <c r="H68" s="29">
        <v>3100</v>
      </c>
      <c r="I68" s="29">
        <v>3600</v>
      </c>
    </row>
    <row r="69" spans="1:9" x14ac:dyDescent="0.25">
      <c r="A69" s="31" t="s">
        <v>16</v>
      </c>
      <c r="B69" s="31" t="s">
        <v>49</v>
      </c>
      <c r="C69" s="29">
        <v>2018</v>
      </c>
      <c r="D69" s="29">
        <v>56</v>
      </c>
      <c r="E69" s="29">
        <v>62</v>
      </c>
      <c r="F69" s="29">
        <v>6</v>
      </c>
      <c r="G69" s="29">
        <v>900</v>
      </c>
      <c r="H69" s="29">
        <v>500</v>
      </c>
      <c r="I69" s="29">
        <v>600</v>
      </c>
    </row>
    <row r="70" spans="1:9" x14ac:dyDescent="0.25">
      <c r="A70" s="31" t="s">
        <v>16</v>
      </c>
      <c r="B70" s="31" t="s">
        <v>16</v>
      </c>
      <c r="C70" s="29">
        <v>2019</v>
      </c>
      <c r="D70" s="29">
        <v>52</v>
      </c>
      <c r="E70" s="29">
        <v>53</v>
      </c>
      <c r="F70" s="29">
        <v>1</v>
      </c>
      <c r="G70" s="29">
        <v>1100</v>
      </c>
      <c r="H70" s="29">
        <v>600</v>
      </c>
      <c r="I70" s="29">
        <v>600</v>
      </c>
    </row>
    <row r="71" spans="1:9" x14ac:dyDescent="0.25">
      <c r="A71" s="31" t="s">
        <v>16</v>
      </c>
      <c r="B71" s="31" t="s">
        <v>16</v>
      </c>
      <c r="C71" s="29">
        <v>2020</v>
      </c>
      <c r="D71" s="29">
        <v>49</v>
      </c>
      <c r="E71" s="29">
        <v>57</v>
      </c>
      <c r="F71" s="29">
        <v>8</v>
      </c>
      <c r="G71" s="29">
        <v>900</v>
      </c>
      <c r="H71" s="29">
        <v>500</v>
      </c>
      <c r="I71" s="29">
        <v>500</v>
      </c>
    </row>
    <row r="72" spans="1:9" x14ac:dyDescent="0.25">
      <c r="A72" s="31" t="s">
        <v>16</v>
      </c>
      <c r="B72" s="31" t="s">
        <v>16</v>
      </c>
      <c r="C72" s="29">
        <v>2021</v>
      </c>
      <c r="D72" s="29">
        <v>57</v>
      </c>
      <c r="E72" s="29">
        <v>65</v>
      </c>
      <c r="F72" s="29">
        <v>8</v>
      </c>
      <c r="G72" s="29">
        <v>1200</v>
      </c>
      <c r="H72" s="29">
        <v>700</v>
      </c>
      <c r="I72" s="29">
        <v>800</v>
      </c>
    </row>
    <row r="73" spans="1:9" x14ac:dyDescent="0.25">
      <c r="A73" s="31" t="s">
        <v>16</v>
      </c>
      <c r="B73" s="31" t="s">
        <v>5</v>
      </c>
      <c r="C73" s="29">
        <v>2018</v>
      </c>
      <c r="D73" s="29">
        <v>60</v>
      </c>
      <c r="E73" s="29">
        <v>65</v>
      </c>
      <c r="F73" s="29">
        <v>5</v>
      </c>
      <c r="G73" s="29">
        <v>43600</v>
      </c>
      <c r="H73" s="29">
        <v>26000</v>
      </c>
      <c r="I73" s="29">
        <v>28600</v>
      </c>
    </row>
    <row r="74" spans="1:9" x14ac:dyDescent="0.25">
      <c r="A74" s="31" t="s">
        <v>16</v>
      </c>
      <c r="B74" s="31" t="s">
        <v>16</v>
      </c>
      <c r="C74" s="29">
        <v>2019</v>
      </c>
      <c r="D74" s="29">
        <v>60</v>
      </c>
      <c r="E74" s="29">
        <v>61</v>
      </c>
      <c r="F74" s="29">
        <v>1</v>
      </c>
      <c r="G74" s="29">
        <v>44000</v>
      </c>
      <c r="H74" s="29">
        <v>26400</v>
      </c>
      <c r="I74" s="29">
        <v>26900</v>
      </c>
    </row>
    <row r="75" spans="1:9" x14ac:dyDescent="0.25">
      <c r="A75" s="31" t="s">
        <v>16</v>
      </c>
      <c r="B75" s="31" t="s">
        <v>16</v>
      </c>
      <c r="C75" s="29">
        <v>2020</v>
      </c>
      <c r="D75" s="29">
        <v>57</v>
      </c>
      <c r="E75" s="29">
        <v>66</v>
      </c>
      <c r="F75" s="29">
        <v>9</v>
      </c>
      <c r="G75" s="29">
        <v>44100</v>
      </c>
      <c r="H75" s="29">
        <v>25200</v>
      </c>
      <c r="I75" s="29">
        <v>28800</v>
      </c>
    </row>
    <row r="76" spans="1:9" x14ac:dyDescent="0.25">
      <c r="A76" s="31" t="s">
        <v>16</v>
      </c>
      <c r="B76" s="31" t="s">
        <v>16</v>
      </c>
      <c r="C76" s="29">
        <v>2021</v>
      </c>
      <c r="D76" s="29">
        <v>61</v>
      </c>
      <c r="E76" s="29">
        <v>66</v>
      </c>
      <c r="F76" s="29">
        <v>5</v>
      </c>
      <c r="G76" s="29">
        <v>56900</v>
      </c>
      <c r="H76" s="29">
        <v>34900</v>
      </c>
      <c r="I76" s="29">
        <v>37400</v>
      </c>
    </row>
    <row r="77" spans="1:9" x14ac:dyDescent="0.25">
      <c r="A77" s="31" t="s">
        <v>32</v>
      </c>
      <c r="B77" s="31" t="s">
        <v>32</v>
      </c>
      <c r="C77" s="29">
        <v>2018</v>
      </c>
      <c r="D77" s="29">
        <v>61</v>
      </c>
      <c r="E77" s="29">
        <v>58</v>
      </c>
      <c r="F77" s="29">
        <v>-3</v>
      </c>
      <c r="G77" s="29">
        <v>100</v>
      </c>
      <c r="H77" s="29">
        <v>100</v>
      </c>
      <c r="I77" s="29">
        <v>100</v>
      </c>
    </row>
    <row r="78" spans="1:9" x14ac:dyDescent="0.25">
      <c r="A78" s="31" t="s">
        <v>16</v>
      </c>
      <c r="B78" s="31" t="s">
        <v>16</v>
      </c>
      <c r="C78" s="29">
        <v>2019</v>
      </c>
      <c r="D78" s="29">
        <v>57</v>
      </c>
      <c r="E78" s="29">
        <v>53</v>
      </c>
      <c r="F78" s="29">
        <v>-4</v>
      </c>
      <c r="G78" s="29">
        <v>200</v>
      </c>
      <c r="H78" s="29">
        <v>100</v>
      </c>
      <c r="I78" s="29">
        <v>100</v>
      </c>
    </row>
    <row r="79" spans="1:9" x14ac:dyDescent="0.25">
      <c r="A79" s="31" t="s">
        <v>16</v>
      </c>
      <c r="B79" s="31" t="s">
        <v>16</v>
      </c>
      <c r="C79" s="29">
        <v>2020</v>
      </c>
      <c r="D79" s="29">
        <v>53</v>
      </c>
      <c r="E79" s="29">
        <v>62</v>
      </c>
      <c r="F79" s="29">
        <v>9</v>
      </c>
      <c r="G79" s="29">
        <v>100</v>
      </c>
      <c r="H79" s="29">
        <v>0</v>
      </c>
      <c r="I79" s="29">
        <v>100</v>
      </c>
    </row>
    <row r="80" spans="1:9" x14ac:dyDescent="0.25">
      <c r="A80" s="31" t="s">
        <v>16</v>
      </c>
      <c r="B80" s="31" t="s">
        <v>16</v>
      </c>
      <c r="C80" s="29">
        <v>2021</v>
      </c>
      <c r="D80" s="29">
        <v>50</v>
      </c>
      <c r="E80" s="29">
        <v>63</v>
      </c>
      <c r="F80" s="29">
        <v>13</v>
      </c>
      <c r="G80" s="29">
        <v>100</v>
      </c>
      <c r="H80" s="29">
        <v>100</v>
      </c>
      <c r="I80" s="29">
        <v>100</v>
      </c>
    </row>
    <row r="81" spans="1:9" x14ac:dyDescent="0.25">
      <c r="A81" s="31" t="s">
        <v>16</v>
      </c>
      <c r="B81" s="32" t="s">
        <v>5</v>
      </c>
      <c r="C81" s="29">
        <v>2018</v>
      </c>
      <c r="D81" s="29">
        <v>61</v>
      </c>
      <c r="E81" s="29">
        <v>58</v>
      </c>
      <c r="F81" s="29">
        <v>-3</v>
      </c>
      <c r="G81" s="29">
        <v>100</v>
      </c>
      <c r="H81" s="29">
        <v>100</v>
      </c>
      <c r="I81" s="29">
        <v>100</v>
      </c>
    </row>
    <row r="82" spans="1:9" x14ac:dyDescent="0.25">
      <c r="A82" s="31" t="s">
        <v>16</v>
      </c>
      <c r="B82" s="33"/>
      <c r="C82" s="29">
        <v>2019</v>
      </c>
      <c r="D82" s="29">
        <v>57</v>
      </c>
      <c r="E82" s="29">
        <v>53</v>
      </c>
      <c r="F82" s="29">
        <v>-4</v>
      </c>
      <c r="G82" s="29">
        <v>200</v>
      </c>
      <c r="H82" s="29">
        <v>100</v>
      </c>
      <c r="I82" s="29">
        <v>100</v>
      </c>
    </row>
    <row r="83" spans="1:9" x14ac:dyDescent="0.25">
      <c r="A83" s="31" t="s">
        <v>16</v>
      </c>
      <c r="B83" s="33"/>
      <c r="C83" s="29">
        <v>2020</v>
      </c>
      <c r="D83" s="29">
        <v>53</v>
      </c>
      <c r="E83" s="29">
        <v>62</v>
      </c>
      <c r="F83" s="29">
        <v>9</v>
      </c>
      <c r="G83" s="29">
        <v>100</v>
      </c>
      <c r="H83" s="29">
        <v>0</v>
      </c>
      <c r="I83" s="29">
        <v>100</v>
      </c>
    </row>
    <row r="84" spans="1:9" x14ac:dyDescent="0.25">
      <c r="A84" s="31" t="s">
        <v>16</v>
      </c>
      <c r="B84" s="34"/>
      <c r="C84" s="29">
        <v>2021</v>
      </c>
      <c r="D84" s="29">
        <v>50</v>
      </c>
      <c r="E84" s="29">
        <v>63</v>
      </c>
      <c r="F84" s="29">
        <v>13</v>
      </c>
      <c r="G84" s="29">
        <v>100</v>
      </c>
      <c r="H84" s="29">
        <v>100</v>
      </c>
      <c r="I84" s="29">
        <v>100</v>
      </c>
    </row>
    <row r="85" spans="1:9" x14ac:dyDescent="0.25">
      <c r="A85" s="35" t="s">
        <v>5</v>
      </c>
      <c r="B85" s="36"/>
      <c r="C85" s="29">
        <v>2018</v>
      </c>
      <c r="D85" s="29">
        <v>62</v>
      </c>
      <c r="E85" s="29">
        <v>68</v>
      </c>
      <c r="F85" s="29">
        <v>6</v>
      </c>
      <c r="G85" s="29">
        <v>109200</v>
      </c>
      <c r="H85" s="29">
        <v>67600</v>
      </c>
      <c r="I85" s="29">
        <v>74500</v>
      </c>
    </row>
    <row r="86" spans="1:9" x14ac:dyDescent="0.25">
      <c r="A86" s="37"/>
      <c r="B86" s="38"/>
      <c r="C86" s="29">
        <v>2019</v>
      </c>
      <c r="D86" s="29">
        <v>62</v>
      </c>
      <c r="E86" s="29">
        <v>65</v>
      </c>
      <c r="F86" s="29">
        <v>3</v>
      </c>
      <c r="G86" s="29">
        <v>111100</v>
      </c>
      <c r="H86" s="29">
        <v>69300</v>
      </c>
      <c r="I86" s="29">
        <v>71700</v>
      </c>
    </row>
    <row r="87" spans="1:9" x14ac:dyDescent="0.25">
      <c r="A87" s="37"/>
      <c r="B87" s="38"/>
      <c r="C87" s="29">
        <v>2020</v>
      </c>
      <c r="D87" s="29">
        <v>61</v>
      </c>
      <c r="E87" s="29">
        <v>69</v>
      </c>
      <c r="F87" s="29">
        <v>8</v>
      </c>
      <c r="G87" s="29">
        <v>112100</v>
      </c>
      <c r="H87" s="29">
        <v>67900</v>
      </c>
      <c r="I87" s="29">
        <v>77700</v>
      </c>
    </row>
    <row r="88" spans="1:9" x14ac:dyDescent="0.25">
      <c r="A88" s="39"/>
      <c r="B88" s="40"/>
      <c r="C88" s="29">
        <v>2021</v>
      </c>
      <c r="D88" s="29">
        <v>65</v>
      </c>
      <c r="E88" s="29">
        <v>70</v>
      </c>
      <c r="F88" s="29">
        <v>5</v>
      </c>
      <c r="G88" s="29">
        <v>132000</v>
      </c>
      <c r="H88" s="29">
        <v>85700</v>
      </c>
      <c r="I88" s="29">
        <v>92600</v>
      </c>
    </row>
    <row r="90" spans="1:9" x14ac:dyDescent="0.25">
      <c r="A90" s="30" t="s">
        <v>16</v>
      </c>
    </row>
    <row r="91" spans="1:9" x14ac:dyDescent="0.25">
      <c r="A91" s="30" t="s">
        <v>33</v>
      </c>
    </row>
    <row r="92" spans="1:9" x14ac:dyDescent="0.25">
      <c r="A92" s="30" t="s">
        <v>57</v>
      </c>
    </row>
    <row r="93" spans="1:9" x14ac:dyDescent="0.25">
      <c r="A93" s="30" t="s">
        <v>31</v>
      </c>
    </row>
  </sheetData>
  <mergeCells count="24">
    <mergeCell ref="A77:A84"/>
    <mergeCell ref="B77:B80"/>
    <mergeCell ref="B81:B84"/>
    <mergeCell ref="A85:B88"/>
    <mergeCell ref="B33:B36"/>
    <mergeCell ref="B37:B40"/>
    <mergeCell ref="A41:A76"/>
    <mergeCell ref="B41:B44"/>
    <mergeCell ref="B45:B48"/>
    <mergeCell ref="B49:B52"/>
    <mergeCell ref="B53:B56"/>
    <mergeCell ref="B57:B60"/>
    <mergeCell ref="B61:B64"/>
    <mergeCell ref="B65:B68"/>
    <mergeCell ref="B69:B72"/>
    <mergeCell ref="B73:B76"/>
    <mergeCell ref="A5:A40"/>
    <mergeCell ref="B5:B8"/>
    <mergeCell ref="B9:B12"/>
    <mergeCell ref="B13:B16"/>
    <mergeCell ref="B17:B20"/>
    <mergeCell ref="B21:B24"/>
    <mergeCell ref="B25:B28"/>
    <mergeCell ref="B29:B3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2.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9036-2476-4C08-B329-8904A4FCF6E1}">
  <ds:schemaRef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94836d9-3302-4558-b6d3-eecd7f28f017"/>
    <ds:schemaRef ds:uri="http://purl.org/dc/elements/1.1/"/>
    <ds:schemaRef ds:uri="http://schemas.microsoft.com/office/2006/metadata/properties"/>
    <ds:schemaRef ds:uri="7b4e5cf4-0fc5-48ee-950b-8270790171f4"/>
    <ds:schemaRef ds:uri="http://www.w3.org/XML/1998/namespace"/>
    <ds:schemaRef ds:uri="http://purl.org/dc/terms/"/>
  </ds:schemaRefs>
</ds:datastoreItem>
</file>

<file path=customXml/itemProps4.xml><?xml version="1.0" encoding="utf-8"?>
<ds:datastoreItem xmlns:ds="http://schemas.openxmlformats.org/officeDocument/2006/customXml" ds:itemID="{2A01C291-125B-4F53-97D2-99DBA83F63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Graphique 1</vt:lpstr>
      <vt:lpstr>Graphique 2</vt:lpstr>
      <vt:lpstr>Tableau complémentaire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Insertion professionnelle des apprentis de niveau CAP à BTS</dc:title>
  <dc:subject>Apprentissage</dc:subject>
  <dc:creator>Dares-service statistique du travail</dc:creator>
  <cp:keywords/>
  <cp:lastModifiedBy>CAYET, Thomas (DARES)</cp:lastModifiedBy>
  <dcterms:created xsi:type="dcterms:W3CDTF">2020-07-20T12:21:49Z</dcterms:created>
  <dcterms:modified xsi:type="dcterms:W3CDTF">2023-03-21T16:04:38Z</dcterms:modified>
  <cp:category>Insertion professionnelle des apprentis de niveau CAP à BTS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