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DA-DI-DR 2021\2021-77 DF compétences\"/>
    </mc:Choice>
  </mc:AlternateContent>
  <bookViews>
    <workbookView xWindow="0" yWindow="0" windowWidth="20490" windowHeight="7020" tabRatio="827"/>
  </bookViews>
  <sheets>
    <sheet name="Lisez-moi" sheetId="30" r:id="rId1"/>
    <sheet name="Tableau 1" sheetId="51" r:id="rId2"/>
    <sheet name="Tableau 2" sheetId="52" r:id="rId3"/>
  </sheets>
  <externalReferences>
    <externalReference r:id="rId4"/>
    <externalReference r:id="rId5"/>
    <externalReference r:id="rId6"/>
    <externalReference r:id="rId7"/>
    <externalReference r:id="rId8"/>
  </externalReferences>
  <definedNames>
    <definedName name="_Lisez_moi" localSheetId="0">OFFSET('Lisez-moi'!po,#REF!,0)</definedName>
    <definedName name="_Lisez_moi">OFFSET([0]!po,#REF!,0)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[4]données_graph1!#REF!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OFFSET([0]!po,#REF!,0)</definedName>
  </definedNames>
  <calcPr calcId="162913" concurrentCalc="0"/>
</workbook>
</file>

<file path=xl/calcChain.xml><?xml version="1.0" encoding="utf-8"?>
<calcChain xmlns="http://schemas.openxmlformats.org/spreadsheetml/2006/main">
  <c r="G7" i="52" l="1"/>
  <c r="G8" i="52"/>
  <c r="G10" i="52"/>
  <c r="G11" i="52"/>
  <c r="G12" i="52"/>
  <c r="G14" i="52"/>
  <c r="G15" i="52"/>
  <c r="G16" i="52"/>
  <c r="G17" i="52"/>
  <c r="G19" i="52"/>
  <c r="G20" i="52"/>
  <c r="G21" i="52"/>
  <c r="G22" i="52"/>
  <c r="G23" i="52"/>
  <c r="G25" i="52"/>
  <c r="G26" i="52"/>
  <c r="G27" i="52"/>
  <c r="G5" i="52"/>
</calcChain>
</file>

<file path=xl/sharedStrings.xml><?xml version="1.0" encoding="utf-8"?>
<sst xmlns="http://schemas.openxmlformats.org/spreadsheetml/2006/main" count="89" uniqueCount="59">
  <si>
    <t>Définition et Sources</t>
  </si>
  <si>
    <t>Champ</t>
  </si>
  <si>
    <t xml:space="preserve">Champ: France entière. </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</si>
  <si>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</si>
  <si>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</si>
  <si>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</si>
  <si>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En pourcentage</t>
  </si>
  <si>
    <t>Ensemble</t>
  </si>
  <si>
    <t>Tableau 3</t>
  </si>
  <si>
    <r>
      <rPr>
        <sz val="9"/>
        <rFont val="Arial"/>
        <family val="2"/>
      </rPr>
      <t>Champ: France entière</t>
    </r>
    <r>
      <rPr>
        <b/>
        <sz val="9"/>
        <rFont val="Arial"/>
        <family val="2"/>
      </rPr>
      <t xml:space="preserve"> </t>
    </r>
  </si>
  <si>
    <t>Source : Dares, enquête Post-Formation.</t>
  </si>
  <si>
    <t>Quelles compétences les personnes en recherche d’emploi acquièrent en formation ?</t>
  </si>
  <si>
    <t xml:space="preserve">Tableau 1 </t>
  </si>
  <si>
    <t>Informatique</t>
  </si>
  <si>
    <t>Présentation de soi</t>
  </si>
  <si>
    <t>Travail en équipe</t>
  </si>
  <si>
    <t>Organisation du travail</t>
  </si>
  <si>
    <t>Techniques spécialisées</t>
  </si>
  <si>
    <t>Entre 26 et 50 ans</t>
  </si>
  <si>
    <t>Peu diplômés 
(niveau infra bac ou bac non obtenu)</t>
  </si>
  <si>
    <t>Diplômés (niveau bac ou plus)</t>
  </si>
  <si>
    <t>Selon l’âge :</t>
  </si>
  <si>
    <t>Selon le diplôme :</t>
  </si>
  <si>
    <t>Selon le genre:</t>
  </si>
  <si>
    <t>Présentation orale</t>
  </si>
  <si>
    <r>
      <t>Dares, enquête Post-Formation.</t>
    </r>
    <r>
      <rPr>
        <sz val="9"/>
        <rFont val="Arial"/>
        <family val="2"/>
      </rPr>
      <t xml:space="preserve">
L’enquête Post-Formation a été mise en place en 2019 par la Dares dans le cadre de l’évaluation du Plan d’investissement dans les compétences. Elle vise à recueillir l’avis des stagiaires de la formation professionnelle sur le déroulement de leur formation, sa qualité et ses apports. 
Il s’agit d’une enquête trimestrielle menée auprès de personnes ayant été en recherche d’emploi et ayant, à ce titre, suivi une formation professionnelle. L’enquête cible les personnes de la France entière, entre 6 et 9 mois après leur sortie de formation, y compris celles qui l’ont interrompu avant la fin. </t>
    </r>
  </si>
  <si>
    <t>Femmes</t>
  </si>
  <si>
    <t>Hommes</t>
  </si>
  <si>
    <t>Selon l'objectif de la formation</t>
  </si>
  <si>
    <t>aucune</t>
  </si>
  <si>
    <t>période d'immersion en entreprise</t>
  </si>
  <si>
    <t>formation se déroulant intégralement en entreprise</t>
  </si>
  <si>
    <t>Aucune compétences</t>
  </si>
  <si>
    <t>Entre 1 et 3 compétences</t>
  </si>
  <si>
    <t>Entre 4 et 6 compétences</t>
  </si>
  <si>
    <t>Non réponse</t>
  </si>
  <si>
    <t>Part des stagiaires déclarant avoir acquis ou amélioré les compétences suivantes :</t>
  </si>
  <si>
    <t>Stagiaires de la formation professionnelle sortants de formation en 2019.</t>
  </si>
  <si>
    <t>stagiaires de la formation professionnelle sortants de formation en 2019.</t>
  </si>
  <si>
    <t>Tableau 1 : Compétences déclarées acquises par les sortants de formation en 2019, selon le type de publics et de formation</t>
  </si>
  <si>
    <t>Tableau 2 : Nombre de compétences déclarées acquises par les sortants de formation en 2019, selon le type de publics et de formation</t>
  </si>
  <si>
    <t/>
  </si>
  <si>
    <t>Tableau 2 : Nombre de compétences déclarées acquises par les sortants de formation en 2019 selon le type de publics et de formation</t>
  </si>
  <si>
    <t>Moins de 26 ans</t>
  </si>
  <si>
    <t>Plus de 50 ans</t>
  </si>
  <si>
    <t>dont moins de 26 ans</t>
  </si>
  <si>
    <t>Certification</t>
  </si>
  <si>
    <t>Adaptation au poste de travail (AFPR, POE) et perfectionnement</t>
  </si>
  <si>
    <t>Non renseigné</t>
  </si>
  <si>
    <t>Selon l'objectif de la formation :</t>
  </si>
  <si>
    <t>Selon la présence d'une période en entreprise :</t>
  </si>
  <si>
    <t>Champ : stagiaires de la formation professionnelle sortis de formation en 2019. France entière.</t>
  </si>
  <si>
    <t>Formations préparatoires
(remise à niveau, remobilisation ou aide à l'élaboration du projet professionnel, pré-qualification)</t>
  </si>
  <si>
    <t>Formations professionnalisantes (y.c. création d'entreprise)</t>
  </si>
  <si>
    <t>Compétences de base</t>
  </si>
  <si>
    <t>L'ensemble des 7  compétences</t>
  </si>
  <si>
    <t xml:space="preserve">Lecture: 75 % des moins de 26 ans déclarent avoir acquis ou amélioré la capacité de travailler en équipe. </t>
  </si>
  <si>
    <t>Lecture: 33 % des moins de 26 ans déclarent avoir acquis ou amélioré l'ensemble des sept compétences proposées dans le questionnaire</t>
  </si>
  <si>
    <t>Part des stagiaires déclarant avoir acquis ou amélioré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</si>
</sst>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0\ %"/>
  </numFmts>
  <fonts count="31" x14ac:knownFonts="1">
    <font>
      <sz val="11"/>
      <color theme="1"/>
      <name val="Calibri"/>
      <family val="2"/>
      <scheme val="minor"/>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sz val="11"/>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i/>
      <sz val="9"/>
      <name val="Arial"/>
      <family val="2"/>
    </font>
    <font>
      <b/>
      <sz val="9"/>
      <color rgb="FFFFFFFF"/>
      <name val="Arial"/>
      <family val="2"/>
    </font>
    <font>
      <b/>
      <sz val="9"/>
      <color theme="1"/>
      <name val="Arial"/>
      <family val="2"/>
    </font>
    <font>
      <i/>
      <sz val="9"/>
      <color theme="1"/>
      <name val="Arial"/>
      <family val="2"/>
    </font>
    <font>
      <sz val="9"/>
      <color theme="0" tint="-0.499984740745262"/>
      <name val="Arial"/>
      <family val="2"/>
    </font>
    <font>
      <sz val="11"/>
      <color theme="0" tint="-0.499984740745262"/>
      <name val="Calibri"/>
      <family val="2"/>
      <scheme val="minor"/>
    </font>
    <font>
      <b/>
      <sz val="11"/>
      <color theme="0" tint="-0.499984740745262"/>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rgb="FF2E5195"/>
        <bgColor indexed="64"/>
      </patternFill>
    </fill>
    <fill>
      <patternFill patternType="solid">
        <fgColor rgb="FFCEDAF0"/>
        <bgColor indexed="64"/>
      </patternFill>
    </fill>
    <fill>
      <patternFill patternType="solid">
        <fgColor theme="3" tint="0.79998168889431442"/>
        <bgColor indexed="64"/>
      </patternFill>
    </fill>
    <fill>
      <patternFill patternType="solid">
        <fgColor theme="4" tint="0.79998168889431442"/>
        <bgColor indexed="64"/>
      </patternFill>
    </fill>
  </fills>
  <borders count="33">
    <border>
      <left/>
      <right/>
      <top/>
      <bottom/>
      <diagonal/>
    </border>
    <border>
      <left style="medium">
        <color rgb="FF6E90D2"/>
      </left>
      <right style="medium">
        <color rgb="FF6E90D2"/>
      </right>
      <top/>
      <bottom style="medium">
        <color rgb="FF6E90D2"/>
      </bottom>
      <diagonal/>
    </border>
    <border>
      <left style="medium">
        <color rgb="FF6E90D2"/>
      </left>
      <right style="medium">
        <color rgb="FF6E90D2"/>
      </right>
      <top/>
      <bottom/>
      <diagonal/>
    </border>
    <border>
      <left style="medium">
        <color rgb="FF6E90D2"/>
      </left>
      <right style="medium">
        <color rgb="FF6E90D2"/>
      </right>
      <top style="medium">
        <color rgb="FF6E90D2"/>
      </top>
      <bottom/>
      <diagonal/>
    </border>
    <border>
      <left style="medium">
        <color rgb="FF6E90D2"/>
      </left>
      <right style="thin">
        <color rgb="FF6E90D2"/>
      </right>
      <top/>
      <bottom/>
      <diagonal/>
    </border>
    <border>
      <left style="thin">
        <color rgb="FF6E90D2"/>
      </left>
      <right style="thin">
        <color rgb="FF6E90D2"/>
      </right>
      <top/>
      <bottom/>
      <diagonal/>
    </border>
    <border>
      <left style="thin">
        <color rgb="FF6E90D2"/>
      </left>
      <right style="medium">
        <color rgb="FF6E90D2"/>
      </right>
      <top/>
      <bottom/>
      <diagonal/>
    </border>
    <border>
      <left style="medium">
        <color rgb="FF6E90D2"/>
      </left>
      <right style="thin">
        <color rgb="FF6E90D2"/>
      </right>
      <top/>
      <bottom style="medium">
        <color rgb="FF6E90D2"/>
      </bottom>
      <diagonal/>
    </border>
    <border>
      <left style="thin">
        <color rgb="FF6E90D2"/>
      </left>
      <right style="thin">
        <color rgb="FF6E90D2"/>
      </right>
      <top/>
      <bottom style="medium">
        <color rgb="FF6E90D2"/>
      </bottom>
      <diagonal/>
    </border>
    <border>
      <left style="thin">
        <color rgb="FF6E90D2"/>
      </left>
      <right style="medium">
        <color rgb="FF6E90D2"/>
      </right>
      <top/>
      <bottom style="medium">
        <color rgb="FF6E90D2"/>
      </bottom>
      <diagonal/>
    </border>
    <border>
      <left style="medium">
        <color rgb="FF6E90D2"/>
      </left>
      <right style="thin">
        <color rgb="FF6E90D2"/>
      </right>
      <top style="medium">
        <color rgb="FF2E5195"/>
      </top>
      <bottom/>
      <diagonal/>
    </border>
    <border>
      <left style="thin">
        <color rgb="FF6E90D2"/>
      </left>
      <right style="thin">
        <color rgb="FF6E90D2"/>
      </right>
      <top style="medium">
        <color rgb="FF2E5195"/>
      </top>
      <bottom/>
      <diagonal/>
    </border>
    <border>
      <left style="thin">
        <color rgb="FF6E90D2"/>
      </left>
      <right style="medium">
        <color rgb="FF6E90D2"/>
      </right>
      <top style="medium">
        <color rgb="FF2E5195"/>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rgb="FF2E5195"/>
      </bottom>
      <diagonal/>
    </border>
    <border>
      <left/>
      <right/>
      <top style="thin">
        <color indexed="64"/>
      </top>
      <bottom style="medium">
        <color rgb="FF2E5195"/>
      </bottom>
      <diagonal/>
    </border>
    <border>
      <left/>
      <right style="thin">
        <color indexed="64"/>
      </right>
      <top style="thin">
        <color indexed="64"/>
      </top>
      <bottom style="medium">
        <color rgb="FF2E5195"/>
      </bottom>
      <diagonal/>
    </border>
    <border>
      <left style="thin">
        <color indexed="64"/>
      </left>
      <right style="thin">
        <color rgb="FF6E90D2"/>
      </right>
      <top style="medium">
        <color rgb="FF2E5195"/>
      </top>
      <bottom/>
      <diagonal/>
    </border>
    <border>
      <left style="thin">
        <color rgb="FF6E90D2"/>
      </left>
      <right style="thin">
        <color indexed="64"/>
      </right>
      <top style="medium">
        <color rgb="FF2E5195"/>
      </top>
      <bottom/>
      <diagonal/>
    </border>
    <border>
      <left style="thin">
        <color indexed="64"/>
      </left>
      <right style="thin">
        <color rgb="FF6E90D2"/>
      </right>
      <top/>
      <bottom/>
      <diagonal/>
    </border>
    <border>
      <left style="thin">
        <color rgb="FF6E90D2"/>
      </left>
      <right style="thin">
        <color indexed="64"/>
      </right>
      <top/>
      <bottom/>
      <diagonal/>
    </border>
    <border>
      <left style="thin">
        <color indexed="64"/>
      </left>
      <right style="thin">
        <color rgb="FF6E90D2"/>
      </right>
      <top/>
      <bottom style="thin">
        <color indexed="64"/>
      </bottom>
      <diagonal/>
    </border>
    <border>
      <left style="thin">
        <color rgb="FF6E90D2"/>
      </left>
      <right style="thin">
        <color rgb="FF6E90D2"/>
      </right>
      <top/>
      <bottom style="thin">
        <color indexed="64"/>
      </bottom>
      <diagonal/>
    </border>
    <border>
      <left style="thin">
        <color rgb="FF6E90D2"/>
      </left>
      <right style="thin">
        <color indexed="64"/>
      </right>
      <top/>
      <bottom style="thin">
        <color indexed="64"/>
      </bottom>
      <diagonal/>
    </border>
    <border>
      <left style="thin">
        <color indexed="64"/>
      </left>
      <right style="thin">
        <color rgb="FF6E90D2"/>
      </right>
      <top style="thin">
        <color indexed="64"/>
      </top>
      <bottom/>
      <diagonal/>
    </border>
    <border>
      <left style="thin">
        <color rgb="FF6E90D2"/>
      </left>
      <right style="thin">
        <color rgb="FF6E90D2"/>
      </right>
      <top style="thin">
        <color indexed="64"/>
      </top>
      <bottom/>
      <diagonal/>
    </border>
    <border>
      <left style="thin">
        <color rgb="FF6E90D2"/>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3">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5" fontId="7" fillId="0" borderId="0" applyBorder="0" applyProtection="0"/>
    <xf numFmtId="0" fontId="2" fillId="0" borderId="0"/>
  </cellStyleXfs>
  <cellXfs count="115">
    <xf numFmtId="0" fontId="0" fillId="0" borderId="0" xfId="0"/>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15" fillId="2" borderId="0" xfId="12" applyNumberFormat="1" applyFont="1" applyFill="1" applyAlignment="1">
      <alignment vertical="top" wrapText="1"/>
    </xf>
    <xf numFmtId="0" fontId="8" fillId="2" borderId="0" xfId="12" applyFill="1" applyAlignment="1">
      <alignment vertical="center"/>
    </xf>
    <xf numFmtId="0" fontId="14" fillId="2" borderId="0" xfId="12" applyNumberFormat="1" applyFont="1" applyFill="1" applyAlignment="1">
      <alignment vertical="top" wrapText="1"/>
    </xf>
    <xf numFmtId="0" fontId="15"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1" fillId="0" borderId="0" xfId="12" applyFont="1" applyFill="1" applyAlignment="1">
      <alignment vertical="center"/>
    </xf>
    <xf numFmtId="0" fontId="11" fillId="0" borderId="0" xfId="12" applyFont="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3" fillId="0" borderId="0" xfId="0" applyFont="1"/>
    <xf numFmtId="0" fontId="4" fillId="0" borderId="0" xfId="0" applyFont="1"/>
    <xf numFmtId="0" fontId="24" fillId="2" borderId="0" xfId="12" applyFont="1" applyFill="1" applyAlignment="1">
      <alignment vertical="center" wrapText="1"/>
    </xf>
    <xf numFmtId="0" fontId="1" fillId="0" borderId="0" xfId="0" applyFont="1" applyAlignment="1">
      <alignment vertical="center"/>
    </xf>
    <xf numFmtId="0" fontId="19" fillId="0" borderId="0" xfId="19" applyAlignment="1" applyProtection="1"/>
    <xf numFmtId="0" fontId="0" fillId="0" borderId="0" xfId="0" applyAlignment="1">
      <alignment wrapText="1"/>
    </xf>
    <xf numFmtId="0" fontId="1" fillId="2" borderId="2" xfId="0" applyFont="1" applyFill="1" applyBorder="1" applyAlignment="1">
      <alignment horizontal="right" vertical="center"/>
    </xf>
    <xf numFmtId="0" fontId="26" fillId="2" borderId="2" xfId="0" applyFont="1" applyFill="1" applyBorder="1" applyAlignment="1">
      <alignment horizontal="justify" vertical="center"/>
    </xf>
    <xf numFmtId="0" fontId="1" fillId="2" borderId="2" xfId="0" applyFont="1" applyFill="1" applyBorder="1" applyAlignment="1">
      <alignment horizontal="right" vertical="center" wrapText="1"/>
    </xf>
    <xf numFmtId="0" fontId="26" fillId="15" borderId="2" xfId="0" applyFont="1" applyFill="1" applyBorder="1" applyAlignment="1">
      <alignment horizontal="justify" vertical="center"/>
    </xf>
    <xf numFmtId="0" fontId="1" fillId="14" borderId="2" xfId="0" applyFont="1" applyFill="1" applyBorder="1" applyAlignment="1">
      <alignment horizontal="right" vertical="center"/>
    </xf>
    <xf numFmtId="0" fontId="1" fillId="0" borderId="0" xfId="0" applyFont="1"/>
    <xf numFmtId="1" fontId="1" fillId="2" borderId="5" xfId="0" applyNumberFormat="1" applyFont="1" applyFill="1" applyBorder="1" applyAlignment="1">
      <alignment horizontal="justify" vertical="center"/>
    </xf>
    <xf numFmtId="0" fontId="27" fillId="14" borderId="2" xfId="0" applyFont="1" applyFill="1" applyBorder="1" applyAlignment="1">
      <alignment horizontal="right" vertical="center"/>
    </xf>
    <xf numFmtId="0" fontId="27" fillId="14" borderId="2" xfId="0" applyFont="1" applyFill="1" applyBorder="1" applyAlignment="1">
      <alignment horizontal="right" vertical="center" wrapText="1"/>
    </xf>
    <xf numFmtId="0" fontId="26" fillId="14" borderId="3" xfId="0" applyFont="1" applyFill="1" applyBorder="1" applyAlignment="1">
      <alignment horizontal="left" vertical="center"/>
    </xf>
    <xf numFmtId="0" fontId="1" fillId="14" borderId="2" xfId="0" applyFont="1" applyFill="1" applyBorder="1" applyAlignment="1">
      <alignment horizontal="right" vertical="center" wrapText="1"/>
    </xf>
    <xf numFmtId="0" fontId="26" fillId="14" borderId="2" xfId="0" applyFont="1" applyFill="1" applyBorder="1" applyAlignment="1">
      <alignment horizontal="left" vertical="center" wrapText="1"/>
    </xf>
    <xf numFmtId="1" fontId="26" fillId="2" borderId="5" xfId="0" applyNumberFormat="1" applyFont="1" applyFill="1" applyBorder="1" applyAlignment="1">
      <alignment horizontal="justify" vertical="center"/>
    </xf>
    <xf numFmtId="0" fontId="1" fillId="2" borderId="4" xfId="0" applyFont="1" applyFill="1" applyBorder="1" applyAlignment="1">
      <alignment horizontal="right" vertical="center"/>
    </xf>
    <xf numFmtId="0" fontId="1" fillId="15" borderId="4" xfId="0" applyFont="1" applyFill="1" applyBorder="1" applyAlignment="1">
      <alignment horizontal="right" vertical="center"/>
    </xf>
    <xf numFmtId="1" fontId="1" fillId="14" borderId="5" xfId="0" applyNumberFormat="1" applyFont="1" applyFill="1" applyBorder="1" applyAlignment="1">
      <alignment horizontal="justify" vertical="center"/>
    </xf>
    <xf numFmtId="0" fontId="28" fillId="2" borderId="2" xfId="0" applyFont="1" applyFill="1" applyBorder="1" applyAlignment="1">
      <alignment horizontal="right" vertical="center"/>
    </xf>
    <xf numFmtId="1" fontId="0" fillId="0" borderId="0" xfId="0" applyNumberFormat="1"/>
    <xf numFmtId="0" fontId="1" fillId="2" borderId="1" xfId="0" applyFont="1" applyFill="1" applyBorder="1" applyAlignment="1">
      <alignment horizontal="right" vertical="center" wrapText="1"/>
    </xf>
    <xf numFmtId="1" fontId="26" fillId="14" borderId="11" xfId="0" applyNumberFormat="1" applyFont="1" applyFill="1" applyBorder="1" applyAlignment="1">
      <alignment horizontal="justify" vertical="center"/>
    </xf>
    <xf numFmtId="0" fontId="26" fillId="2" borderId="14" xfId="0" applyFont="1" applyFill="1" applyBorder="1" applyAlignment="1">
      <alignment horizontal="justify" vertical="center"/>
    </xf>
    <xf numFmtId="0" fontId="1" fillId="14" borderId="14" xfId="0" applyFont="1" applyFill="1" applyBorder="1" applyAlignment="1">
      <alignment horizontal="right" vertical="center"/>
    </xf>
    <xf numFmtId="0" fontId="1" fillId="2" borderId="14" xfId="0" applyFont="1" applyFill="1" applyBorder="1" applyAlignment="1">
      <alignment horizontal="right" vertical="center"/>
    </xf>
    <xf numFmtId="0" fontId="26" fillId="15" borderId="14" xfId="0" applyFont="1" applyFill="1" applyBorder="1" applyAlignment="1">
      <alignment horizontal="justify" vertical="center"/>
    </xf>
    <xf numFmtId="0" fontId="1" fillId="15" borderId="14" xfId="0" applyFont="1" applyFill="1" applyBorder="1" applyAlignment="1">
      <alignment horizontal="right" vertical="center"/>
    </xf>
    <xf numFmtId="0" fontId="1" fillId="2" borderId="14" xfId="0" applyFont="1" applyFill="1" applyBorder="1" applyAlignment="1">
      <alignment horizontal="right" vertical="center" wrapText="1"/>
    </xf>
    <xf numFmtId="0" fontId="27" fillId="14" borderId="14" xfId="0" applyFont="1" applyFill="1" applyBorder="1" applyAlignment="1">
      <alignment horizontal="right" vertical="center" wrapText="1"/>
    </xf>
    <xf numFmtId="0" fontId="1" fillId="14" borderId="14" xfId="0" applyFont="1" applyFill="1" applyBorder="1" applyAlignment="1">
      <alignment horizontal="right" vertical="center" wrapText="1"/>
    </xf>
    <xf numFmtId="0" fontId="28" fillId="2" borderId="15" xfId="0" applyFont="1" applyFill="1" applyBorder="1" applyAlignment="1">
      <alignment horizontal="right" vertical="center"/>
    </xf>
    <xf numFmtId="0" fontId="25" fillId="12" borderId="16" xfId="0" applyFont="1" applyFill="1" applyBorder="1" applyAlignment="1">
      <alignment horizontal="center" vertical="center" wrapText="1"/>
    </xf>
    <xf numFmtId="0" fontId="25" fillId="12" borderId="17" xfId="0" applyFont="1" applyFill="1" applyBorder="1" applyAlignment="1">
      <alignment horizontal="center" vertical="center" wrapText="1"/>
    </xf>
    <xf numFmtId="0" fontId="25" fillId="12" borderId="18" xfId="0" applyFont="1" applyFill="1" applyBorder="1" applyAlignment="1">
      <alignment horizontal="center" vertical="center" wrapText="1"/>
    </xf>
    <xf numFmtId="1" fontId="26" fillId="14" borderId="19" xfId="0" applyNumberFormat="1" applyFont="1" applyFill="1" applyBorder="1" applyAlignment="1">
      <alignment horizontal="justify" vertical="center"/>
    </xf>
    <xf numFmtId="1" fontId="26" fillId="14" borderId="20" xfId="0" applyNumberFormat="1" applyFont="1" applyFill="1" applyBorder="1" applyAlignment="1">
      <alignment horizontal="justify" vertical="center"/>
    </xf>
    <xf numFmtId="1" fontId="26" fillId="2" borderId="21" xfId="0" applyNumberFormat="1" applyFont="1" applyFill="1" applyBorder="1" applyAlignment="1">
      <alignment horizontal="justify" vertical="center"/>
    </xf>
    <xf numFmtId="1" fontId="26" fillId="2" borderId="22" xfId="0" applyNumberFormat="1" applyFont="1" applyFill="1" applyBorder="1" applyAlignment="1">
      <alignment horizontal="justify" vertical="center"/>
    </xf>
    <xf numFmtId="1" fontId="1" fillId="14" borderId="21" xfId="0" applyNumberFormat="1" applyFont="1" applyFill="1" applyBorder="1" applyAlignment="1">
      <alignment horizontal="justify" vertical="center"/>
    </xf>
    <xf numFmtId="1" fontId="1" fillId="14" borderId="22" xfId="0" applyNumberFormat="1" applyFont="1" applyFill="1" applyBorder="1" applyAlignment="1">
      <alignment horizontal="justify" vertical="center"/>
    </xf>
    <xf numFmtId="1" fontId="1" fillId="2" borderId="21" xfId="0" applyNumberFormat="1" applyFont="1" applyFill="1" applyBorder="1" applyAlignment="1">
      <alignment horizontal="justify" vertical="center"/>
    </xf>
    <xf numFmtId="1" fontId="1" fillId="2" borderId="22" xfId="0" applyNumberFormat="1" applyFont="1" applyFill="1" applyBorder="1" applyAlignment="1">
      <alignment horizontal="justify" vertical="center"/>
    </xf>
    <xf numFmtId="1" fontId="9" fillId="14" borderId="22" xfId="0" applyNumberFormat="1" applyFont="1" applyFill="1" applyBorder="1" applyAlignment="1">
      <alignment vertical="top"/>
    </xf>
    <xf numFmtId="1" fontId="28" fillId="2" borderId="23" xfId="0" applyNumberFormat="1" applyFont="1" applyFill="1" applyBorder="1" applyAlignment="1">
      <alignment horizontal="justify" vertical="center"/>
    </xf>
    <xf numFmtId="1" fontId="28" fillId="2" borderId="24" xfId="0" applyNumberFormat="1" applyFont="1" applyFill="1" applyBorder="1" applyAlignment="1">
      <alignment horizontal="justify" vertical="center"/>
    </xf>
    <xf numFmtId="1" fontId="28" fillId="2" borderId="25" xfId="0" applyNumberFormat="1" applyFont="1" applyFill="1" applyBorder="1" applyAlignment="1">
      <alignment horizontal="justify" vertical="center"/>
    </xf>
    <xf numFmtId="1" fontId="1" fillId="14" borderId="26" xfId="0" applyNumberFormat="1" applyFont="1" applyFill="1" applyBorder="1" applyAlignment="1">
      <alignment horizontal="justify" vertical="center"/>
    </xf>
    <xf numFmtId="1" fontId="1" fillId="14" borderId="27" xfId="0" applyNumberFormat="1" applyFont="1" applyFill="1" applyBorder="1" applyAlignment="1">
      <alignment horizontal="justify" vertical="center"/>
    </xf>
    <xf numFmtId="1" fontId="1" fillId="14" borderId="28" xfId="0" applyNumberFormat="1" applyFont="1" applyFill="1" applyBorder="1" applyAlignment="1">
      <alignment horizontal="justify" vertical="center"/>
    </xf>
    <xf numFmtId="0" fontId="26" fillId="14" borderId="14" xfId="0" applyFont="1" applyFill="1" applyBorder="1" applyAlignment="1">
      <alignment horizontal="left" vertical="center"/>
    </xf>
    <xf numFmtId="0" fontId="26" fillId="13" borderId="29" xfId="0" applyFont="1" applyFill="1" applyBorder="1" applyAlignment="1">
      <alignment horizontal="justify" vertical="center"/>
    </xf>
    <xf numFmtId="0" fontId="27" fillId="14" borderId="15" xfId="0" applyFont="1" applyFill="1" applyBorder="1" applyAlignment="1">
      <alignment horizontal="right" vertical="center"/>
    </xf>
    <xf numFmtId="0" fontId="25" fillId="12" borderId="13" xfId="0" applyFont="1" applyFill="1" applyBorder="1" applyAlignment="1">
      <alignment vertical="center" wrapText="1"/>
    </xf>
    <xf numFmtId="0" fontId="26" fillId="13" borderId="2" xfId="0" applyFont="1" applyFill="1" applyBorder="1" applyAlignment="1">
      <alignment horizontal="justify" vertical="center"/>
    </xf>
    <xf numFmtId="0" fontId="25" fillId="12" borderId="30"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32" xfId="0" applyFont="1" applyFill="1" applyBorder="1" applyAlignment="1">
      <alignment horizontal="center" vertical="center" wrapText="1"/>
    </xf>
    <xf numFmtId="0" fontId="25" fillId="12" borderId="30" xfId="0" applyFont="1" applyFill="1" applyBorder="1" applyAlignment="1">
      <alignment vertical="center" wrapText="1"/>
    </xf>
    <xf numFmtId="0" fontId="25" fillId="12" borderId="13" xfId="0" applyFont="1" applyFill="1" applyBorder="1" applyAlignment="1">
      <alignment horizontal="center" vertical="center" wrapText="1"/>
    </xf>
    <xf numFmtId="1" fontId="3" fillId="14" borderId="4" xfId="0" applyNumberFormat="1" applyFont="1" applyFill="1" applyBorder="1" applyAlignment="1">
      <alignment horizontal="left" vertical="center"/>
    </xf>
    <xf numFmtId="1" fontId="3" fillId="14" borderId="5" xfId="0" applyNumberFormat="1" applyFont="1" applyFill="1" applyBorder="1" applyAlignment="1">
      <alignment horizontal="left" vertical="center"/>
    </xf>
    <xf numFmtId="1" fontId="30" fillId="14" borderId="6" xfId="0" applyNumberFormat="1" applyFont="1" applyFill="1" applyBorder="1" applyAlignment="1">
      <alignment horizontal="left" vertical="center"/>
    </xf>
    <xf numFmtId="1" fontId="30" fillId="14" borderId="6" xfId="0" applyNumberFormat="1" applyFont="1" applyFill="1" applyBorder="1" applyAlignment="1">
      <alignment horizontal="right" vertical="center"/>
    </xf>
    <xf numFmtId="1" fontId="0" fillId="0" borderId="4" xfId="0" applyNumberFormat="1" applyBorder="1" applyAlignment="1">
      <alignment horizontal="left" vertical="center"/>
    </xf>
    <xf numFmtId="1" fontId="0" fillId="0" borderId="5" xfId="0" applyNumberFormat="1" applyBorder="1" applyAlignment="1">
      <alignment horizontal="left" vertical="center"/>
    </xf>
    <xf numFmtId="1" fontId="29" fillId="0" borderId="6" xfId="0" applyNumberFormat="1" applyFont="1" applyBorder="1" applyAlignment="1">
      <alignment horizontal="left" vertical="center"/>
    </xf>
    <xf numFmtId="1" fontId="29" fillId="0" borderId="6" xfId="0" applyNumberFormat="1" applyFont="1" applyBorder="1" applyAlignment="1">
      <alignment horizontal="right" vertical="center"/>
    </xf>
    <xf numFmtId="1" fontId="0" fillId="14" borderId="4" xfId="0" applyNumberFormat="1" applyFill="1" applyBorder="1" applyAlignment="1">
      <alignment horizontal="left" vertical="center"/>
    </xf>
    <xf numFmtId="1" fontId="0" fillId="14" borderId="5" xfId="0" applyNumberFormat="1" applyFill="1" applyBorder="1" applyAlignment="1">
      <alignment horizontal="left" vertical="center"/>
    </xf>
    <xf numFmtId="1" fontId="29" fillId="14" borderId="6" xfId="0" applyNumberFormat="1" applyFont="1" applyFill="1" applyBorder="1" applyAlignment="1">
      <alignment horizontal="left" vertical="center"/>
    </xf>
    <xf numFmtId="1" fontId="29" fillId="14" borderId="6" xfId="0" applyNumberFormat="1" applyFont="1" applyFill="1" applyBorder="1" applyAlignment="1">
      <alignment horizontal="right" vertical="center"/>
    </xf>
    <xf numFmtId="1" fontId="0" fillId="2" borderId="4" xfId="0" applyNumberFormat="1" applyFill="1" applyBorder="1" applyAlignment="1">
      <alignment horizontal="left" vertical="center"/>
    </xf>
    <xf numFmtId="1" fontId="0" fillId="2" borderId="5" xfId="0" applyNumberFormat="1" applyFill="1" applyBorder="1" applyAlignment="1">
      <alignment horizontal="left" vertical="center"/>
    </xf>
    <xf numFmtId="1" fontId="29" fillId="2" borderId="6" xfId="0" applyNumberFormat="1" applyFont="1" applyFill="1" applyBorder="1" applyAlignment="1">
      <alignment horizontal="left" vertical="center"/>
    </xf>
    <xf numFmtId="1" fontId="29" fillId="2" borderId="6" xfId="0" applyNumberFormat="1" applyFont="1" applyFill="1" applyBorder="1" applyAlignment="1">
      <alignment horizontal="right" vertical="center"/>
    </xf>
    <xf numFmtId="1" fontId="0" fillId="14" borderId="10" xfId="0" applyNumberFormat="1" applyFill="1" applyBorder="1" applyAlignment="1">
      <alignment horizontal="left" vertical="center"/>
    </xf>
    <xf numFmtId="1" fontId="0" fillId="14" borderId="11" xfId="0" applyNumberFormat="1" applyFill="1" applyBorder="1" applyAlignment="1">
      <alignment horizontal="left" vertical="center"/>
    </xf>
    <xf numFmtId="1" fontId="29" fillId="14" borderId="12" xfId="0" applyNumberFormat="1" applyFont="1" applyFill="1" applyBorder="1" applyAlignment="1">
      <alignment horizontal="left" vertical="center"/>
    </xf>
    <xf numFmtId="1" fontId="29" fillId="14" borderId="12" xfId="0" applyNumberFormat="1" applyFont="1" applyFill="1" applyBorder="1" applyAlignment="1">
      <alignment horizontal="right" vertical="center"/>
    </xf>
    <xf numFmtId="1" fontId="29" fillId="2" borderId="4" xfId="0" applyNumberFormat="1" applyFont="1" applyFill="1" applyBorder="1" applyAlignment="1">
      <alignment horizontal="left" vertical="center"/>
    </xf>
    <xf numFmtId="1" fontId="29" fillId="2" borderId="5" xfId="0" applyNumberFormat="1" applyFont="1" applyFill="1" applyBorder="1" applyAlignment="1">
      <alignment horizontal="left" vertical="center"/>
    </xf>
    <xf numFmtId="1" fontId="0" fillId="2" borderId="7" xfId="0" applyNumberFormat="1" applyFill="1" applyBorder="1" applyAlignment="1">
      <alignment horizontal="left" vertical="center"/>
    </xf>
    <xf numFmtId="1" fontId="0" fillId="2" borderId="8" xfId="0" applyNumberFormat="1" applyFill="1" applyBorder="1" applyAlignment="1">
      <alignment horizontal="left" vertical="center"/>
    </xf>
    <xf numFmtId="1" fontId="29" fillId="2" borderId="9" xfId="0" applyNumberFormat="1" applyFont="1" applyFill="1" applyBorder="1" applyAlignment="1">
      <alignment horizontal="left" vertical="center"/>
    </xf>
    <xf numFmtId="1" fontId="29" fillId="2" borderId="9" xfId="0" applyNumberFormat="1" applyFont="1" applyFill="1" applyBorder="1" applyAlignment="1">
      <alignment horizontal="right" vertical="center"/>
    </xf>
  </cellXfs>
  <cellStyles count="23">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8"/>
  <sheetViews>
    <sheetView tabSelected="1" zoomScale="96" zoomScaleNormal="96" workbookViewId="0">
      <selection activeCell="A5" sqref="A5"/>
    </sheetView>
  </sheetViews>
  <sheetFormatPr baseColWidth="10" defaultColWidth="11.42578125" defaultRowHeight="11.25" x14ac:dyDescent="0.2"/>
  <cols>
    <col min="1" max="1" width="161" style="20" customWidth="1"/>
    <col min="2" max="16384" width="11.42578125" style="19"/>
  </cols>
  <sheetData>
    <row r="1" spans="1:3" s="2" customFormat="1" ht="34.5" customHeight="1" x14ac:dyDescent="0.25">
      <c r="A1" s="21" t="s">
        <v>11</v>
      </c>
      <c r="B1" s="1"/>
      <c r="C1" s="1"/>
    </row>
    <row r="2" spans="1:3" s="4" customFormat="1" ht="22.5" customHeight="1" x14ac:dyDescent="0.25">
      <c r="A2" s="21"/>
      <c r="B2" s="3"/>
      <c r="C2" s="3"/>
    </row>
    <row r="3" spans="1:3" s="5" customFormat="1" ht="27.75" customHeight="1" x14ac:dyDescent="0.25">
      <c r="A3" s="22" t="s">
        <v>0</v>
      </c>
    </row>
    <row r="4" spans="1:3" s="4" customFormat="1" ht="15" customHeight="1" x14ac:dyDescent="0.25">
      <c r="A4" s="6"/>
      <c r="B4" s="3"/>
      <c r="C4" s="3"/>
    </row>
    <row r="5" spans="1:3" s="4" customFormat="1" ht="92.25" customHeight="1" x14ac:dyDescent="0.25">
      <c r="A5" s="25" t="s">
        <v>25</v>
      </c>
      <c r="B5" s="3"/>
      <c r="C5" s="3"/>
    </row>
    <row r="6" spans="1:3" s="8" customFormat="1" ht="27.75" customHeight="1" x14ac:dyDescent="0.25">
      <c r="A6" s="22" t="s">
        <v>1</v>
      </c>
      <c r="B6" s="7"/>
      <c r="C6" s="7"/>
    </row>
    <row r="7" spans="1:3" s="5" customFormat="1" ht="14.25" customHeight="1" x14ac:dyDescent="0.25">
      <c r="A7" s="28" t="s">
        <v>12</v>
      </c>
    </row>
    <row r="8" spans="1:3" s="10" customFormat="1" ht="12.75" x14ac:dyDescent="0.25">
      <c r="A8" s="9" t="s">
        <v>37</v>
      </c>
    </row>
    <row r="9" spans="1:3" s="5" customFormat="1" ht="14.25" customHeight="1" x14ac:dyDescent="0.25">
      <c r="A9" s="11" t="s">
        <v>2</v>
      </c>
    </row>
    <row r="10" spans="1:3" s="5" customFormat="1" ht="14.25" customHeight="1" x14ac:dyDescent="0.25">
      <c r="A10" s="28" t="s">
        <v>8</v>
      </c>
    </row>
    <row r="11" spans="1:3" s="5" customFormat="1" ht="14.25" customHeight="1" x14ac:dyDescent="0.25">
      <c r="A11" s="9" t="s">
        <v>38</v>
      </c>
    </row>
    <row r="12" spans="1:3" s="5" customFormat="1" ht="14.25" customHeight="1" x14ac:dyDescent="0.25">
      <c r="A12" s="12" t="s">
        <v>9</v>
      </c>
    </row>
    <row r="13" spans="1:3" s="5" customFormat="1" ht="27.75" customHeight="1" x14ac:dyDescent="0.25">
      <c r="A13" s="22" t="s">
        <v>3</v>
      </c>
    </row>
    <row r="14" spans="1:3" s="14" customFormat="1" ht="14.25" customHeight="1" x14ac:dyDescent="0.25">
      <c r="A14" s="13"/>
    </row>
    <row r="15" spans="1:3" s="10" customFormat="1" ht="12" customHeight="1" x14ac:dyDescent="0.2">
      <c r="A15" s="30" t="s">
        <v>39</v>
      </c>
    </row>
    <row r="16" spans="1:3" s="10" customFormat="1" ht="12.75" customHeight="1" x14ac:dyDescent="0.2">
      <c r="A16" s="30" t="s">
        <v>40</v>
      </c>
    </row>
    <row r="17" spans="1:2" s="16" customFormat="1" ht="18.75" customHeight="1" x14ac:dyDescent="0.25">
      <c r="A17" s="23" t="s">
        <v>4</v>
      </c>
      <c r="B17" s="15"/>
    </row>
    <row r="18" spans="1:2" s="16" customFormat="1" ht="6" customHeight="1" x14ac:dyDescent="0.25">
      <c r="A18" s="17"/>
      <c r="B18" s="15"/>
    </row>
    <row r="19" spans="1:2" s="16" customFormat="1" ht="12.75" customHeight="1" x14ac:dyDescent="0.2">
      <c r="A19" s="24" t="s">
        <v>5</v>
      </c>
      <c r="B19" s="15"/>
    </row>
    <row r="20" spans="1:2" s="16" customFormat="1" ht="12.75" customHeight="1" x14ac:dyDescent="0.25">
      <c r="A20" s="18"/>
      <c r="B20" s="15"/>
    </row>
    <row r="21" spans="1:2" s="16" customFormat="1" ht="12.75" customHeight="1" x14ac:dyDescent="0.25">
      <c r="A21" s="15"/>
      <c r="B21" s="15"/>
    </row>
    <row r="22" spans="1:2" s="16" customFormat="1" ht="12.75" customHeight="1" x14ac:dyDescent="0.25">
      <c r="A22" s="15"/>
    </row>
    <row r="23" spans="1:2" s="16" customFormat="1" ht="12.75" customHeight="1" x14ac:dyDescent="0.25">
      <c r="A23" s="15"/>
    </row>
    <row r="24" spans="1:2" s="16" customFormat="1" ht="12.75" customHeight="1" x14ac:dyDescent="0.25">
      <c r="A24" s="15"/>
    </row>
    <row r="25" spans="1:2" s="16" customFormat="1" ht="12.75" customHeight="1" x14ac:dyDescent="0.25">
      <c r="A25" s="15"/>
    </row>
    <row r="26" spans="1:2" ht="12.75" customHeight="1" x14ac:dyDescent="0.2">
      <c r="A26" s="15"/>
    </row>
    <row r="27" spans="1:2" ht="12.75" customHeight="1" x14ac:dyDescent="0.2">
      <c r="A27" s="15"/>
    </row>
    <row r="28" spans="1:2" x14ac:dyDescent="0.2">
      <c r="A28" s="15"/>
    </row>
  </sheetData>
  <hyperlinks>
    <hyperlink ref="A19" r:id="rId1" display="mailto:DARES.communication@dares.travail.gouv.fr"/>
    <hyperlink ref="A16" location="'Tableau 2'!A1" display="Tableau 2 : Nombre de compétences déclarées acquises par les sortants de formation entre fin 2018 et fin 2019"/>
    <hyperlink ref="A15" location="'Tableau 1'!A1" display="Tableau 1 : Compétences déclarées acquises par les sortants de formation entre fin 2018 et fin 2019, selon le type de publics "/>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A24" sqref="A24"/>
    </sheetView>
  </sheetViews>
  <sheetFormatPr baseColWidth="10" defaultRowHeight="15" x14ac:dyDescent="0.25"/>
  <cols>
    <col min="1" max="1" width="33.140625" customWidth="1"/>
    <col min="2" max="2" width="12.28515625" bestFit="1" customWidth="1"/>
    <col min="3" max="3" width="11.28515625" bestFit="1" customWidth="1"/>
    <col min="4" max="4" width="11.42578125" bestFit="1" customWidth="1"/>
    <col min="6" max="6" width="8.85546875" bestFit="1" customWidth="1"/>
  </cols>
  <sheetData>
    <row r="1" spans="1:10" x14ac:dyDescent="0.25">
      <c r="A1" s="26" t="s">
        <v>39</v>
      </c>
    </row>
    <row r="2" spans="1:10" x14ac:dyDescent="0.25">
      <c r="A2" s="27" t="s">
        <v>6</v>
      </c>
    </row>
    <row r="3" spans="1:10" x14ac:dyDescent="0.25">
      <c r="A3" s="27"/>
    </row>
    <row r="4" spans="1:10" s="31" customFormat="1" ht="48.75" customHeight="1" thickBot="1" x14ac:dyDescent="0.3">
      <c r="A4" s="82" t="s">
        <v>36</v>
      </c>
      <c r="B4" s="61" t="s">
        <v>54</v>
      </c>
      <c r="C4" s="62" t="s">
        <v>13</v>
      </c>
      <c r="D4" s="62" t="s">
        <v>24</v>
      </c>
      <c r="E4" s="62" t="s">
        <v>14</v>
      </c>
      <c r="F4" s="62" t="s">
        <v>15</v>
      </c>
      <c r="G4" s="62" t="s">
        <v>16</v>
      </c>
      <c r="H4" s="63" t="s">
        <v>17</v>
      </c>
    </row>
    <row r="5" spans="1:10" x14ac:dyDescent="0.25">
      <c r="A5" s="80" t="s">
        <v>7</v>
      </c>
      <c r="B5" s="64">
        <v>57</v>
      </c>
      <c r="C5" s="51">
        <v>44</v>
      </c>
      <c r="D5" s="51">
        <v>58</v>
      </c>
      <c r="E5" s="51">
        <v>55</v>
      </c>
      <c r="F5" s="51">
        <v>64</v>
      </c>
      <c r="G5" s="51">
        <v>63</v>
      </c>
      <c r="H5" s="65">
        <v>72</v>
      </c>
      <c r="J5" s="49"/>
    </row>
    <row r="6" spans="1:10" x14ac:dyDescent="0.25">
      <c r="A6" s="52" t="s">
        <v>23</v>
      </c>
      <c r="B6" s="66"/>
      <c r="C6" s="44"/>
      <c r="D6" s="44"/>
      <c r="E6" s="44"/>
      <c r="F6" s="44"/>
      <c r="G6" s="44"/>
      <c r="H6" s="67"/>
    </row>
    <row r="7" spans="1:10" x14ac:dyDescent="0.25">
      <c r="A7" s="53" t="s">
        <v>26</v>
      </c>
      <c r="B7" s="68">
        <v>57.04</v>
      </c>
      <c r="C7" s="47">
        <v>48.28</v>
      </c>
      <c r="D7" s="47">
        <v>61.3</v>
      </c>
      <c r="E7" s="47">
        <v>57.41</v>
      </c>
      <c r="F7" s="47">
        <v>65.069999999999993</v>
      </c>
      <c r="G7" s="47">
        <v>62.83</v>
      </c>
      <c r="H7" s="69">
        <v>70.599999999999994</v>
      </c>
    </row>
    <row r="8" spans="1:10" x14ac:dyDescent="0.25">
      <c r="A8" s="54" t="s">
        <v>27</v>
      </c>
      <c r="B8" s="70">
        <v>56.62</v>
      </c>
      <c r="C8" s="38">
        <v>40.97</v>
      </c>
      <c r="D8" s="38">
        <v>55.47</v>
      </c>
      <c r="E8" s="38">
        <v>52.76</v>
      </c>
      <c r="F8" s="38">
        <v>63.57</v>
      </c>
      <c r="G8" s="38">
        <v>62.48</v>
      </c>
      <c r="H8" s="71">
        <v>73.56</v>
      </c>
    </row>
    <row r="9" spans="1:10" x14ac:dyDescent="0.25">
      <c r="A9" s="55" t="s">
        <v>21</v>
      </c>
      <c r="B9" s="68" t="s">
        <v>41</v>
      </c>
      <c r="C9" s="47" t="s">
        <v>41</v>
      </c>
      <c r="D9" s="47" t="s">
        <v>41</v>
      </c>
      <c r="E9" s="47" t="s">
        <v>41</v>
      </c>
      <c r="F9" s="47" t="s">
        <v>41</v>
      </c>
      <c r="G9" s="47" t="s">
        <v>41</v>
      </c>
      <c r="H9" s="72" t="s">
        <v>41</v>
      </c>
    </row>
    <row r="10" spans="1:10" x14ac:dyDescent="0.25">
      <c r="A10" s="54" t="s">
        <v>43</v>
      </c>
      <c r="B10" s="70">
        <v>59.72</v>
      </c>
      <c r="C10" s="38">
        <v>47.62</v>
      </c>
      <c r="D10" s="38">
        <v>66.61</v>
      </c>
      <c r="E10" s="38">
        <v>64.19</v>
      </c>
      <c r="F10" s="38">
        <v>74.8</v>
      </c>
      <c r="G10" s="38">
        <v>71.12</v>
      </c>
      <c r="H10" s="71">
        <v>74.87</v>
      </c>
    </row>
    <row r="11" spans="1:10" x14ac:dyDescent="0.25">
      <c r="A11" s="56" t="s">
        <v>18</v>
      </c>
      <c r="B11" s="68">
        <v>56.55</v>
      </c>
      <c r="C11" s="47">
        <v>43.54</v>
      </c>
      <c r="D11" s="47">
        <v>56.68</v>
      </c>
      <c r="E11" s="47">
        <v>52.98</v>
      </c>
      <c r="F11" s="47">
        <v>61.7</v>
      </c>
      <c r="G11" s="47">
        <v>61.21</v>
      </c>
      <c r="H11" s="69">
        <v>72.819999999999993</v>
      </c>
    </row>
    <row r="12" spans="1:10" x14ac:dyDescent="0.25">
      <c r="A12" s="54" t="s">
        <v>44</v>
      </c>
      <c r="B12" s="70">
        <v>52.08</v>
      </c>
      <c r="C12" s="38">
        <v>42.22</v>
      </c>
      <c r="D12" s="38">
        <v>47.99</v>
      </c>
      <c r="E12" s="38">
        <v>45.09</v>
      </c>
      <c r="F12" s="38">
        <v>54.49</v>
      </c>
      <c r="G12" s="38">
        <v>51.52</v>
      </c>
      <c r="H12" s="71">
        <v>62.83</v>
      </c>
    </row>
    <row r="13" spans="1:10" x14ac:dyDescent="0.25">
      <c r="A13" s="55" t="s">
        <v>22</v>
      </c>
      <c r="B13" s="68"/>
      <c r="C13" s="47"/>
      <c r="D13" s="47"/>
      <c r="E13" s="47"/>
      <c r="F13" s="47"/>
      <c r="G13" s="47"/>
      <c r="H13" s="72"/>
    </row>
    <row r="14" spans="1:10" ht="24" x14ac:dyDescent="0.25">
      <c r="A14" s="57" t="s">
        <v>19</v>
      </c>
      <c r="B14" s="70">
        <v>62.49</v>
      </c>
      <c r="C14" s="38">
        <v>47</v>
      </c>
      <c r="D14" s="38">
        <v>61</v>
      </c>
      <c r="E14" s="38">
        <v>58</v>
      </c>
      <c r="F14" s="38">
        <v>67</v>
      </c>
      <c r="G14" s="38">
        <v>66</v>
      </c>
      <c r="H14" s="71">
        <v>69</v>
      </c>
    </row>
    <row r="15" spans="1:10" x14ac:dyDescent="0.25">
      <c r="A15" s="58" t="s">
        <v>45</v>
      </c>
      <c r="B15" s="68">
        <v>64.94</v>
      </c>
      <c r="C15" s="47">
        <v>51</v>
      </c>
      <c r="D15" s="47">
        <v>68</v>
      </c>
      <c r="E15" s="47">
        <v>66.5</v>
      </c>
      <c r="F15" s="47">
        <v>76</v>
      </c>
      <c r="G15" s="47">
        <v>73</v>
      </c>
      <c r="H15" s="69">
        <v>71</v>
      </c>
    </row>
    <row r="16" spans="1:10" x14ac:dyDescent="0.25">
      <c r="A16" s="54" t="s">
        <v>20</v>
      </c>
      <c r="B16" s="70">
        <v>49.83</v>
      </c>
      <c r="C16" s="38">
        <v>41</v>
      </c>
      <c r="D16" s="38">
        <v>54</v>
      </c>
      <c r="E16" s="38">
        <v>51</v>
      </c>
      <c r="F16" s="38">
        <v>60</v>
      </c>
      <c r="G16" s="38">
        <v>58.52</v>
      </c>
      <c r="H16" s="71">
        <v>75</v>
      </c>
    </row>
    <row r="17" spans="1:8" x14ac:dyDescent="0.25">
      <c r="A17" s="81" t="s">
        <v>45</v>
      </c>
      <c r="B17" s="68">
        <v>53</v>
      </c>
      <c r="C17" s="47">
        <v>43</v>
      </c>
      <c r="D17" s="47">
        <v>64</v>
      </c>
      <c r="E17" s="47">
        <v>61</v>
      </c>
      <c r="F17" s="47">
        <v>73</v>
      </c>
      <c r="G17" s="47">
        <v>69</v>
      </c>
      <c r="H17" s="69">
        <v>79</v>
      </c>
    </row>
    <row r="18" spans="1:8" x14ac:dyDescent="0.25">
      <c r="A18" s="79" t="s">
        <v>28</v>
      </c>
      <c r="B18" s="76"/>
      <c r="C18" s="77"/>
      <c r="D18" s="77"/>
      <c r="E18" s="77"/>
      <c r="F18" s="77"/>
      <c r="G18" s="77"/>
      <c r="H18" s="78"/>
    </row>
    <row r="19" spans="1:8" ht="48" x14ac:dyDescent="0.25">
      <c r="A19" s="57" t="s">
        <v>52</v>
      </c>
      <c r="B19" s="70">
        <v>61.25</v>
      </c>
      <c r="C19" s="38">
        <v>49.06</v>
      </c>
      <c r="D19" s="38">
        <v>62.53</v>
      </c>
      <c r="E19" s="38">
        <v>61.21</v>
      </c>
      <c r="F19" s="38">
        <v>63.05</v>
      </c>
      <c r="G19" s="38">
        <v>58.87</v>
      </c>
      <c r="H19" s="71">
        <v>57.71</v>
      </c>
    </row>
    <row r="20" spans="1:8" x14ac:dyDescent="0.25">
      <c r="A20" s="59" t="s">
        <v>46</v>
      </c>
      <c r="B20" s="68">
        <v>57.78</v>
      </c>
      <c r="C20" s="47">
        <v>43</v>
      </c>
      <c r="D20" s="47">
        <v>59.41</v>
      </c>
      <c r="E20" s="47">
        <v>54.58</v>
      </c>
      <c r="F20" s="47">
        <v>65.27</v>
      </c>
      <c r="G20" s="47">
        <v>64.709999999999994</v>
      </c>
      <c r="H20" s="69">
        <v>80.290000000000006</v>
      </c>
    </row>
    <row r="21" spans="1:8" ht="24" x14ac:dyDescent="0.25">
      <c r="A21" s="34" t="s">
        <v>53</v>
      </c>
      <c r="B21" s="70">
        <v>51.94</v>
      </c>
      <c r="C21" s="38">
        <v>36.78</v>
      </c>
      <c r="D21" s="38">
        <v>51.15</v>
      </c>
      <c r="E21" s="38">
        <v>48.01</v>
      </c>
      <c r="F21" s="38">
        <v>56.13</v>
      </c>
      <c r="G21" s="38">
        <v>58.98</v>
      </c>
      <c r="H21" s="71">
        <v>73.17</v>
      </c>
    </row>
    <row r="22" spans="1:8" ht="24" x14ac:dyDescent="0.25">
      <c r="A22" s="59" t="s">
        <v>47</v>
      </c>
      <c r="B22" s="68">
        <v>46.97</v>
      </c>
      <c r="C22" s="47">
        <v>37.44</v>
      </c>
      <c r="D22" s="47">
        <v>48.23</v>
      </c>
      <c r="E22" s="47">
        <v>44.91</v>
      </c>
      <c r="F22" s="47">
        <v>59.3</v>
      </c>
      <c r="G22" s="47">
        <v>56.81</v>
      </c>
      <c r="H22" s="69">
        <v>72.47</v>
      </c>
    </row>
    <row r="23" spans="1:8" x14ac:dyDescent="0.25">
      <c r="A23" s="60" t="s">
        <v>48</v>
      </c>
      <c r="B23" s="73">
        <v>64.45</v>
      </c>
      <c r="C23" s="74">
        <v>54.65</v>
      </c>
      <c r="D23" s="74">
        <v>67.290000000000006</v>
      </c>
      <c r="E23" s="74">
        <v>64.95</v>
      </c>
      <c r="F23" s="74">
        <v>73.290000000000006</v>
      </c>
      <c r="G23" s="74">
        <v>69.209999999999994</v>
      </c>
      <c r="H23" s="75">
        <v>68.58</v>
      </c>
    </row>
    <row r="24" spans="1:8" x14ac:dyDescent="0.25">
      <c r="A24" s="37" t="s">
        <v>56</v>
      </c>
    </row>
    <row r="25" spans="1:8" x14ac:dyDescent="0.25">
      <c r="A25" s="29" t="s">
        <v>51</v>
      </c>
    </row>
    <row r="26" spans="1:8" x14ac:dyDescent="0.25">
      <c r="A26" s="29" t="s">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2" workbookViewId="0">
      <selection activeCell="G22" sqref="G22"/>
    </sheetView>
  </sheetViews>
  <sheetFormatPr baseColWidth="10" defaultRowHeight="15" x14ac:dyDescent="0.25"/>
  <cols>
    <col min="1" max="1" width="33.140625" customWidth="1"/>
    <col min="2" max="2" width="14" customWidth="1"/>
    <col min="3" max="3" width="14.5703125" customWidth="1"/>
    <col min="4" max="4" width="13" customWidth="1"/>
    <col min="5" max="5" width="13.7109375" customWidth="1"/>
  </cols>
  <sheetData>
    <row r="1" spans="1:8" x14ac:dyDescent="0.25">
      <c r="A1" s="26" t="s">
        <v>42</v>
      </c>
    </row>
    <row r="2" spans="1:8" x14ac:dyDescent="0.25">
      <c r="A2" s="27" t="s">
        <v>6</v>
      </c>
    </row>
    <row r="3" spans="1:8" x14ac:dyDescent="0.25">
      <c r="A3" s="27"/>
    </row>
    <row r="4" spans="1:8" s="31" customFormat="1" ht="48.75" customHeight="1" x14ac:dyDescent="0.25">
      <c r="A4" s="87" t="s">
        <v>58</v>
      </c>
      <c r="B4" s="84" t="s">
        <v>32</v>
      </c>
      <c r="C4" s="85" t="s">
        <v>33</v>
      </c>
      <c r="D4" s="85" t="s">
        <v>34</v>
      </c>
      <c r="E4" s="85" t="s">
        <v>55</v>
      </c>
      <c r="F4" s="86" t="s">
        <v>35</v>
      </c>
      <c r="G4" s="88" t="s">
        <v>7</v>
      </c>
    </row>
    <row r="5" spans="1:8" x14ac:dyDescent="0.25">
      <c r="A5" s="83" t="s">
        <v>7</v>
      </c>
      <c r="B5" s="89">
        <v>6.42</v>
      </c>
      <c r="C5" s="90">
        <v>31.12</v>
      </c>
      <c r="D5" s="90">
        <v>35.14</v>
      </c>
      <c r="E5" s="90">
        <v>24.61</v>
      </c>
      <c r="F5" s="91">
        <v>2.71</v>
      </c>
      <c r="G5" s="92">
        <f>SUM(B5:F5)</f>
        <v>100</v>
      </c>
      <c r="H5" s="49"/>
    </row>
    <row r="6" spans="1:8" x14ac:dyDescent="0.25">
      <c r="A6" s="33" t="s">
        <v>23</v>
      </c>
      <c r="B6" s="93"/>
      <c r="C6" s="94"/>
      <c r="D6" s="94"/>
      <c r="E6" s="94"/>
      <c r="F6" s="95"/>
      <c r="G6" s="96"/>
    </row>
    <row r="7" spans="1:8" x14ac:dyDescent="0.25">
      <c r="A7" s="36" t="s">
        <v>26</v>
      </c>
      <c r="B7" s="97">
        <v>6.13</v>
      </c>
      <c r="C7" s="98">
        <v>30.37</v>
      </c>
      <c r="D7" s="98">
        <v>35.869999999999997</v>
      </c>
      <c r="E7" s="98">
        <v>25.38</v>
      </c>
      <c r="F7" s="99">
        <v>2.2400000000000002</v>
      </c>
      <c r="G7" s="100">
        <f t="shared" ref="G7:G27" si="0">SUM(B7:F7)</f>
        <v>99.99</v>
      </c>
    </row>
    <row r="8" spans="1:8" x14ac:dyDescent="0.25">
      <c r="A8" s="32" t="s">
        <v>27</v>
      </c>
      <c r="B8" s="93">
        <v>6.68</v>
      </c>
      <c r="C8" s="94">
        <v>31.86</v>
      </c>
      <c r="D8" s="94">
        <v>34.44</v>
      </c>
      <c r="E8" s="94">
        <v>23.9</v>
      </c>
      <c r="F8" s="95">
        <v>3.12</v>
      </c>
      <c r="G8" s="96">
        <f t="shared" si="0"/>
        <v>100</v>
      </c>
    </row>
    <row r="9" spans="1:8" x14ac:dyDescent="0.25">
      <c r="A9" s="35" t="s">
        <v>21</v>
      </c>
      <c r="B9" s="97"/>
      <c r="C9" s="98"/>
      <c r="D9" s="98"/>
      <c r="E9" s="98"/>
      <c r="F9" s="99"/>
      <c r="G9" s="100"/>
    </row>
    <row r="10" spans="1:8" x14ac:dyDescent="0.25">
      <c r="A10" s="45" t="s">
        <v>43</v>
      </c>
      <c r="B10" s="93">
        <v>4.84</v>
      </c>
      <c r="C10" s="94">
        <v>24.13</v>
      </c>
      <c r="D10" s="94">
        <v>40.090000000000003</v>
      </c>
      <c r="E10" s="94">
        <v>28.83</v>
      </c>
      <c r="F10" s="95">
        <v>2.12</v>
      </c>
      <c r="G10" s="96">
        <f t="shared" si="0"/>
        <v>100.01</v>
      </c>
    </row>
    <row r="11" spans="1:8" x14ac:dyDescent="0.25">
      <c r="A11" s="46" t="s">
        <v>18</v>
      </c>
      <c r="B11" s="97">
        <v>6.86</v>
      </c>
      <c r="C11" s="98">
        <v>32.64</v>
      </c>
      <c r="D11" s="98">
        <v>33.92</v>
      </c>
      <c r="E11" s="98">
        <v>24.03</v>
      </c>
      <c r="F11" s="99">
        <v>2.5499999999999998</v>
      </c>
      <c r="G11" s="100">
        <f t="shared" si="0"/>
        <v>100</v>
      </c>
    </row>
    <row r="12" spans="1:8" x14ac:dyDescent="0.25">
      <c r="A12" s="45" t="s">
        <v>44</v>
      </c>
      <c r="B12" s="93">
        <v>7.63</v>
      </c>
      <c r="C12" s="94">
        <v>38.729999999999997</v>
      </c>
      <c r="D12" s="94">
        <v>30.49</v>
      </c>
      <c r="E12" s="94">
        <v>18.37</v>
      </c>
      <c r="F12" s="95">
        <v>4.78</v>
      </c>
      <c r="G12" s="96">
        <f t="shared" si="0"/>
        <v>100</v>
      </c>
    </row>
    <row r="13" spans="1:8" x14ac:dyDescent="0.25">
      <c r="A13" s="35" t="s">
        <v>22</v>
      </c>
      <c r="B13" s="97"/>
      <c r="C13" s="98"/>
      <c r="D13" s="98"/>
      <c r="E13" s="98"/>
      <c r="F13" s="99"/>
      <c r="G13" s="100"/>
    </row>
    <row r="14" spans="1:8" ht="24" x14ac:dyDescent="0.25">
      <c r="A14" s="34" t="s">
        <v>19</v>
      </c>
      <c r="B14" s="93">
        <v>6.64</v>
      </c>
      <c r="C14" s="94">
        <v>26.77</v>
      </c>
      <c r="D14" s="94">
        <v>35.14</v>
      </c>
      <c r="E14" s="94">
        <v>28.12</v>
      </c>
      <c r="F14" s="95">
        <v>3.32</v>
      </c>
      <c r="G14" s="96">
        <f t="shared" si="0"/>
        <v>99.99</v>
      </c>
    </row>
    <row r="15" spans="1:8" x14ac:dyDescent="0.25">
      <c r="A15" s="40" t="s">
        <v>45</v>
      </c>
      <c r="B15" s="97">
        <v>5.39</v>
      </c>
      <c r="C15" s="98">
        <v>21.13</v>
      </c>
      <c r="D15" s="98">
        <v>38.22</v>
      </c>
      <c r="E15" s="98">
        <v>32.65</v>
      </c>
      <c r="F15" s="99">
        <v>2.62</v>
      </c>
      <c r="G15" s="100">
        <f t="shared" si="0"/>
        <v>100.00999999999999</v>
      </c>
    </row>
    <row r="16" spans="1:8" x14ac:dyDescent="0.25">
      <c r="A16" s="32" t="s">
        <v>20</v>
      </c>
      <c r="B16" s="101">
        <v>6.36</v>
      </c>
      <c r="C16" s="102">
        <v>36.590000000000003</v>
      </c>
      <c r="D16" s="102">
        <v>35.06</v>
      </c>
      <c r="E16" s="102">
        <v>20.18</v>
      </c>
      <c r="F16" s="103">
        <v>1.8</v>
      </c>
      <c r="G16" s="104">
        <f t="shared" si="0"/>
        <v>99.99</v>
      </c>
    </row>
    <row r="17" spans="1:7" ht="15.75" thickBot="1" x14ac:dyDescent="0.3">
      <c r="A17" s="39" t="s">
        <v>45</v>
      </c>
      <c r="B17" s="97">
        <v>4.3899999999999997</v>
      </c>
      <c r="C17" s="98">
        <v>28.14</v>
      </c>
      <c r="D17" s="98">
        <v>42.38</v>
      </c>
      <c r="E17" s="98">
        <v>23.67</v>
      </c>
      <c r="F17" s="99">
        <v>1.43</v>
      </c>
      <c r="G17" s="100">
        <f t="shared" si="0"/>
        <v>100.01</v>
      </c>
    </row>
    <row r="18" spans="1:7" x14ac:dyDescent="0.25">
      <c r="A18" s="41" t="s">
        <v>49</v>
      </c>
      <c r="B18" s="105"/>
      <c r="C18" s="106"/>
      <c r="D18" s="106"/>
      <c r="E18" s="106"/>
      <c r="F18" s="107"/>
      <c r="G18" s="108"/>
    </row>
    <row r="19" spans="1:7" ht="48" x14ac:dyDescent="0.25">
      <c r="A19" s="57" t="s">
        <v>52</v>
      </c>
      <c r="B19" s="101">
        <v>7.15</v>
      </c>
      <c r="C19" s="102">
        <v>29.69</v>
      </c>
      <c r="D19" s="102">
        <v>34.06</v>
      </c>
      <c r="E19" s="102">
        <v>25.74</v>
      </c>
      <c r="F19" s="103">
        <v>3.36</v>
      </c>
      <c r="G19" s="104">
        <f t="shared" si="0"/>
        <v>100</v>
      </c>
    </row>
    <row r="20" spans="1:7" x14ac:dyDescent="0.25">
      <c r="A20" s="42" t="s">
        <v>46</v>
      </c>
      <c r="B20" s="97">
        <v>5.33</v>
      </c>
      <c r="C20" s="98">
        <v>30.64</v>
      </c>
      <c r="D20" s="98">
        <v>36.950000000000003</v>
      </c>
      <c r="E20" s="98">
        <v>24.98</v>
      </c>
      <c r="F20" s="99">
        <v>2.09</v>
      </c>
      <c r="G20" s="100">
        <f t="shared" si="0"/>
        <v>99.990000000000009</v>
      </c>
    </row>
    <row r="21" spans="1:7" ht="24" x14ac:dyDescent="0.25">
      <c r="A21" s="34" t="s">
        <v>53</v>
      </c>
      <c r="B21" s="101">
        <v>7.41</v>
      </c>
      <c r="C21" s="102">
        <v>37.14</v>
      </c>
      <c r="D21" s="102">
        <v>32.590000000000003</v>
      </c>
      <c r="E21" s="102">
        <v>20</v>
      </c>
      <c r="F21" s="103">
        <v>2.85</v>
      </c>
      <c r="G21" s="104">
        <f t="shared" si="0"/>
        <v>99.99</v>
      </c>
    </row>
    <row r="22" spans="1:7" ht="24" x14ac:dyDescent="0.25">
      <c r="A22" s="42" t="s">
        <v>47</v>
      </c>
      <c r="B22" s="97">
        <v>8.35</v>
      </c>
      <c r="C22" s="98">
        <v>38.71</v>
      </c>
      <c r="D22" s="98">
        <v>32.130000000000003</v>
      </c>
      <c r="E22" s="98">
        <v>18.239999999999998</v>
      </c>
      <c r="F22" s="99">
        <v>2.58</v>
      </c>
      <c r="G22" s="100">
        <f t="shared" si="0"/>
        <v>100.00999999999999</v>
      </c>
    </row>
    <row r="23" spans="1:7" x14ac:dyDescent="0.25">
      <c r="A23" s="48" t="s">
        <v>48</v>
      </c>
      <c r="B23" s="109">
        <v>5.18</v>
      </c>
      <c r="C23" s="110">
        <v>22.4</v>
      </c>
      <c r="D23" s="110">
        <v>37.56</v>
      </c>
      <c r="E23" s="110">
        <v>31.72</v>
      </c>
      <c r="F23" s="103">
        <v>3.14</v>
      </c>
      <c r="G23" s="104">
        <f t="shared" si="0"/>
        <v>100</v>
      </c>
    </row>
    <row r="24" spans="1:7" ht="24" x14ac:dyDescent="0.25">
      <c r="A24" s="43" t="s">
        <v>50</v>
      </c>
      <c r="B24" s="97"/>
      <c r="C24" s="98"/>
      <c r="D24" s="98"/>
      <c r="E24" s="98"/>
      <c r="F24" s="99"/>
      <c r="G24" s="100"/>
    </row>
    <row r="25" spans="1:7" x14ac:dyDescent="0.25">
      <c r="A25" s="32" t="s">
        <v>29</v>
      </c>
      <c r="B25" s="101">
        <v>7.3</v>
      </c>
      <c r="C25" s="102">
        <v>35.299999999999997</v>
      </c>
      <c r="D25" s="102">
        <v>33.57</v>
      </c>
      <c r="E25" s="102">
        <v>21.33</v>
      </c>
      <c r="F25" s="103">
        <v>2.4900000000000002</v>
      </c>
      <c r="G25" s="104">
        <f t="shared" si="0"/>
        <v>99.989999999999981</v>
      </c>
    </row>
    <row r="26" spans="1:7" x14ac:dyDescent="0.25">
      <c r="A26" s="36" t="s">
        <v>30</v>
      </c>
      <c r="B26" s="97">
        <v>4.01</v>
      </c>
      <c r="C26" s="98">
        <v>23.92</v>
      </c>
      <c r="D26" s="98">
        <v>39.67</v>
      </c>
      <c r="E26" s="98">
        <v>30.43</v>
      </c>
      <c r="F26" s="99">
        <v>1.98</v>
      </c>
      <c r="G26" s="100">
        <f t="shared" si="0"/>
        <v>100.01</v>
      </c>
    </row>
    <row r="27" spans="1:7" ht="24.75" thickBot="1" x14ac:dyDescent="0.3">
      <c r="A27" s="50" t="s">
        <v>31</v>
      </c>
      <c r="B27" s="111">
        <v>8.5500000000000007</v>
      </c>
      <c r="C27" s="112">
        <v>28.88</v>
      </c>
      <c r="D27" s="112">
        <v>32.299999999999997</v>
      </c>
      <c r="E27" s="112">
        <v>27.78</v>
      </c>
      <c r="F27" s="113">
        <v>2.5</v>
      </c>
      <c r="G27" s="114">
        <f t="shared" si="0"/>
        <v>100.00999999999999</v>
      </c>
    </row>
    <row r="28" spans="1:7" x14ac:dyDescent="0.25">
      <c r="A28" s="37" t="s">
        <v>57</v>
      </c>
    </row>
    <row r="29" spans="1:7" x14ac:dyDescent="0.25">
      <c r="A29" s="29" t="s">
        <v>51</v>
      </c>
    </row>
    <row r="30" spans="1:7" x14ac:dyDescent="0.25">
      <c r="A30" s="29" t="s">
        <v>10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919036-2476-4C08-B329-8904A4FCF6E1}">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a94836d9-3302-4558-b6d3-eecd7f28f017"/>
    <ds:schemaRef ds:uri="7b4e5cf4-0fc5-48ee-950b-8270790171f4"/>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3.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4.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Tableau 1</vt:lpstr>
      <vt:lpstr>Tableau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Quelles compétences les personnes en recherche d’emploi acquièrent  en formation ?</dc:title>
  <dc:subject>Compétences acquises en formation</dc:subject>
  <dc:creator>Dares_ service statistique du ministère du Travail</dc:creator>
  <cp:keywords>Mots-clefs : Dares ; formation ; compétences ; personnes en recherche d’emploi ; compétences techniques ; présentation de soi ; confiance en soi ; Melchior-Archibald Fosse ; Makiko Morel ;  Pauline Givord ; Anne Bucher ; Michel Houdebine.</cp:keywords>
  <cp:lastModifiedBy>CAYET, Thomas (DARES)</cp:lastModifiedBy>
  <dcterms:created xsi:type="dcterms:W3CDTF">2020-07-20T12:21:49Z</dcterms:created>
  <dcterms:modified xsi:type="dcterms:W3CDTF">2021-12-13T11:13:18Z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