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DA-DI-DR 2021\2021-20_ DF Aeronautique\"/>
    </mc:Choice>
  </mc:AlternateContent>
  <bookViews>
    <workbookView xWindow="0" yWindow="0" windowWidth="20490" windowHeight="7020" tabRatio="916"/>
  </bookViews>
  <sheets>
    <sheet name="Lisez-moi" sheetId="2" r:id="rId1"/>
    <sheet name="Graphique 1" sheetId="4" r:id="rId2"/>
    <sheet name="Graphique 2" sheetId="5" r:id="rId3"/>
    <sheet name="Graphique 3" sheetId="7" r:id="rId4"/>
    <sheet name="Graphique 4" sheetId="8" r:id="rId5"/>
    <sheet name="Graphique 5" sheetId="9" r:id="rId6"/>
    <sheet name="Données complémentaires 1" sheetId="1" r:id="rId7"/>
    <sheet name="Données complémentaires 2" sheetId="3" r:id="rId8"/>
    <sheet name="Encadré" sheetId="10"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<sst xmlns="http://schemas.openxmlformats.org/spreadsheetml/2006/main" count="103" uniqueCount="64">
  <si>
    <t>Données</t>
  </si>
  <si>
    <t>Définitions</t>
  </si>
  <si>
    <t>Sources</t>
  </si>
  <si>
    <r>
      <t>Déclarations sociales nominatives (DSN)</t>
    </r>
    <r>
      <rPr>
        <sz val="11"/>
        <rFont val="Calibri"/>
        <family val="2"/>
        <scheme val="minor"/>
      </rPr>
      <t>, contrats en cours en 2019.</t>
    </r>
  </si>
  <si>
    <t>Champ</t>
  </si>
  <si>
    <t>Contenu des onglets</t>
  </si>
  <si>
    <t>Chaque onglet contient les plages de données permettant de réaliser chacune des illustrations de l'étude.</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</si>
  <si>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</si>
  <si>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</si>
  <si>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Contrats en cours dans le secteur privé, France hors Mayotte, hors agriculture, hors salariés des particuliers employeurs.</t>
  </si>
  <si>
    <t>Fabrication d'équipements d'aide à la navigation</t>
  </si>
  <si>
    <t xml:space="preserve">Construction aéronautique et spatiale </t>
  </si>
  <si>
    <t xml:space="preserve">Réparation et maintenance d'aéronefs et d'engins spatiaux </t>
  </si>
  <si>
    <t>Ensemble</t>
  </si>
  <si>
    <t>CDI</t>
  </si>
  <si>
    <t>CDD</t>
  </si>
  <si>
    <t xml:space="preserve">Intérim </t>
  </si>
  <si>
    <t>Aéronautique</t>
  </si>
  <si>
    <t>Industrie</t>
  </si>
  <si>
    <t>Secteur privé</t>
  </si>
  <si>
    <t>Fabrication d'équipements d'aide à la navigation (2651A)</t>
  </si>
  <si>
    <t>Construction aéronautique et spatiale (3030Z)</t>
  </si>
  <si>
    <t>Réparation et maintenance d'aéronefs et d'engins spatiaux (3316Z)</t>
  </si>
  <si>
    <t xml:space="preserve">Source : Acoss données brutes. Les effectifs sont mesurés au 31 décembre de chaque année.
Champ : ensemble des cotisants du champ concurrentiel (« secteur privé » selon la définition de la DGAFP) affiliés au régime général, domiciliés en France, hors agriculture, sylviculture et pêche (secteur AZ, qui relève en grande partie de la Mutuelle sociale agricole), hors activités extraterritoriales (UZ) et hors salariés des particuliers employeurs, en France hors Mayotte.
</t>
  </si>
  <si>
    <t xml:space="preserve">Note : le volume d’emploi est défini comme le nombre de jours durant lesquels les contrats sont actifs sur le mois, y compris non ouvrables. Les quotités travaillées ne sont pas prises en compte. 
Lecture : en moyenne en 2019, 88 % du volume d’emploi dans l’aéronautique s’effectue en CDI.
Champ : contrats en cours dans le secteur privé, France hors Mayotte. 
Source : DSN, calculs Dares.
</t>
  </si>
  <si>
    <t>Janvier</t>
  </si>
  <si>
    <t>Février</t>
  </si>
  <si>
    <t>Mars</t>
  </si>
  <si>
    <t>Avril</t>
  </si>
  <si>
    <t>Mai</t>
  </si>
  <si>
    <t>Juin</t>
  </si>
  <si>
    <t>Juillet</t>
  </si>
  <si>
    <t>Août</t>
  </si>
  <si>
    <t>Septembre</t>
  </si>
  <si>
    <t>Octobre</t>
  </si>
  <si>
    <t xml:space="preserve">Lecture : le volume d’emploi dans l’aéronautique a baissé de 1,5 % en avril 2020 comparé à avril 2019.
Champ : contrats en cours dans le secteur privé, France hors Mayotte, hors agriculture, hors salariés des particuliers employeurs. 
Source : DSN, calculs Dares.
</t>
  </si>
  <si>
    <t>janvier</t>
  </si>
  <si>
    <t>février</t>
  </si>
  <si>
    <t>mars</t>
  </si>
  <si>
    <t>avril</t>
  </si>
  <si>
    <t>mai</t>
  </si>
  <si>
    <t>juin</t>
  </si>
  <si>
    <t>juillet</t>
  </si>
  <si>
    <t>août</t>
  </si>
  <si>
    <t>septembre</t>
  </si>
  <si>
    <t>octobre</t>
  </si>
  <si>
    <t xml:space="preserve">Lecture : le volume d’emploi temporaire dans l’aéronautique a baissé de 37 % en août 2020 comparé à août 2019.
Champ : contrats en cours dans le secteur privé, France hors Mayotte, hors agriculture, hors salariés des particuliers employeurs. 
Source : DSN, calculs Dares.
</t>
  </si>
  <si>
    <t xml:space="preserve">Lecture : les embauches dans l’aéronautique ont diminué de 64 % en mai 2020 comparé à mai 2019.
Champ : contrats en cours dans l’aéronautique, secteur privé, France hors Mayotte. 
Source : MMO, calculs Dares.
</t>
  </si>
  <si>
    <t>Graphique 1 – Taux de recours à l’activité partielle</t>
  </si>
  <si>
    <t>Graphique 2 – Glissement annuel du volume d’emploi</t>
  </si>
  <si>
    <t>Graphique 3 – Glissement annuel de l’emploi en CDI</t>
  </si>
  <si>
    <t>Graphique 4 – Glissement annuel de l’emploi temporaire (CDD et intérim)</t>
  </si>
  <si>
    <t xml:space="preserve">Graphique 5 – Glissement annuel des embauches </t>
  </si>
  <si>
    <t>Données complémentaires 1 – Effectifs hors intérim dans le secteur de l’aéronautique</t>
  </si>
  <si>
    <t>Données complémentaires 2 – Répartition du volume d’emploi par type de contrat</t>
  </si>
  <si>
    <t>Cette étude repose sur l’exploitation des déclarations sociales nominatives (DSN) en 2020. Ces déclarations de paie reçues mensuellement permettent de connaître le détail des caractéristiques associées aux contrats (notamment les dates de début et de fin de contrat, le type de contrat, la catégorie socioprofessionnelle associée) et celles liées aux salariés (sexe, date de naissance, etc.). Ces DSN sont ensuite retraitées par le système d’information de la Dares (SISMMO) afin de mettre en cohérence les déclarations reçues dans l’année et de faciliter le suivi des trajectoires. 
En 2019, cette déclaration est réputée couvrir l’intégralité des salariés du champ privé – à l’exception d’une partie des travailleurs saisonniers de l’agriculture. Elle ne couvre pas les salariés du secteur public, les travailleurs indépendants et les salariés des particuliers employeurs.
Dans le cadre de la coproduction Insee-Acoss-Dares des estimations trimestrielles d’emploi, l’emploi est mesuré comme l’effectif par secteur d’activité en fin de trimestre. Cette mesure est utilisée (graphique 1) pour rendre compte du dynamisme du secteur aéronautique sur longue période.
Le volume d’emploi mobilisé par la suite pour caractériser les évolutions mensuelles par type de contrat est défini comme le nombre de jours durant lesquels les contrats sont actifs sur le mois, y compris non ouvrables. Les quotités travaillées ne sont pas prises en compte. Par exemple, un contrat actif tout le mois de juin 2020 compte pour 30 jours sous contrat. L’intérim est rattaché au secteur aéronautique lorsqu’il est utilisé par celui-ci.
Le secteur de l’aéronautique est défini ici comme l’ensemble des établissements dont le secteur d’activité est la construction aéronautique et spatiale (3030Z), la fabrication d’équipements d’aide à la navigation (2651A) et la réparation et maintenance d’aéronefs et d’engins spatiaux (3316Z). Ces trois codes NAF représentent respectivement 76 %, 17 % et 7 % des effectifs de l’aéronautique en moyenne sur 2019. Cette approche sectorielle ne recouvre donc pas les activités en amont de la filière aéronautique et spatiale comprenant notamment la mécanique industrielle (2562B), ainsi que les activités périphériques telles que l’ingénierie et études techniques (7112B).</t>
  </si>
  <si>
    <r>
      <rPr>
        <b/>
        <sz val="11"/>
        <rFont val="Calibri"/>
        <family val="2"/>
        <scheme val="minor"/>
      </rPr>
      <t>Déclarations sociales nominatives</t>
    </r>
    <r>
      <rPr>
        <sz val="11"/>
        <rFont val="Calibri"/>
        <family val="2"/>
        <scheme val="minor"/>
      </rPr>
      <t xml:space="preserve"> (DSN), c’est-à-dire les fichiers mensuels renseignés par les employeurs et qui sont nécessaires à la gestion de la protection sociale des salariés par les organismes et les administrations concernés. Ces déclarations permettent de connaître les caractéristiques associées aux contrats de travail (dates de début et de fin de contrat, type de contrat, catégorie socioprofessionnelle associée, localisation) et les caractéristiques associées aux salariés (sexe et date de naissance, etc.). 
Dans le cadre de la coproduction Insee-Acoss-Dares des estimations trimestrielles d’emploi, l’emploi est mesuré comme l’effectif par secteur d’activité en fin de trimestre. Cette mesure est utilisée ici (données complémentaires 1) pour rendre compte du dynamisme du secteur aéronautique sur longue période.</t>
    </r>
  </si>
  <si>
    <t>Encadré – La mesure de l’emploi dans l’aéronautique et spatial</t>
  </si>
  <si>
    <t xml:space="preserve">Le volume d’emploi mobilisé pour caractériser les évolutions mensuelles par type de contrat est défini comme le nombre de jours durant lesquels les contrats sont actifs sur le mois, y compris non ouvrables. Les quotités travaillées ne sont pas prises en compte. 
Le secteur de l’aéronautique et spatial est défini ici comme l’ensemble des établissements dont le secteur d’activité est la construction aéronautique et spatiale (3030Z), la fabrication d’équipements d’aide à la navigation (2651A) et la réparation et maintenance d’aéronefs et d’engins spatiaux (3316Z).
</t>
  </si>
  <si>
    <t xml:space="preserve">Note : le taux de recours à l’activité partielle correspond au nombre de salariés placés en activité partielle rapporté à l’effectif du secteur fin 2019 calculé par l’Acoss et n’est donc pas directement comparable à celui publié dans le tableau de bord de suivi de la crise sanitaire. Par ailleurs, les données relatives à l’activité partielle à partir de juin 2020 ne sont pas consolidées et sont donc susceptibles d’être révisées.
Lecture : 25 % des salariés de la construction aéronautique et spatiale ont été placés au moins une heure en activité partielle en mars 2020.
Champ : salariés dans l’aéronautique, France entière. 
Source : SI APART extraction 2 janvier 2021.
</t>
  </si>
  <si>
    <t xml:space="preserve">Lecture : le volume d’emploi en CDI dans l’aéronautique a baissé de 0,2 % en août 2020 comparé à août 2019.
Champ : contrats en cours dans le secteur privé, France hors Mayotte, hors agriculture, hors salariés des particuliers employeurs. 
Source : DSN, calculs Dares.
</t>
  </si>
  <si>
    <t>Répartition du volume d’emploi par type de contrat en 2019</t>
  </si>
  <si>
    <t>Effectifs hors intérim dans le secteur de l’aéronautique : évolution</t>
  </si>
  <si>
    <t>Coup d’arrêt de l’emploi dans l’aéronautique et spatial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</si>
</sst>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Calibri"/>
      <family val="2"/>
      <scheme val="minor"/>
    </font>
    <font>
      <sz val="11"/>
      <name val="Calibri"/>
      <family val="2"/>
      <scheme val="minor"/>
    </font>
    <font>
      <sz val="11"/>
      <color indexed="8"/>
      <name val="Calibri"/>
      <family val="2"/>
      <scheme val="minor"/>
    </font>
    <font>
      <b/>
      <sz val="11"/>
      <color indexed="8"/>
      <name val="Calibri"/>
      <family val="2"/>
      <scheme val="minor"/>
    </font>
    <font>
      <u/>
      <sz val="10"/>
      <color indexed="30"/>
      <name val="Arial"/>
      <family val="2"/>
    </font>
    <font>
      <u/>
      <sz val="11"/>
      <color indexed="12"/>
      <name val="Calibri"/>
      <family val="2"/>
      <scheme val="minor"/>
    </font>
    <font>
      <sz val="10"/>
      <name val="Cambria"/>
      <family val="1"/>
    </font>
  </fonts>
  <fills count="8">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41"/>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alignment vertical="top"/>
      <protection locked="0"/>
    </xf>
  </cellStyleXfs>
  <cellXfs count="40">
    <xf numFmtId="0" fontId="0" fillId="0" borderId="0" xfId="0"/>
    <xf numFmtId="15" fontId="6" fillId="3" borderId="0" xfId="2" applyNumberFormat="1" applyFont="1" applyFill="1" applyAlignment="1">
      <alignment horizontal="left" vertical="center" wrapText="1"/>
    </xf>
    <xf numFmtId="0" fontId="6" fillId="3" borderId="0" xfId="2" applyFont="1" applyFill="1" applyAlignment="1">
      <alignment horizontal="left" vertical="center" wrapText="1"/>
    </xf>
    <xf numFmtId="0" fontId="5" fillId="3" borderId="0" xfId="2" applyFont="1" applyFill="1" applyAlignment="1">
      <alignment horizontal="left" vertical="center" wrapText="1"/>
    </xf>
    <xf numFmtId="0" fontId="4" fillId="4" borderId="0" xfId="2" applyFont="1" applyFill="1" applyAlignment="1">
      <alignment horizontal="left" vertical="center" wrapText="1"/>
    </xf>
    <xf numFmtId="0" fontId="7" fillId="4" borderId="0" xfId="2" applyFont="1" applyFill="1"/>
    <xf numFmtId="0" fontId="8" fillId="0" borderId="0" xfId="3" applyFill="1" applyAlignment="1" applyProtection="1">
      <alignment vertical="center" wrapText="1"/>
    </xf>
    <xf numFmtId="0" fontId="5" fillId="0" borderId="0" xfId="2" applyFont="1" applyAlignment="1">
      <alignment vertical="center" wrapText="1"/>
    </xf>
    <xf numFmtId="0" fontId="8" fillId="4" borderId="0" xfId="3" applyFill="1" applyAlignment="1" applyProtection="1">
      <alignment vertical="center" wrapText="1"/>
    </xf>
    <xf numFmtId="0" fontId="5" fillId="3" borderId="0" xfId="2" applyFont="1" applyFill="1" applyBorder="1"/>
    <xf numFmtId="0" fontId="5" fillId="3" borderId="0" xfId="2" applyFont="1" applyFill="1"/>
    <xf numFmtId="0" fontId="5" fillId="7" borderId="0" xfId="3" applyFont="1" applyFill="1" applyBorder="1" applyAlignment="1" applyProtection="1"/>
    <xf numFmtId="0" fontId="10" fillId="4" borderId="0" xfId="2" applyFont="1" applyFill="1"/>
    <xf numFmtId="0" fontId="0" fillId="0" borderId="0" xfId="0" applyAlignment="1">
      <alignment horizontal="center"/>
    </xf>
    <xf numFmtId="0" fontId="0" fillId="0" borderId="0" xfId="0" applyAlignment="1">
      <alignment horizontal="center" wrapText="1"/>
    </xf>
    <xf numFmtId="9" fontId="0" fillId="0" borderId="0" xfId="1" applyFont="1" applyAlignment="1">
      <alignment horizontal="center"/>
    </xf>
    <xf numFmtId="17" fontId="2" fillId="0" borderId="0" xfId="0" applyNumberFormat="1" applyFont="1"/>
    <xf numFmtId="0" fontId="2" fillId="0" borderId="4" xfId="0" applyFont="1" applyBorder="1" applyAlignment="1">
      <alignment horizontal="center" vertical="center"/>
    </xf>
    <xf numFmtId="0" fontId="0" fillId="0" borderId="5" xfId="0" applyBorder="1" applyAlignment="1">
      <alignment wrapText="1"/>
    </xf>
    <xf numFmtId="0" fontId="0" fillId="0" borderId="0" xfId="0" applyFill="1"/>
    <xf numFmtId="164" fontId="0" fillId="0" borderId="0" xfId="1" applyNumberFormat="1" applyFont="1" applyAlignment="1">
      <alignment horizontal="center"/>
    </xf>
    <xf numFmtId="0" fontId="7" fillId="4" borderId="0" xfId="2" applyFont="1" applyFill="1" applyAlignment="1">
      <alignment wrapText="1"/>
    </xf>
    <xf numFmtId="0" fontId="0" fillId="0" borderId="0" xfId="0" applyAlignment="1">
      <alignment wrapText="1"/>
    </xf>
    <xf numFmtId="0" fontId="8" fillId="6" borderId="0" xfId="3" applyFill="1" applyAlignment="1" applyProtection="1">
      <alignment vertical="center" wrapText="1"/>
    </xf>
    <xf numFmtId="0" fontId="5" fillId="3" borderId="0" xfId="2" applyFont="1" applyFill="1" applyAlignment="1">
      <alignment vertical="center" wrapText="1"/>
    </xf>
    <xf numFmtId="0" fontId="4" fillId="3" borderId="0" xfId="2" applyFont="1" applyFill="1" applyAlignment="1">
      <alignment vertical="center" wrapText="1"/>
    </xf>
    <xf numFmtId="0" fontId="4" fillId="2" borderId="0" xfId="2" applyFont="1" applyFill="1" applyAlignment="1">
      <alignment horizontal="left" vertical="center" wrapText="1"/>
    </xf>
    <xf numFmtId="0" fontId="4" fillId="0" borderId="0" xfId="2" applyFont="1" applyFill="1" applyAlignment="1">
      <alignment horizontal="justify" vertical="justify" wrapText="1"/>
    </xf>
    <xf numFmtId="0" fontId="5" fillId="0" borderId="0" xfId="2" applyFont="1" applyFill="1" applyAlignment="1">
      <alignment horizontal="justify" vertical="justify" wrapText="1"/>
    </xf>
    <xf numFmtId="0" fontId="6" fillId="3" borderId="0" xfId="2" applyFont="1" applyFill="1" applyAlignment="1">
      <alignment horizontal="left" vertical="center" wrapText="1"/>
    </xf>
    <xf numFmtId="0" fontId="5" fillId="0" borderId="0" xfId="2" applyFont="1" applyAlignment="1">
      <alignment horizontal="left" vertical="center"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5" fillId="0" borderId="0" xfId="2" applyFont="1" applyAlignment="1">
      <alignment horizontal="justify" vertical="justify" wrapText="1"/>
    </xf>
    <xf numFmtId="15" fontId="6" fillId="3" borderId="0" xfId="2" applyNumberFormat="1" applyFont="1" applyFill="1" applyAlignment="1">
      <alignment horizontal="left" vertical="center" wrapText="1"/>
    </xf>
    <xf numFmtId="0" fontId="8" fillId="5" borderId="0" xfId="3" applyFill="1" applyAlignment="1" applyProtection="1">
      <alignment vertical="center"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center"/>
    </xf>
  </cellXfs>
  <cellStyles count="4">
    <cellStyle name="Lien hypertexte" xfId="3" builtinId="8"/>
    <cellStyle name="Normal" xfId="0" builtinId="0"/>
    <cellStyle name="Normal 2"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1'!$D$3</c:f>
              <c:strCache>
                <c:ptCount val="1"/>
                <c:pt idx="0">
                  <c:v>Fabrication d'équipements d'aide à la navigation (2651A)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'Graphique 1'!$C$4:$C$12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'Graphique 1'!$D$4:$D$12</c:f>
              <c:numCache>
                <c:formatCode>0%</c:formatCode>
                <c:ptCount val="9"/>
                <c:pt idx="0">
                  <c:v>0</c:v>
                </c:pt>
                <c:pt idx="1">
                  <c:v>0.2152096893795831</c:v>
                </c:pt>
                <c:pt idx="2">
                  <c:v>0.31853011452583013</c:v>
                </c:pt>
                <c:pt idx="3">
                  <c:v>0.34419543544533243</c:v>
                </c:pt>
                <c:pt idx="4">
                  <c:v>0.22151272966960533</c:v>
                </c:pt>
                <c:pt idx="5">
                  <c:v>0.20931861250720937</c:v>
                </c:pt>
                <c:pt idx="6">
                  <c:v>0.1371426217351899</c:v>
                </c:pt>
                <c:pt idx="7">
                  <c:v>0.11341352887863558</c:v>
                </c:pt>
                <c:pt idx="8">
                  <c:v>7.4894949328499633E-2</c:v>
                </c:pt>
              </c:numCache>
            </c:numRef>
          </c:val>
          <c:smooth val="0"/>
          <c:extLst>
            <c:ext xmlns:c16="http://schemas.microsoft.com/office/drawing/2014/chart" uri="{C3380CC4-5D6E-409C-BE32-E72D297353CC}">
              <c16:uniqueId val="{00000000-198F-41E0-81EC-D1B2EE030B54}"/>
            </c:ext>
          </c:extLst>
        </c:ser>
        <c:ser>
          <c:idx val="1"/>
          <c:order val="1"/>
          <c:tx>
            <c:strRef>
              <c:f>'Graphique 1'!$E$3</c:f>
              <c:strCache>
                <c:ptCount val="1"/>
                <c:pt idx="0">
                  <c:v>Construction aéronautique et spatiale (3030Z)</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'Graphique 1'!$C$4:$C$12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'Graphique 1'!$E$4:$E$12</c:f>
              <c:numCache>
                <c:formatCode>0%</c:formatCode>
                <c:ptCount val="9"/>
                <c:pt idx="0">
                  <c:v>4.9584727903805633E-4</c:v>
                </c:pt>
                <c:pt idx="1">
                  <c:v>0.24944423784141151</c:v>
                </c:pt>
                <c:pt idx="2">
                  <c:v>0.33548200487583157</c:v>
                </c:pt>
                <c:pt idx="3">
                  <c:v>0.4926986488161646</c:v>
                </c:pt>
                <c:pt idx="4">
                  <c:v>0.46163381678443038</c:v>
                </c:pt>
                <c:pt idx="5">
                  <c:v>0.43100698318251313</c:v>
                </c:pt>
                <c:pt idx="6">
                  <c:v>0.35779513243254413</c:v>
                </c:pt>
                <c:pt idx="7">
                  <c:v>0.38423205652658982</c:v>
                </c:pt>
                <c:pt idx="8">
                  <c:v>0.21947026982356102</c:v>
                </c:pt>
              </c:numCache>
            </c:numRef>
          </c:val>
          <c:smooth val="0"/>
          <c:extLst>
            <c:ext xmlns:c16="http://schemas.microsoft.com/office/drawing/2014/chart" uri="{C3380CC4-5D6E-409C-BE32-E72D297353CC}">
              <c16:uniqueId val="{00000001-198F-41E0-81EC-D1B2EE030B54}"/>
            </c:ext>
          </c:extLst>
        </c:ser>
        <c:ser>
          <c:idx val="2"/>
          <c:order val="2"/>
          <c:tx>
            <c:strRef>
              <c:f>'Graphique 1'!$F$3</c:f>
              <c:strCache>
                <c:ptCount val="1"/>
                <c:pt idx="0">
                  <c:v>Réparation et maintenance d'aéronefs et d'engins spatiaux (3316Z)</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'Graphique 1'!$C$4:$C$12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'Graphique 1'!$F$4:$F$12</c:f>
              <c:numCache>
                <c:formatCode>0%</c:formatCode>
                <c:ptCount val="9"/>
                <c:pt idx="0">
                  <c:v>0</c:v>
                </c:pt>
                <c:pt idx="1">
                  <c:v>0.37561983471074378</c:v>
                </c:pt>
                <c:pt idx="2">
                  <c:v>0.5763429752066116</c:v>
                </c:pt>
                <c:pt idx="3">
                  <c:v>0.62572314049586775</c:v>
                </c:pt>
                <c:pt idx="4">
                  <c:v>0.60423553719008261</c:v>
                </c:pt>
                <c:pt idx="5">
                  <c:v>0.46869834710743802</c:v>
                </c:pt>
                <c:pt idx="6">
                  <c:v>0.40464876033057851</c:v>
                </c:pt>
                <c:pt idx="7">
                  <c:v>0.41900826446280992</c:v>
                </c:pt>
                <c:pt idx="8">
                  <c:v>0.16301652892561982</c:v>
                </c:pt>
              </c:numCache>
            </c:numRef>
          </c:val>
          <c:smooth val="0"/>
          <c:extLst>
            <c:ext xmlns:c16="http://schemas.microsoft.com/office/drawing/2014/chart" uri="{C3380CC4-5D6E-409C-BE32-E72D297353CC}">
              <c16:uniqueId val="{00000002-198F-41E0-81EC-D1B2EE030B54}"/>
            </c:ext>
          </c:extLst>
        </c:ser>
        <c:ser>
          <c:idx val="3"/>
          <c:order val="3"/>
          <c:tx>
            <c:strRef>
              <c:f>'Graphique 1'!$G$3</c:f>
              <c:strCache>
                <c:ptCount val="1"/>
                <c:pt idx="0">
                  <c:v>Industrie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'Graphique 1'!$C$4:$C$12</c:f>
              <c:numCache>
                <c:formatCode>mmm\-yy</c:formatCode>
                <c:ptCount val="9"/>
                <c:pt idx="0">
                  <c:v>43862</c:v>
                </c:pt>
                <c:pt idx="1">
                  <c:v>43891</c:v>
                </c:pt>
                <c:pt idx="2">
                  <c:v>43922</c:v>
                </c:pt>
                <c:pt idx="3">
                  <c:v>43952</c:v>
                </c:pt>
                <c:pt idx="4">
                  <c:v>43983</c:v>
                </c:pt>
                <c:pt idx="5">
                  <c:v>44013</c:v>
                </c:pt>
                <c:pt idx="6">
                  <c:v>44044</c:v>
                </c:pt>
                <c:pt idx="7">
                  <c:v>44075</c:v>
                </c:pt>
                <c:pt idx="8">
                  <c:v>44105</c:v>
                </c:pt>
              </c:numCache>
            </c:numRef>
          </c:cat>
          <c:val>
            <c:numRef>
              <c:f>'Graphique 1'!$G$4:$G$12</c:f>
              <c:numCache>
                <c:formatCode>0%</c:formatCode>
                <c:ptCount val="9"/>
                <c:pt idx="0">
                  <c:v>5.188239637011937E-3</c:v>
                </c:pt>
                <c:pt idx="1">
                  <c:v>0.31549237953507464</c:v>
                </c:pt>
                <c:pt idx="2">
                  <c:v>0.42894005432902332</c:v>
                </c:pt>
                <c:pt idx="3">
                  <c:v>0.35171371485042963</c:v>
                </c:pt>
                <c:pt idx="4">
                  <c:v>0.19183376179653266</c:v>
                </c:pt>
                <c:pt idx="5">
                  <c:v>0.12193439133119351</c:v>
                </c:pt>
                <c:pt idx="6">
                  <c:v>6.3478878392046315E-2</c:v>
                </c:pt>
                <c:pt idx="7">
                  <c:v>7.8940302633517465E-2</c:v>
                </c:pt>
                <c:pt idx="8">
                  <c:v>5.4346570170022361E-2</c:v>
                </c:pt>
              </c:numCache>
            </c:numRef>
          </c:val>
          <c:smooth val="0"/>
          <c:extLst>
            <c:ext xmlns:c16="http://schemas.microsoft.com/office/drawing/2014/chart" uri="{C3380CC4-5D6E-409C-BE32-E72D297353CC}">
              <c16:uniqueId val="{00000003-198F-41E0-81EC-D1B2EE030B54}"/>
            </c:ext>
          </c:extLst>
        </c:ser>
        <c:dLbls>
          <c:showLegendKey val="0"/>
          <c:showVal val="0"/>
          <c:showCatName val="0"/>
          <c:showSerName val="0"/>
          <c:showPercent val="0"/>
          <c:showBubbleSize val="0"/>
        </c:dLbls>
        <c:marker val="1"/>
        <c:smooth val="0"/>
        <c:axId val="537052520"/>
        <c:axId val="537053176"/>
      </c:lineChart>
      <c:dateAx>
        <c:axId val="53705252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7053176"/>
        <c:crosses val="autoZero"/>
        <c:auto val="1"/>
        <c:lblOffset val="100"/>
        <c:baseTimeUnit val="months"/>
      </c:dateAx>
      <c:valAx>
        <c:axId val="537053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7052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2'!$D$3</c:f>
              <c:strCache>
                <c:ptCount val="1"/>
                <c:pt idx="0">
                  <c:v>Aéronautique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'Graphique 2'!$C$4:$C$13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2'!$D$4:$D$13</c:f>
              <c:numCache>
                <c:formatCode>0%</c:formatCode>
                <c:ptCount val="10"/>
                <c:pt idx="0">
                  <c:v>1.9749848002200115E-2</c:v>
                </c:pt>
                <c:pt idx="1">
                  <c:v>1.7303027905557378E-2</c:v>
                </c:pt>
                <c:pt idx="2">
                  <c:v>1.0818297165239627E-2</c:v>
                </c:pt>
                <c:pt idx="3">
                  <c:v>-1.5004241940261608E-2</c:v>
                </c:pt>
                <c:pt idx="4">
                  <c:v>-2.5680681395091168E-2</c:v>
                </c:pt>
                <c:pt idx="5">
                  <c:v>-3.309454239292519E-2</c:v>
                </c:pt>
                <c:pt idx="6">
                  <c:v>-4.192328260278342E-2</c:v>
                </c:pt>
                <c:pt idx="7">
                  <c:v>-4.2499418716323456E-2</c:v>
                </c:pt>
                <c:pt idx="8">
                  <c:v>-5.8601593179433802E-2</c:v>
                </c:pt>
                <c:pt idx="9">
                  <c:v>-6.5450070333367513E-2</c:v>
                </c:pt>
              </c:numCache>
            </c:numRef>
          </c:val>
          <c:smooth val="0"/>
          <c:extLst>
            <c:ext xmlns:c16="http://schemas.microsoft.com/office/drawing/2014/chart" uri="{C3380CC4-5D6E-409C-BE32-E72D297353CC}">
              <c16:uniqueId val="{00000000-EF8F-475B-91B4-EA25E87B0347}"/>
            </c:ext>
          </c:extLst>
        </c:ser>
        <c:ser>
          <c:idx val="1"/>
          <c:order val="1"/>
          <c:tx>
            <c:strRef>
              <c:f>'Graphique 2'!$E$3</c:f>
              <c:strCache>
                <c:ptCount val="1"/>
                <c:pt idx="0">
                  <c:v>Industrie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'Graphique 2'!$C$4:$C$13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2'!$E$4:$E$13</c:f>
              <c:numCache>
                <c:formatCode>0%</c:formatCode>
                <c:ptCount val="10"/>
                <c:pt idx="0">
                  <c:v>-2.0442185970878366E-3</c:v>
                </c:pt>
                <c:pt idx="1">
                  <c:v>-2.9232458609057331E-3</c:v>
                </c:pt>
                <c:pt idx="2">
                  <c:v>-1.596420847815723E-2</c:v>
                </c:pt>
                <c:pt idx="3">
                  <c:v>-5.4420387408215289E-2</c:v>
                </c:pt>
                <c:pt idx="4">
                  <c:v>-5.3133161620379024E-2</c:v>
                </c:pt>
                <c:pt idx="5">
                  <c:v>-4.2057034454052823E-2</c:v>
                </c:pt>
                <c:pt idx="6">
                  <c:v>-3.8587803390976401E-2</c:v>
                </c:pt>
                <c:pt idx="7">
                  <c:v>-2.5947977573201383E-2</c:v>
                </c:pt>
                <c:pt idx="8">
                  <c:v>-2.7781929098598102E-2</c:v>
                </c:pt>
                <c:pt idx="9">
                  <c:v>-2.6957840068755172E-2</c:v>
                </c:pt>
              </c:numCache>
            </c:numRef>
          </c:val>
          <c:smooth val="0"/>
          <c:extLst>
            <c:ext xmlns:c16="http://schemas.microsoft.com/office/drawing/2014/chart" uri="{C3380CC4-5D6E-409C-BE32-E72D297353CC}">
              <c16:uniqueId val="{00000001-EF8F-475B-91B4-EA25E87B0347}"/>
            </c:ext>
          </c:extLst>
        </c:ser>
        <c:ser>
          <c:idx val="2"/>
          <c:order val="2"/>
          <c:tx>
            <c:strRef>
              <c:f>'Graphique 2'!$F$3</c:f>
              <c:strCache>
                <c:ptCount val="1"/>
                <c:pt idx="0">
                  <c:v>Secteur privé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'Graphique 2'!$C$4:$C$13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2'!$F$4:$F$13</c:f>
              <c:numCache>
                <c:formatCode>0%</c:formatCode>
                <c:ptCount val="10"/>
                <c:pt idx="0">
                  <c:v>1.1281250309724907E-2</c:v>
                </c:pt>
                <c:pt idx="1">
                  <c:v>9.9709058062642051E-3</c:v>
                </c:pt>
                <c:pt idx="2">
                  <c:v>-7.2431515480428643E-3</c:v>
                </c:pt>
                <c:pt idx="3">
                  <c:v>-4.8981679068155343E-2</c:v>
                </c:pt>
                <c:pt idx="4">
                  <c:v>-5.1026240390298093E-2</c:v>
                </c:pt>
                <c:pt idx="5">
                  <c:v>-3.6965203258370168E-2</c:v>
                </c:pt>
                <c:pt idx="6">
                  <c:v>-2.9830697415204888E-2</c:v>
                </c:pt>
                <c:pt idx="7">
                  <c:v>-1.7304976556915042E-2</c:v>
                </c:pt>
                <c:pt idx="8">
                  <c:v>-1.5373822438066927E-2</c:v>
                </c:pt>
                <c:pt idx="9">
                  <c:v>-1.5173635678510492E-2</c:v>
                </c:pt>
              </c:numCache>
            </c:numRef>
          </c:val>
          <c:smooth val="0"/>
          <c:extLst>
            <c:ext xmlns:c16="http://schemas.microsoft.com/office/drawing/2014/chart" uri="{C3380CC4-5D6E-409C-BE32-E72D297353CC}">
              <c16:uniqueId val="{00000002-EF8F-475B-91B4-EA25E87B0347}"/>
            </c:ext>
          </c:extLst>
        </c:ser>
        <c:dLbls>
          <c:showLegendKey val="0"/>
          <c:showVal val="0"/>
          <c:showCatName val="0"/>
          <c:showSerName val="0"/>
          <c:showPercent val="0"/>
          <c:showBubbleSize val="0"/>
        </c:dLbls>
        <c:marker val="1"/>
        <c:smooth val="0"/>
        <c:axId val="493693184"/>
        <c:axId val="493696464"/>
      </c:lineChart>
      <c:catAx>
        <c:axId val="49369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3696464"/>
        <c:crosses val="autoZero"/>
        <c:auto val="1"/>
        <c:lblAlgn val="ctr"/>
        <c:lblOffset val="100"/>
        <c:noMultiLvlLbl val="0"/>
      </c:catAx>
      <c:valAx>
        <c:axId val="49369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369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3'!$D$3</c:f>
              <c:strCache>
                <c:ptCount val="1"/>
                <c:pt idx="0">
                  <c:v>Aéronautique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'Graphique 3'!$C$4:$C$13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3'!$D$4:$D$13</c:f>
              <c:numCache>
                <c:formatCode>0.0%</c:formatCode>
                <c:ptCount val="10"/>
                <c:pt idx="0">
                  <c:v>2.0593198524154106E-2</c:v>
                </c:pt>
                <c:pt idx="1">
                  <c:v>1.9512996756169708E-2</c:v>
                </c:pt>
                <c:pt idx="2">
                  <c:v>1.8270731898573558E-2</c:v>
                </c:pt>
                <c:pt idx="3">
                  <c:v>1.3531703356574627E-2</c:v>
                </c:pt>
                <c:pt idx="4">
                  <c:v>1.002096585053836E-2</c:v>
                </c:pt>
                <c:pt idx="5">
                  <c:v>7.9998864257472824E-3</c:v>
                </c:pt>
                <c:pt idx="6">
                  <c:v>1.6521893281333097E-3</c:v>
                </c:pt>
                <c:pt idx="7">
                  <c:v>-1.9634110900830018E-3</c:v>
                </c:pt>
                <c:pt idx="8">
                  <c:v>-8.2720329190270857E-3</c:v>
                </c:pt>
                <c:pt idx="9">
                  <c:v>-1.3695546661226901E-2</c:v>
                </c:pt>
              </c:numCache>
            </c:numRef>
          </c:val>
          <c:smooth val="0"/>
          <c:extLst>
            <c:ext xmlns:c16="http://schemas.microsoft.com/office/drawing/2014/chart" uri="{C3380CC4-5D6E-409C-BE32-E72D297353CC}">
              <c16:uniqueId val="{00000000-86F1-4D48-9C47-8754D18BE0B9}"/>
            </c:ext>
          </c:extLst>
        </c:ser>
        <c:ser>
          <c:idx val="1"/>
          <c:order val="1"/>
          <c:tx>
            <c:strRef>
              <c:f>'Graphique 3'!$E$3</c:f>
              <c:strCache>
                <c:ptCount val="1"/>
                <c:pt idx="0">
                  <c:v>Industrie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'Graphique 3'!$C$4:$C$13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3'!$E$4:$E$13</c:f>
              <c:numCache>
                <c:formatCode>0.0%</c:formatCode>
                <c:ptCount val="10"/>
                <c:pt idx="0">
                  <c:v>3.2999321623852686E-4</c:v>
                </c:pt>
                <c:pt idx="1">
                  <c:v>7.6090554578097985E-4</c:v>
                </c:pt>
                <c:pt idx="2">
                  <c:v>-1.5206235202927872E-3</c:v>
                </c:pt>
                <c:pt idx="3">
                  <c:v>-6.7740123942188462E-3</c:v>
                </c:pt>
                <c:pt idx="4">
                  <c:v>-7.4105627611212969E-3</c:v>
                </c:pt>
                <c:pt idx="5">
                  <c:v>-6.0667058067041292E-3</c:v>
                </c:pt>
                <c:pt idx="6">
                  <c:v>-7.0811946706957601E-3</c:v>
                </c:pt>
                <c:pt idx="7">
                  <c:v>-8.0247625942098024E-3</c:v>
                </c:pt>
                <c:pt idx="8">
                  <c:v>-1.0826722750274803E-2</c:v>
                </c:pt>
                <c:pt idx="9">
                  <c:v>-1.3535975346377216E-2</c:v>
                </c:pt>
              </c:numCache>
            </c:numRef>
          </c:val>
          <c:smooth val="0"/>
          <c:extLst>
            <c:ext xmlns:c16="http://schemas.microsoft.com/office/drawing/2014/chart" uri="{C3380CC4-5D6E-409C-BE32-E72D297353CC}">
              <c16:uniqueId val="{00000001-86F1-4D48-9C47-8754D18BE0B9}"/>
            </c:ext>
          </c:extLst>
        </c:ser>
        <c:ser>
          <c:idx val="2"/>
          <c:order val="2"/>
          <c:tx>
            <c:strRef>
              <c:f>'Graphique 3'!$F$3</c:f>
              <c:strCache>
                <c:ptCount val="1"/>
                <c:pt idx="0">
                  <c:v>Secteur privé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'Graphique 3'!$C$4:$C$13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3'!$F$4:$F$13</c:f>
              <c:numCache>
                <c:formatCode>0.0%</c:formatCode>
                <c:ptCount val="10"/>
                <c:pt idx="0">
                  <c:v>1.1047096705145483E-2</c:v>
                </c:pt>
                <c:pt idx="1">
                  <c:v>1.1061421386413849E-2</c:v>
                </c:pt>
                <c:pt idx="2">
                  <c:v>6.813955619953317E-3</c:v>
                </c:pt>
                <c:pt idx="3">
                  <c:v>-3.6403352077429923E-3</c:v>
                </c:pt>
                <c:pt idx="4">
                  <c:v>-3.6746810457842153E-3</c:v>
                </c:pt>
                <c:pt idx="5">
                  <c:v>9.7197917336376495E-4</c:v>
                </c:pt>
                <c:pt idx="6">
                  <c:v>1.1184572794955157E-3</c:v>
                </c:pt>
                <c:pt idx="7">
                  <c:v>1.7846614117181454E-3</c:v>
                </c:pt>
                <c:pt idx="8">
                  <c:v>-1.6608288097272909E-3</c:v>
                </c:pt>
                <c:pt idx="9">
                  <c:v>-4.5788040513451214E-3</c:v>
                </c:pt>
              </c:numCache>
            </c:numRef>
          </c:val>
          <c:smooth val="0"/>
          <c:extLst>
            <c:ext xmlns:c16="http://schemas.microsoft.com/office/drawing/2014/chart" uri="{C3380CC4-5D6E-409C-BE32-E72D297353CC}">
              <c16:uniqueId val="{00000002-86F1-4D48-9C47-8754D18BE0B9}"/>
            </c:ext>
          </c:extLst>
        </c:ser>
        <c:dLbls>
          <c:showLegendKey val="0"/>
          <c:showVal val="0"/>
          <c:showCatName val="0"/>
          <c:showSerName val="0"/>
          <c:showPercent val="0"/>
          <c:showBubbleSize val="0"/>
        </c:dLbls>
        <c:marker val="1"/>
        <c:smooth val="0"/>
        <c:axId val="494109480"/>
        <c:axId val="494109808"/>
      </c:lineChart>
      <c:catAx>
        <c:axId val="494109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09808"/>
        <c:crosses val="autoZero"/>
        <c:auto val="1"/>
        <c:lblAlgn val="ctr"/>
        <c:lblOffset val="100"/>
        <c:noMultiLvlLbl val="0"/>
      </c:catAx>
      <c:valAx>
        <c:axId val="4941098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09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4'!$D$3</c:f>
              <c:strCache>
                <c:ptCount val="1"/>
                <c:pt idx="0">
                  <c:v>Aéronautique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'Graphique 4'!$C$4:$C$13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4'!$D$4:$D$13</c:f>
              <c:numCache>
                <c:formatCode>0%</c:formatCode>
                <c:ptCount val="10"/>
                <c:pt idx="0">
                  <c:v>1.0283605635132637E-2</c:v>
                </c:pt>
                <c:pt idx="1">
                  <c:v>-2.4905342869162811E-3</c:v>
                </c:pt>
                <c:pt idx="2">
                  <c:v>-5.6065377371422566E-2</c:v>
                </c:pt>
                <c:pt idx="3">
                  <c:v>-0.20352790967687187</c:v>
                </c:pt>
                <c:pt idx="4">
                  <c:v>-0.24611552933922209</c:v>
                </c:pt>
                <c:pt idx="5">
                  <c:v>-0.28500509991633843</c:v>
                </c:pt>
                <c:pt idx="6">
                  <c:v>-0.34715108597217892</c:v>
                </c:pt>
                <c:pt idx="7">
                  <c:v>-0.36632988386095972</c:v>
                </c:pt>
                <c:pt idx="8">
                  <c:v>-0.46019889978510825</c:v>
                </c:pt>
                <c:pt idx="9">
                  <c:v>-0.48729054723654186</c:v>
                </c:pt>
              </c:numCache>
            </c:numRef>
          </c:val>
          <c:smooth val="0"/>
          <c:extLst>
            <c:ext xmlns:c16="http://schemas.microsoft.com/office/drawing/2014/chart" uri="{C3380CC4-5D6E-409C-BE32-E72D297353CC}">
              <c16:uniqueId val="{00000000-69BB-4713-BF57-A764FE7B41DE}"/>
            </c:ext>
          </c:extLst>
        </c:ser>
        <c:ser>
          <c:idx val="1"/>
          <c:order val="1"/>
          <c:tx>
            <c:strRef>
              <c:f>'Graphique 4'!$E$3</c:f>
              <c:strCache>
                <c:ptCount val="1"/>
                <c:pt idx="0">
                  <c:v>Industrie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'Graphique 4'!$C$4:$C$13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4'!$E$4:$E$13</c:f>
              <c:numCache>
                <c:formatCode>0%</c:formatCode>
                <c:ptCount val="10"/>
                <c:pt idx="0">
                  <c:v>-2.0046075055541516E-2</c:v>
                </c:pt>
                <c:pt idx="1">
                  <c:v>-2.3945241147846921E-2</c:v>
                </c:pt>
                <c:pt idx="2">
                  <c:v>-0.10044864975568926</c:v>
                </c:pt>
                <c:pt idx="3">
                  <c:v>-0.30153693418416921</c:v>
                </c:pt>
                <c:pt idx="4">
                  <c:v>-0.27968743520706535</c:v>
                </c:pt>
                <c:pt idx="5">
                  <c:v>-0.21496077243382999</c:v>
                </c:pt>
                <c:pt idx="6">
                  <c:v>-0.18555380177189207</c:v>
                </c:pt>
                <c:pt idx="7">
                  <c:v>-0.12390568197475385</c:v>
                </c:pt>
                <c:pt idx="8">
                  <c:v>-0.11856991632056126</c:v>
                </c:pt>
                <c:pt idx="9">
                  <c:v>-0.10211546512726773</c:v>
                </c:pt>
              </c:numCache>
            </c:numRef>
          </c:val>
          <c:smooth val="0"/>
          <c:extLst>
            <c:ext xmlns:c16="http://schemas.microsoft.com/office/drawing/2014/chart" uri="{C3380CC4-5D6E-409C-BE32-E72D297353CC}">
              <c16:uniqueId val="{00000001-69BB-4713-BF57-A764FE7B41DE}"/>
            </c:ext>
          </c:extLst>
        </c:ser>
        <c:ser>
          <c:idx val="2"/>
          <c:order val="2"/>
          <c:tx>
            <c:strRef>
              <c:f>'Graphique 4'!$F$3</c:f>
              <c:strCache>
                <c:ptCount val="1"/>
                <c:pt idx="0">
                  <c:v>Secteur privé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'Graphique 4'!$C$4:$C$13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4'!$F$4:$F$13</c:f>
              <c:numCache>
                <c:formatCode>0%</c:formatCode>
                <c:ptCount val="10"/>
                <c:pt idx="0">
                  <c:v>1.1278574065626582E-2</c:v>
                </c:pt>
                <c:pt idx="1">
                  <c:v>4.0416088701666734E-3</c:v>
                </c:pt>
                <c:pt idx="2">
                  <c:v>-7.8883338009824305E-2</c:v>
                </c:pt>
                <c:pt idx="3">
                  <c:v>-0.26563917178627983</c:v>
                </c:pt>
                <c:pt idx="4">
                  <c:v>-0.26697066289368521</c:v>
                </c:pt>
                <c:pt idx="5">
                  <c:v>-0.2000963738467236</c:v>
                </c:pt>
                <c:pt idx="6">
                  <c:v>-0.15406652591723763</c:v>
                </c:pt>
                <c:pt idx="7">
                  <c:v>-9.79918118835955E-2</c:v>
                </c:pt>
                <c:pt idx="8">
                  <c:v>-7.7450935022585085E-2</c:v>
                </c:pt>
                <c:pt idx="9">
                  <c:v>-6.5283174265477098E-2</c:v>
                </c:pt>
              </c:numCache>
            </c:numRef>
          </c:val>
          <c:smooth val="0"/>
          <c:extLst>
            <c:ext xmlns:c16="http://schemas.microsoft.com/office/drawing/2014/chart" uri="{C3380CC4-5D6E-409C-BE32-E72D297353CC}">
              <c16:uniqueId val="{00000002-69BB-4713-BF57-A764FE7B41DE}"/>
            </c:ext>
          </c:extLst>
        </c:ser>
        <c:dLbls>
          <c:showLegendKey val="0"/>
          <c:showVal val="0"/>
          <c:showCatName val="0"/>
          <c:showSerName val="0"/>
          <c:showPercent val="0"/>
          <c:showBubbleSize val="0"/>
        </c:dLbls>
        <c:marker val="1"/>
        <c:smooth val="0"/>
        <c:axId val="545564552"/>
        <c:axId val="545570456"/>
      </c:lineChart>
      <c:catAx>
        <c:axId val="545564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570456"/>
        <c:crosses val="autoZero"/>
        <c:auto val="1"/>
        <c:lblAlgn val="ctr"/>
        <c:lblOffset val="100"/>
        <c:noMultiLvlLbl val="0"/>
      </c:catAx>
      <c:valAx>
        <c:axId val="545570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5564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5'!$D$3</c:f>
              <c:strCache>
                <c:ptCount val="1"/>
                <c:pt idx="0">
                  <c:v>Aéronautique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'Graphique 5'!$C$4:$C$13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5'!$D$4:$D$13</c:f>
              <c:numCache>
                <c:formatCode>0%</c:formatCode>
                <c:ptCount val="10"/>
                <c:pt idx="0">
                  <c:v>-4.1744548286604365E-2</c:v>
                </c:pt>
                <c:pt idx="1">
                  <c:v>-0.11914460285132383</c:v>
                </c:pt>
                <c:pt idx="2">
                  <c:v>-0.34975369458128081</c:v>
                </c:pt>
                <c:pt idx="3">
                  <c:v>-0.65029142381348881</c:v>
                </c:pt>
                <c:pt idx="4">
                  <c:v>-0.6415841584158416</c:v>
                </c:pt>
                <c:pt idx="5">
                  <c:v>-0.61489554950045411</c:v>
                </c:pt>
                <c:pt idx="6">
                  <c:v>-0.70289855072463769</c:v>
                </c:pt>
                <c:pt idx="7">
                  <c:v>-0.60578842315369263</c:v>
                </c:pt>
                <c:pt idx="8">
                  <c:v>-0.53986876118512628</c:v>
                </c:pt>
                <c:pt idx="9">
                  <c:v>-0.40909090909090912</c:v>
                </c:pt>
              </c:numCache>
            </c:numRef>
          </c:val>
          <c:smooth val="0"/>
          <c:extLst>
            <c:ext xmlns:c16="http://schemas.microsoft.com/office/drawing/2014/chart" uri="{C3380CC4-5D6E-409C-BE32-E72D297353CC}">
              <c16:uniqueId val="{00000000-9CED-44A9-BF5B-85EBE90DABD8}"/>
            </c:ext>
          </c:extLst>
        </c:ser>
        <c:ser>
          <c:idx val="1"/>
          <c:order val="1"/>
          <c:tx>
            <c:strRef>
              <c:f>'Graphique 5'!$E$3</c:f>
              <c:strCache>
                <c:ptCount val="1"/>
                <c:pt idx="0">
                  <c:v>Industrie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'Graphique 5'!$C$4:$C$13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5'!$E$4:$E$13</c:f>
              <c:numCache>
                <c:formatCode>0%</c:formatCode>
                <c:ptCount val="10"/>
                <c:pt idx="0">
                  <c:v>-1.7449017823689985E-2</c:v>
                </c:pt>
                <c:pt idx="1">
                  <c:v>1.1760465866196248E-2</c:v>
                </c:pt>
                <c:pt idx="2">
                  <c:v>-0.18872266973532797</c:v>
                </c:pt>
                <c:pt idx="3">
                  <c:v>-0.66456909170477008</c:v>
                </c:pt>
                <c:pt idx="4">
                  <c:v>-0.41765022421524661</c:v>
                </c:pt>
                <c:pt idx="5">
                  <c:v>-0.14825844500890484</c:v>
                </c:pt>
                <c:pt idx="6">
                  <c:v>-0.25544755733434976</c:v>
                </c:pt>
                <c:pt idx="7">
                  <c:v>0.105146124523507</c:v>
                </c:pt>
                <c:pt idx="8">
                  <c:v>-0.1910270335103583</c:v>
                </c:pt>
                <c:pt idx="9">
                  <c:v>-0.11947440674642086</c:v>
                </c:pt>
              </c:numCache>
            </c:numRef>
          </c:val>
          <c:smooth val="0"/>
          <c:extLst>
            <c:ext xmlns:c16="http://schemas.microsoft.com/office/drawing/2014/chart" uri="{C3380CC4-5D6E-409C-BE32-E72D297353CC}">
              <c16:uniqueId val="{00000001-9CED-44A9-BF5B-85EBE90DABD8}"/>
            </c:ext>
          </c:extLst>
        </c:ser>
        <c:ser>
          <c:idx val="2"/>
          <c:order val="2"/>
          <c:tx>
            <c:strRef>
              <c:f>'Graphique 5'!$F$3</c:f>
              <c:strCache>
                <c:ptCount val="1"/>
                <c:pt idx="0">
                  <c:v>Secteur privé</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'Graphique 5'!$C$4:$C$13</c:f>
              <c:strCache>
                <c:ptCount val="10"/>
                <c:pt idx="0">
                  <c:v>janvier</c:v>
                </c:pt>
                <c:pt idx="1">
                  <c:v>février</c:v>
                </c:pt>
                <c:pt idx="2">
                  <c:v>mars</c:v>
                </c:pt>
                <c:pt idx="3">
                  <c:v>avril</c:v>
                </c:pt>
                <c:pt idx="4">
                  <c:v>mai</c:v>
                </c:pt>
                <c:pt idx="5">
                  <c:v>juin</c:v>
                </c:pt>
                <c:pt idx="6">
                  <c:v>juillet</c:v>
                </c:pt>
                <c:pt idx="7">
                  <c:v>août</c:v>
                </c:pt>
                <c:pt idx="8">
                  <c:v>septembre</c:v>
                </c:pt>
                <c:pt idx="9">
                  <c:v>octobre</c:v>
                </c:pt>
              </c:strCache>
            </c:strRef>
          </c:cat>
          <c:val>
            <c:numRef>
              <c:f>'Graphique 5'!$F$4:$F$13</c:f>
              <c:numCache>
                <c:formatCode>0%</c:formatCode>
                <c:ptCount val="10"/>
                <c:pt idx="0">
                  <c:v>1.4885423920093467E-2</c:v>
                </c:pt>
                <c:pt idx="1">
                  <c:v>1.6453714252329624E-2</c:v>
                </c:pt>
                <c:pt idx="2">
                  <c:v>-0.25788330972926421</c:v>
                </c:pt>
                <c:pt idx="3">
                  <c:v>-0.67498407574496389</c:v>
                </c:pt>
                <c:pt idx="4">
                  <c:v>-0.52777991347656084</c:v>
                </c:pt>
                <c:pt idx="5">
                  <c:v>-0.30875864763612126</c:v>
                </c:pt>
                <c:pt idx="6">
                  <c:v>-0.24073431271097362</c:v>
                </c:pt>
                <c:pt idx="7">
                  <c:v>-8.917762887916042E-2</c:v>
                </c:pt>
                <c:pt idx="8">
                  <c:v>-0.15134746800158627</c:v>
                </c:pt>
                <c:pt idx="9">
                  <c:v>-0.16720174590478806</c:v>
                </c:pt>
              </c:numCache>
            </c:numRef>
          </c:val>
          <c:smooth val="0"/>
          <c:extLst>
            <c:ext xmlns:c16="http://schemas.microsoft.com/office/drawing/2014/chart" uri="{C3380CC4-5D6E-409C-BE32-E72D297353CC}">
              <c16:uniqueId val="{00000002-9CED-44A9-BF5B-85EBE90DABD8}"/>
            </c:ext>
          </c:extLst>
        </c:ser>
        <c:dLbls>
          <c:showLegendKey val="0"/>
          <c:showVal val="0"/>
          <c:showCatName val="0"/>
          <c:showSerName val="0"/>
          <c:showPercent val="0"/>
          <c:showBubbleSize val="0"/>
        </c:dLbls>
        <c:marker val="1"/>
        <c:smooth val="0"/>
        <c:axId val="279224088"/>
        <c:axId val="279223760"/>
      </c:lineChart>
      <c:catAx>
        <c:axId val="27922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79223760"/>
        <c:crosses val="autoZero"/>
        <c:auto val="1"/>
        <c:lblAlgn val="ctr"/>
        <c:lblOffset val="100"/>
        <c:noMultiLvlLbl val="0"/>
      </c:catAx>
      <c:valAx>
        <c:axId val="279223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79224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'Données complémentaires 1'!$D$3</c:f>
              <c:strCache>
                <c:ptCount val="1"/>
                <c:pt idx="0">
                  <c:v>Fabrication d'équipements d'aide à la navigation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'Données complémentaires 1'!$C$4:$C$16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'Données complémentaires 1'!$D$4:$D$16</c:f>
              <c:numCache>
                <c:formatCode>General</c:formatCode>
                <c:ptCount val="13"/>
                <c:pt idx="0">
                  <c:v>25650</c:v>
                </c:pt>
                <c:pt idx="1">
                  <c:v>25904</c:v>
                </c:pt>
                <c:pt idx="2">
                  <c:v>24341</c:v>
                </c:pt>
                <c:pt idx="3">
                  <c:v>24194</c:v>
                </c:pt>
                <c:pt idx="4">
                  <c:v>23578</c:v>
                </c:pt>
                <c:pt idx="5">
                  <c:v>24280</c:v>
                </c:pt>
                <c:pt idx="6">
                  <c:v>23752</c:v>
                </c:pt>
                <c:pt idx="7">
                  <c:v>23427</c:v>
                </c:pt>
                <c:pt idx="8">
                  <c:v>22771</c:v>
                </c:pt>
                <c:pt idx="9">
                  <c:v>22829</c:v>
                </c:pt>
                <c:pt idx="10">
                  <c:v>23414</c:v>
                </c:pt>
                <c:pt idx="11">
                  <c:v>23788</c:v>
                </c:pt>
                <c:pt idx="12">
                  <c:v>24274</c:v>
                </c:pt>
              </c:numCache>
            </c:numRef>
          </c:val>
          <c:smooth val="0"/>
          <c:extLst>
            <c:ext xmlns:c16="http://schemas.microsoft.com/office/drawing/2014/chart" uri="{C3380CC4-5D6E-409C-BE32-E72D297353CC}">
              <c16:uniqueId val="{00000000-5746-4973-8DF4-2A836F1BF964}"/>
            </c:ext>
          </c:extLst>
        </c:ser>
        <c:ser>
          <c:idx val="1"/>
          <c:order val="1"/>
          <c:tx>
            <c:strRef>
              <c:f>'Données complémentaires 1'!$E$3</c:f>
              <c:strCache>
                <c:ptCount val="1"/>
                <c:pt idx="0">
                  <c:v>Construction aéronautique et spatiale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'Données complémentaires 1'!$C$4:$C$16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'Données complémentaires 1'!$E$4:$E$16</c:f>
              <c:numCache>
                <c:formatCode>General</c:formatCode>
                <c:ptCount val="13"/>
                <c:pt idx="0">
                  <c:v>92866</c:v>
                </c:pt>
                <c:pt idx="1">
                  <c:v>93432</c:v>
                </c:pt>
                <c:pt idx="2">
                  <c:v>95166</c:v>
                </c:pt>
                <c:pt idx="3">
                  <c:v>95218</c:v>
                </c:pt>
                <c:pt idx="4">
                  <c:v>100592</c:v>
                </c:pt>
                <c:pt idx="5">
                  <c:v>106563</c:v>
                </c:pt>
                <c:pt idx="6">
                  <c:v>110611</c:v>
                </c:pt>
                <c:pt idx="7">
                  <c:v>110945</c:v>
                </c:pt>
                <c:pt idx="8">
                  <c:v>112242</c:v>
                </c:pt>
                <c:pt idx="9">
                  <c:v>115364</c:v>
                </c:pt>
                <c:pt idx="10">
                  <c:v>117040</c:v>
                </c:pt>
                <c:pt idx="11">
                  <c:v>118436</c:v>
                </c:pt>
                <c:pt idx="12">
                  <c:v>121005</c:v>
                </c:pt>
              </c:numCache>
            </c:numRef>
          </c:val>
          <c:smooth val="0"/>
          <c:extLst>
            <c:ext xmlns:c16="http://schemas.microsoft.com/office/drawing/2014/chart" uri="{C3380CC4-5D6E-409C-BE32-E72D297353CC}">
              <c16:uniqueId val="{00000001-5746-4973-8DF4-2A836F1BF964}"/>
            </c:ext>
          </c:extLst>
        </c:ser>
        <c:ser>
          <c:idx val="2"/>
          <c:order val="2"/>
          <c:tx>
            <c:strRef>
              <c:f>'Données complémentaires 1'!$F$3</c:f>
              <c:strCache>
                <c:ptCount val="1"/>
                <c:pt idx="0">
                  <c:v>Réparation et maintenance d'aéronefs et d'engins spatiaux </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'Données complémentaires 1'!$C$4:$C$16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'Données complémentaires 1'!$F$4:$F$16</c:f>
              <c:numCache>
                <c:formatCode>General</c:formatCode>
                <c:ptCount val="13"/>
                <c:pt idx="0">
                  <c:v>7554</c:v>
                </c:pt>
                <c:pt idx="1">
                  <c:v>8258</c:v>
                </c:pt>
                <c:pt idx="2">
                  <c:v>8290</c:v>
                </c:pt>
                <c:pt idx="3">
                  <c:v>8032</c:v>
                </c:pt>
                <c:pt idx="4">
                  <c:v>7733</c:v>
                </c:pt>
                <c:pt idx="5">
                  <c:v>7952</c:v>
                </c:pt>
                <c:pt idx="6">
                  <c:v>8102</c:v>
                </c:pt>
                <c:pt idx="7">
                  <c:v>8210</c:v>
                </c:pt>
                <c:pt idx="8">
                  <c:v>8465</c:v>
                </c:pt>
                <c:pt idx="9">
                  <c:v>8820</c:v>
                </c:pt>
                <c:pt idx="10">
                  <c:v>9159</c:v>
                </c:pt>
                <c:pt idx="11">
                  <c:v>9121</c:v>
                </c:pt>
                <c:pt idx="12">
                  <c:v>9680</c:v>
                </c:pt>
              </c:numCache>
            </c:numRef>
          </c:val>
          <c:smooth val="0"/>
          <c:extLst>
            <c:ext xmlns:c16="http://schemas.microsoft.com/office/drawing/2014/chart" uri="{C3380CC4-5D6E-409C-BE32-E72D297353CC}">
              <c16:uniqueId val="{00000002-5746-4973-8DF4-2A836F1BF964}"/>
            </c:ext>
          </c:extLst>
        </c:ser>
        <c:ser>
          <c:idx val="3"/>
          <c:order val="3"/>
          <c:tx>
            <c:strRef>
              <c:f>'Données complémentaires 1'!$G$3</c:f>
              <c:strCache>
                <c:ptCount val="1"/>
                <c:pt idx="0">
                  <c:v>Ensemble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'Données complémentaires 1'!$C$4:$C$16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numCache>
            </c:numRef>
          </c:cat>
          <c:val>
            <c:numRef>
              <c:f>'Données complémentaires 1'!$G$4:$G$16</c:f>
              <c:numCache>
                <c:formatCode>General</c:formatCode>
                <c:ptCount val="13"/>
                <c:pt idx="0">
                  <c:v>126070</c:v>
                </c:pt>
                <c:pt idx="1">
                  <c:v>127594</c:v>
                </c:pt>
                <c:pt idx="2">
                  <c:v>127797</c:v>
                </c:pt>
                <c:pt idx="3">
                  <c:v>127444</c:v>
                </c:pt>
                <c:pt idx="4">
                  <c:v>131903</c:v>
                </c:pt>
                <c:pt idx="5">
                  <c:v>138795</c:v>
                </c:pt>
                <c:pt idx="6">
                  <c:v>142465</c:v>
                </c:pt>
                <c:pt idx="7">
                  <c:v>142582</c:v>
                </c:pt>
                <c:pt idx="8">
                  <c:v>143478</c:v>
                </c:pt>
                <c:pt idx="9">
                  <c:v>147013</c:v>
                </c:pt>
                <c:pt idx="10">
                  <c:v>149613</c:v>
                </c:pt>
                <c:pt idx="11">
                  <c:v>151345</c:v>
                </c:pt>
                <c:pt idx="12">
                  <c:v>154959</c:v>
                </c:pt>
              </c:numCache>
            </c:numRef>
          </c:val>
          <c:smooth val="0"/>
          <c:extLst>
            <c:ext xmlns:c16="http://schemas.microsoft.com/office/drawing/2014/chart" uri="{C3380CC4-5D6E-409C-BE32-E72D297353CC}">
              <c16:uniqueId val="{00000003-5746-4973-8DF4-2A836F1BF964}"/>
            </c:ext>
          </c:extLst>
        </c:ser>
        <c:dLbls>
          <c:showLegendKey val="0"/>
          <c:showVal val="0"/>
          <c:showCatName val="0"/>
          <c:showSerName val="0"/>
          <c:showPercent val="0"/>
          <c:showBubbleSize val="0"/>
        </c:dLbls>
        <c:marker val="1"/>
        <c:smooth val="0"/>
        <c:axId val="494136376"/>
        <c:axId val="494136704"/>
      </c:lineChart>
      <c:catAx>
        <c:axId val="494136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36704"/>
        <c:crosses val="autoZero"/>
        <c:auto val="1"/>
        <c:lblAlgn val="ctr"/>
        <c:lblOffset val="100"/>
        <c:noMultiLvlLbl val="0"/>
      </c:catAx>
      <c:valAx>
        <c:axId val="494136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36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'Données complémentaires 2'!$C$5</c:f>
              <c:strCache>
                <c:ptCount val="1"/>
                <c:pt idx="0">
                  <c:v>Aéronautique</c:v>
                </c:pt>
              </c:strCache>
            </c:strRef>
          </c:tx>
          <c:spPr>
            <a:solidFill>
              <a:schemeClr val="accent1"/>
            </a:solidFill>
            <a:ln>
              <a:noFill/>
            </a:ln>
            <a:effectLst/>
          </c:spPr>
          <c:invertIfNegative val="0"/>
          <c:cat>
            <c:strRef>
              <c:f>'Données complémentaires 2'!$D$4:$F$4</c:f>
              <c:strCache>
                <c:ptCount val="3"/>
                <c:pt idx="0">
                  <c:v>CDI</c:v>
                </c:pt>
                <c:pt idx="1">
                  <c:v>CDD</c:v>
                </c:pt>
                <c:pt idx="2">
                  <c:v>Intérim </c:v>
                </c:pt>
              </c:strCache>
            </c:strRef>
          </c:cat>
          <c:val>
            <c:numRef>
              <c:f>'Données complémentaires 2'!$D$5:$F$5</c:f>
              <c:numCache>
                <c:formatCode>0%</c:formatCode>
                <c:ptCount val="3"/>
                <c:pt idx="0">
                  <c:v>0.88063618704180047</c:v>
                </c:pt>
                <c:pt idx="1">
                  <c:v>4.9306965794609026E-2</c:v>
                </c:pt>
                <c:pt idx="2">
                  <c:v>5.7682349892445771E-2</c:v>
                </c:pt>
              </c:numCache>
            </c:numRef>
          </c:val>
          <c:extLst>
            <c:ext xmlns:c16="http://schemas.microsoft.com/office/drawing/2014/chart" uri="{C3380CC4-5D6E-409C-BE32-E72D297353CC}">
              <c16:uniqueId val="{00000000-936C-4835-811D-060894FDC867}"/>
            </c:ext>
          </c:extLst>
        </c:ser>
        <c:ser>
          <c:idx val="1"/>
          <c:order val="1"/>
          <c:tx>
            <c:strRef>
              <c:f>'Données complémentaires 2'!$C$6</c:f>
              <c:strCache>
                <c:ptCount val="1"/>
                <c:pt idx="0">
                  <c:v>Industrie</c:v>
                </c:pt>
              </c:strCache>
            </c:strRef>
          </c:tx>
          <c:spPr>
            <a:solidFill>
              <a:schemeClr val="accent2"/>
            </a:solidFill>
            <a:ln>
              <a:noFill/>
            </a:ln>
            <a:effectLst/>
          </c:spPr>
          <c:invertIfNegative val="0"/>
          <c:cat>
            <c:strRef>
              <c:f>'Données complémentaires 2'!$D$4:$F$4</c:f>
              <c:strCache>
                <c:ptCount val="3"/>
                <c:pt idx="0">
                  <c:v>CDI</c:v>
                </c:pt>
                <c:pt idx="1">
                  <c:v>CDD</c:v>
                </c:pt>
                <c:pt idx="2">
                  <c:v>Intérim </c:v>
                </c:pt>
              </c:strCache>
            </c:strRef>
          </c:cat>
          <c:val>
            <c:numRef>
              <c:f>'Données complémentaires 2'!$D$6:$F$6</c:f>
              <c:numCache>
                <c:formatCode>0%</c:formatCode>
                <c:ptCount val="3"/>
                <c:pt idx="0">
                  <c:v>0.83458145567017294</c:v>
                </c:pt>
                <c:pt idx="1">
                  <c:v>7.366690010355964E-2</c:v>
                </c:pt>
                <c:pt idx="2">
                  <c:v>7.9354587395011833E-2</c:v>
                </c:pt>
              </c:numCache>
            </c:numRef>
          </c:val>
          <c:extLst>
            <c:ext xmlns:c16="http://schemas.microsoft.com/office/drawing/2014/chart" uri="{C3380CC4-5D6E-409C-BE32-E72D297353CC}">
              <c16:uniqueId val="{00000001-936C-4835-811D-060894FDC867}"/>
            </c:ext>
          </c:extLst>
        </c:ser>
        <c:ser>
          <c:idx val="2"/>
          <c:order val="2"/>
          <c:tx>
            <c:strRef>
              <c:f>'Données complémentaires 2'!$C$7</c:f>
              <c:strCache>
                <c:ptCount val="1"/>
                <c:pt idx="0">
                  <c:v>Secteur privé</c:v>
                </c:pt>
              </c:strCache>
            </c:strRef>
          </c:tx>
          <c:spPr>
            <a:solidFill>
              <a:schemeClr val="accent3"/>
            </a:solidFill>
            <a:ln>
              <a:noFill/>
            </a:ln>
            <a:effectLst/>
          </c:spPr>
          <c:invertIfNegative val="0"/>
          <c:cat>
            <c:strRef>
              <c:f>'Données complémentaires 2'!$D$4:$F$4</c:f>
              <c:strCache>
                <c:ptCount val="3"/>
                <c:pt idx="0">
                  <c:v>CDI</c:v>
                </c:pt>
                <c:pt idx="1">
                  <c:v>CDD</c:v>
                </c:pt>
                <c:pt idx="2">
                  <c:v>Intérim </c:v>
                </c:pt>
              </c:strCache>
            </c:strRef>
          </c:cat>
          <c:val>
            <c:numRef>
              <c:f>'Données complémentaires 2'!$D$7:$F$7</c:f>
              <c:numCache>
                <c:formatCode>0%</c:formatCode>
                <c:ptCount val="3"/>
                <c:pt idx="0">
                  <c:v>0.78868101403831403</c:v>
                </c:pt>
                <c:pt idx="1">
                  <c:v>0.12586122785317949</c:v>
                </c:pt>
                <c:pt idx="2">
                  <c:v>3.7700010278091389E-2</c:v>
                </c:pt>
              </c:numCache>
            </c:numRef>
          </c:val>
          <c:extLst>
            <c:ext xmlns:c16="http://schemas.microsoft.com/office/drawing/2014/chart" uri="{C3380CC4-5D6E-409C-BE32-E72D297353CC}">
              <c16:uniqueId val="{00000002-936C-4835-811D-060894FDC867}"/>
            </c:ext>
          </c:extLst>
        </c:ser>
        <c:dLbls>
          <c:showLegendKey val="0"/>
          <c:showVal val="0"/>
          <c:showCatName val="0"/>
          <c:showSerName val="0"/>
          <c:showPercent val="0"/>
          <c:showBubbleSize val="0"/>
        </c:dLbls>
        <c:gapWidth val="219"/>
        <c:overlap val="-27"/>
        <c:axId val="494129160"/>
        <c:axId val="494130800"/>
      </c:barChart>
      <c:catAx>
        <c:axId val="49412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30800"/>
        <c:crosses val="autoZero"/>
        <c:auto val="1"/>
        <c:lblAlgn val="ctr"/>
        <c:lblOffset val="100"/>
        <c:noMultiLvlLbl val="0"/>
      </c:catAx>
      <c:valAx>
        <c:axId val="49413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412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8</xdr:col>
      <xdr:colOff>9525</xdr:colOff>
      <xdr:row>2</xdr:row>
      <xdr:rowOff>0</xdr:rowOff>
    </xdr:from>
    <xdr:to>
      <xdr:col>15</xdr:col>
      <xdr:colOff>435525</xdr:colOff>
      <xdr:row>15</xdr:row>
      <xdr:rowOff>1500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2</xdr:row>
      <xdr:rowOff>9525</xdr:rowOff>
    </xdr:from>
    <xdr:to>
      <xdr:col>14</xdr:col>
      <xdr:colOff>435525</xdr:colOff>
      <xdr:row>19</xdr:row>
      <xdr:rowOff>11025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2</xdr:row>
      <xdr:rowOff>0</xdr:rowOff>
    </xdr:from>
    <xdr:to>
      <xdr:col>14</xdr:col>
      <xdr:colOff>435525</xdr:colOff>
      <xdr:row>19</xdr:row>
      <xdr:rowOff>1500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0</xdr:rowOff>
    </xdr:from>
    <xdr:to>
      <xdr:col>14</xdr:col>
      <xdr:colOff>426000</xdr:colOff>
      <xdr:row>19</xdr:row>
      <xdr:rowOff>1500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2</xdr:row>
      <xdr:rowOff>9525</xdr:rowOff>
    </xdr:from>
    <xdr:to>
      <xdr:col>14</xdr:col>
      <xdr:colOff>435525</xdr:colOff>
      <xdr:row>19</xdr:row>
      <xdr:rowOff>11025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9526</xdr:colOff>
      <xdr:row>2</xdr:row>
      <xdr:rowOff>0</xdr:rowOff>
    </xdr:from>
    <xdr:to>
      <xdr:col>15</xdr:col>
      <xdr:colOff>435526</xdr:colOff>
      <xdr:row>19</xdr:row>
      <xdr:rowOff>1500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2</xdr:row>
      <xdr:rowOff>180975</xdr:rowOff>
    </xdr:from>
    <xdr:to>
      <xdr:col>14</xdr:col>
      <xdr:colOff>435525</xdr:colOff>
      <xdr:row>19</xdr:row>
      <xdr:rowOff>182475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L38"/>
  <sheetViews>
    <sheetView tabSelected="1" topLeftCell="A7" workbookViewId="0">
      <selection activeCell="A3" sqref="A3:L3"/>
    </sheetView>
  </sheetViews>
  <sheetFormatPr baseColWidth="10" defaultRowHeight="15" x14ac:dyDescent="0.25"/>
  <sheetData>
    <row r="1" spans="1:12" ht="20.25" customHeight="1" x14ac:dyDescent="0.25">
      <c r="A1" s="31" t="s">
        <v>63</v>
      </c>
      <c r="B1" s="32"/>
      <c r="C1" s="32"/>
      <c r="D1" s="32"/>
      <c r="E1" s="32"/>
      <c r="F1" s="32"/>
      <c r="G1" s="32"/>
      <c r="H1" s="32"/>
      <c r="I1" s="32"/>
      <c r="J1" s="32"/>
      <c r="K1" s="32"/>
      <c r="L1" s="33"/>
    </row>
    <row r="2" spans="1:12" x14ac:dyDescent="0.25">
      <c r="A2" s="26" t="s">
        <v>0</v>
      </c>
      <c r="B2" s="26"/>
      <c r="C2" s="26"/>
      <c r="D2" s="26"/>
      <c r="E2" s="26"/>
      <c r="F2" s="26"/>
      <c r="G2" s="26"/>
      <c r="H2" s="26"/>
      <c r="I2" s="26"/>
      <c r="J2" s="26"/>
      <c r="K2" s="26"/>
      <c r="L2" s="26"/>
    </row>
    <row r="3" spans="1:12" ht="121.5" customHeight="1" x14ac:dyDescent="0.25">
      <c r="A3" s="34" t="s">
        <v>56</v>
      </c>
      <c r="B3" s="34"/>
      <c r="C3" s="34"/>
      <c r="D3" s="34"/>
      <c r="E3" s="34"/>
      <c r="F3" s="34"/>
      <c r="G3" s="34"/>
      <c r="H3" s="34"/>
      <c r="I3" s="34"/>
      <c r="J3" s="34"/>
      <c r="K3" s="34"/>
      <c r="L3" s="34"/>
    </row>
    <row r="4" spans="1:12" x14ac:dyDescent="0.25">
      <c r="A4" s="26" t="s">
        <v>1</v>
      </c>
      <c r="B4" s="26"/>
      <c r="C4" s="26"/>
      <c r="D4" s="26"/>
      <c r="E4" s="26"/>
      <c r="F4" s="26"/>
      <c r="G4" s="26"/>
      <c r="H4" s="26"/>
      <c r="I4" s="26"/>
      <c r="J4" s="26"/>
      <c r="K4" s="26"/>
      <c r="L4" s="26"/>
    </row>
    <row r="5" spans="1:12" ht="92.25" customHeight="1" x14ac:dyDescent="0.25">
      <c r="A5" s="35" t="s">
        <v>58</v>
      </c>
      <c r="B5" s="35"/>
      <c r="C5" s="35"/>
      <c r="D5" s="35"/>
      <c r="E5" s="35"/>
      <c r="F5" s="35"/>
      <c r="G5" s="35"/>
      <c r="H5" s="35"/>
      <c r="I5" s="35"/>
      <c r="J5" s="35"/>
      <c r="K5" s="35"/>
      <c r="L5" s="35"/>
    </row>
    <row r="6" spans="1:12" x14ac:dyDescent="0.25">
      <c r="A6" s="26" t="s">
        <v>2</v>
      </c>
      <c r="B6" s="26"/>
      <c r="C6" s="26"/>
      <c r="D6" s="26"/>
      <c r="E6" s="26"/>
      <c r="F6" s="26"/>
      <c r="G6" s="26"/>
      <c r="H6" s="26"/>
      <c r="I6" s="26"/>
      <c r="J6" s="26"/>
      <c r="K6" s="26"/>
      <c r="L6" s="26"/>
    </row>
    <row r="7" spans="1:12" x14ac:dyDescent="0.25">
      <c r="A7" s="27" t="s">
        <v>3</v>
      </c>
      <c r="B7" s="28"/>
      <c r="C7" s="28"/>
      <c r="D7" s="28"/>
      <c r="E7" s="28"/>
      <c r="F7" s="28"/>
      <c r="G7" s="28"/>
      <c r="H7" s="28"/>
      <c r="I7" s="28"/>
      <c r="J7" s="28"/>
      <c r="K7" s="28"/>
      <c r="L7" s="28"/>
    </row>
    <row r="8" spans="1:12" x14ac:dyDescent="0.25">
      <c r="A8" s="1"/>
      <c r="B8" s="1"/>
      <c r="C8" s="1"/>
      <c r="D8" s="1"/>
      <c r="E8" s="1"/>
      <c r="F8" s="1"/>
      <c r="G8" s="1"/>
      <c r="H8" s="1"/>
      <c r="I8" s="1"/>
      <c r="J8" s="1"/>
      <c r="K8" s="1"/>
      <c r="L8" s="1"/>
    </row>
    <row r="9" spans="1:12" x14ac:dyDescent="0.25">
      <c r="A9" s="26" t="s">
        <v>4</v>
      </c>
      <c r="B9" s="26"/>
      <c r="C9" s="26"/>
      <c r="D9" s="26"/>
      <c r="E9" s="26"/>
      <c r="F9" s="26"/>
      <c r="G9" s="26"/>
      <c r="H9" s="26"/>
      <c r="I9" s="26"/>
      <c r="J9" s="26"/>
      <c r="K9" s="26"/>
      <c r="L9" s="26"/>
    </row>
    <row r="10" spans="1:12" x14ac:dyDescent="0.25">
      <c r="A10" s="29" t="s">
        <v>9</v>
      </c>
      <c r="B10" s="30"/>
      <c r="C10" s="30"/>
      <c r="D10" s="30"/>
      <c r="E10" s="30"/>
      <c r="F10" s="30"/>
      <c r="G10" s="30"/>
      <c r="H10" s="30"/>
      <c r="I10" s="30"/>
      <c r="J10" s="30"/>
      <c r="K10" s="30"/>
      <c r="L10" s="30"/>
    </row>
    <row r="11" spans="1:12" x14ac:dyDescent="0.25">
      <c r="A11" s="2"/>
      <c r="B11" s="3"/>
      <c r="C11" s="3"/>
      <c r="D11" s="3"/>
      <c r="E11" s="3"/>
      <c r="F11" s="3"/>
      <c r="G11" s="3"/>
      <c r="H11" s="3"/>
      <c r="I11" s="3"/>
      <c r="J11" s="3"/>
      <c r="K11" s="3"/>
      <c r="L11" s="3"/>
    </row>
    <row r="12" spans="1:12" x14ac:dyDescent="0.25">
      <c r="A12" s="26" t="s">
        <v>5</v>
      </c>
      <c r="B12" s="26"/>
      <c r="C12" s="26"/>
      <c r="D12" s="26"/>
      <c r="E12" s="26"/>
      <c r="F12" s="26"/>
      <c r="G12" s="26"/>
      <c r="H12" s="26"/>
      <c r="I12" s="26"/>
      <c r="J12" s="26"/>
      <c r="K12" s="26"/>
      <c r="L12" s="26"/>
    </row>
    <row r="13" spans="1:12" x14ac:dyDescent="0.25">
      <c r="A13" s="4"/>
      <c r="B13" s="4"/>
      <c r="C13" s="4"/>
      <c r="D13" s="4"/>
      <c r="E13" s="4"/>
      <c r="F13" s="4"/>
      <c r="G13" s="4"/>
      <c r="H13" s="4"/>
      <c r="I13" s="4"/>
      <c r="J13" s="4"/>
      <c r="K13" s="4"/>
      <c r="L13" s="4"/>
    </row>
    <row r="14" spans="1:12" x14ac:dyDescent="0.25">
      <c r="A14" s="5" t="s">
        <v>6</v>
      </c>
      <c r="B14" s="5"/>
      <c r="C14" s="5"/>
      <c r="D14" s="5"/>
      <c r="E14" s="5"/>
      <c r="F14" s="5"/>
      <c r="G14" s="5"/>
      <c r="H14" s="5"/>
      <c r="I14" s="5"/>
      <c r="J14" s="5"/>
      <c r="K14" s="5"/>
      <c r="L14" s="5"/>
    </row>
    <row r="15" spans="1:12" x14ac:dyDescent="0.25">
      <c r="A15" s="21"/>
      <c r="B15" s="22"/>
      <c r="C15" s="22"/>
      <c r="D15" s="22"/>
      <c r="E15" s="22"/>
      <c r="F15" s="22"/>
      <c r="G15" s="22"/>
      <c r="H15" s="22"/>
      <c r="I15" s="22"/>
      <c r="J15" s="22"/>
      <c r="K15" s="22"/>
      <c r="L15" s="22"/>
    </row>
    <row r="16" spans="1:12" x14ac:dyDescent="0.25">
      <c r="A16" s="5"/>
      <c r="B16" s="4"/>
      <c r="C16" s="4"/>
      <c r="D16" s="4"/>
      <c r="E16" s="4"/>
      <c r="F16" s="4"/>
      <c r="G16" s="4"/>
      <c r="H16" s="4"/>
      <c r="I16" s="4"/>
      <c r="J16" s="4"/>
      <c r="K16" s="4"/>
      <c r="L16" s="4"/>
    </row>
    <row r="17" spans="1:12" ht="6" customHeight="1" x14ac:dyDescent="0.25">
      <c r="A17" s="7"/>
      <c r="B17" s="7"/>
      <c r="C17" s="7"/>
      <c r="D17" s="7"/>
      <c r="E17" s="7"/>
      <c r="F17" s="7"/>
      <c r="G17" s="7"/>
      <c r="H17" s="7"/>
      <c r="I17" s="7"/>
      <c r="J17" s="7"/>
      <c r="K17" s="7"/>
      <c r="L17" s="7"/>
    </row>
    <row r="18" spans="1:12" x14ac:dyDescent="0.25">
      <c r="A18" s="23" t="s">
        <v>48</v>
      </c>
      <c r="B18" s="23"/>
      <c r="C18" s="23"/>
      <c r="D18" s="23"/>
      <c r="E18" s="23"/>
      <c r="F18" s="23"/>
      <c r="G18" s="23"/>
      <c r="H18" s="23"/>
      <c r="I18" s="23"/>
      <c r="J18" s="23"/>
      <c r="K18" s="23"/>
      <c r="L18" s="23"/>
    </row>
    <row r="19" spans="1:12" ht="4.5" customHeight="1" x14ac:dyDescent="0.25">
      <c r="A19" s="24"/>
      <c r="B19" s="24"/>
      <c r="C19" s="24"/>
      <c r="D19" s="24"/>
      <c r="E19" s="24"/>
      <c r="F19" s="24"/>
      <c r="G19" s="24"/>
      <c r="H19" s="24"/>
      <c r="I19" s="24"/>
      <c r="J19" s="24"/>
      <c r="K19" s="24"/>
      <c r="L19" s="24"/>
    </row>
    <row r="20" spans="1:12" x14ac:dyDescent="0.25">
      <c r="A20" s="23" t="s">
        <v>49</v>
      </c>
      <c r="B20" s="23"/>
      <c r="C20" s="23"/>
      <c r="D20" s="23"/>
      <c r="E20" s="23"/>
      <c r="F20" s="23"/>
      <c r="G20" s="23"/>
      <c r="H20" s="23"/>
      <c r="I20" s="23"/>
      <c r="J20" s="23"/>
      <c r="K20" s="23"/>
      <c r="L20" s="23"/>
    </row>
    <row r="21" spans="1:12" ht="7.5" customHeight="1" x14ac:dyDescent="0.25">
      <c r="A21" s="25"/>
      <c r="B21" s="24"/>
      <c r="C21" s="24"/>
      <c r="D21" s="24"/>
      <c r="E21" s="24"/>
      <c r="F21" s="24"/>
      <c r="G21" s="24"/>
      <c r="H21" s="24"/>
      <c r="I21" s="24"/>
      <c r="J21" s="24"/>
      <c r="K21" s="24"/>
      <c r="L21" s="24"/>
    </row>
    <row r="22" spans="1:12" x14ac:dyDescent="0.25">
      <c r="A22" s="23" t="s">
        <v>50</v>
      </c>
      <c r="B22" s="23"/>
      <c r="C22" s="23"/>
      <c r="D22" s="23"/>
      <c r="E22" s="23"/>
      <c r="F22" s="23"/>
      <c r="G22" s="23"/>
      <c r="H22" s="23"/>
      <c r="I22" s="23"/>
      <c r="J22" s="23"/>
      <c r="K22" s="23"/>
      <c r="L22" s="23"/>
    </row>
    <row r="23" spans="1:12" ht="6.75" customHeight="1" x14ac:dyDescent="0.25">
      <c r="A23" s="25"/>
      <c r="B23" s="24"/>
      <c r="C23" s="24"/>
      <c r="D23" s="24"/>
      <c r="E23" s="24"/>
      <c r="F23" s="24"/>
      <c r="G23" s="24"/>
      <c r="H23" s="24"/>
      <c r="I23" s="24"/>
      <c r="J23" s="24"/>
      <c r="K23" s="24"/>
      <c r="L23" s="24"/>
    </row>
    <row r="24" spans="1:12" x14ac:dyDescent="0.25">
      <c r="A24" s="23" t="s">
        <v>51</v>
      </c>
      <c r="B24" s="23"/>
      <c r="C24" s="23"/>
      <c r="D24" s="23"/>
      <c r="E24" s="23"/>
      <c r="F24" s="23"/>
      <c r="G24" s="23"/>
      <c r="H24" s="23"/>
      <c r="I24" s="23"/>
      <c r="J24" s="23"/>
      <c r="K24" s="23"/>
      <c r="L24" s="23"/>
    </row>
    <row r="25" spans="1:12" ht="8.25" customHeight="1" x14ac:dyDescent="0.25">
      <c r="A25" s="6"/>
      <c r="B25" s="6"/>
      <c r="C25" s="6"/>
      <c r="D25" s="6"/>
      <c r="E25" s="6"/>
      <c r="F25" s="6"/>
      <c r="G25" s="6"/>
      <c r="H25" s="6"/>
      <c r="I25" s="6"/>
      <c r="J25" s="6"/>
      <c r="K25" s="6"/>
      <c r="L25" s="6"/>
    </row>
    <row r="26" spans="1:12" x14ac:dyDescent="0.25">
      <c r="A26" s="23" t="s">
        <v>52</v>
      </c>
      <c r="B26" s="23"/>
      <c r="C26" s="23"/>
      <c r="D26" s="23"/>
      <c r="E26" s="23"/>
      <c r="F26" s="23"/>
      <c r="G26" s="23"/>
      <c r="H26" s="23"/>
      <c r="I26" s="23"/>
      <c r="J26" s="23"/>
      <c r="K26" s="23"/>
      <c r="L26" s="23"/>
    </row>
    <row r="27" spans="1:12" ht="7.5" customHeight="1" x14ac:dyDescent="0.25">
      <c r="A27" s="6"/>
      <c r="B27" s="6"/>
      <c r="C27" s="6"/>
      <c r="D27" s="6"/>
      <c r="E27" s="6"/>
      <c r="F27" s="6"/>
      <c r="G27" s="6"/>
      <c r="H27" s="6"/>
      <c r="I27" s="6"/>
      <c r="J27" s="6"/>
      <c r="K27" s="6"/>
      <c r="L27" s="6"/>
    </row>
    <row r="28" spans="1:12" ht="3.75" customHeight="1" x14ac:dyDescent="0.25">
      <c r="A28" s="8"/>
      <c r="B28" s="8"/>
      <c r="C28" s="8"/>
      <c r="D28" s="8"/>
      <c r="E28" s="8"/>
      <c r="F28" s="8"/>
      <c r="G28" s="8"/>
      <c r="H28" s="8"/>
      <c r="I28" s="8"/>
      <c r="J28" s="8"/>
      <c r="K28" s="8"/>
      <c r="L28" s="8"/>
    </row>
    <row r="29" spans="1:12" ht="18" customHeight="1" x14ac:dyDescent="0.25">
      <c r="A29" s="36" t="s">
        <v>53</v>
      </c>
      <c r="B29" s="36"/>
      <c r="C29" s="36"/>
      <c r="D29" s="36"/>
      <c r="E29" s="36"/>
      <c r="F29" s="36"/>
      <c r="G29" s="36"/>
      <c r="H29" s="36"/>
      <c r="I29" s="36"/>
      <c r="J29" s="36"/>
      <c r="K29" s="36"/>
      <c r="L29" s="36"/>
    </row>
    <row r="30" spans="1:12" ht="7.5" customHeight="1" x14ac:dyDescent="0.25">
      <c r="A30" s="6"/>
      <c r="B30" s="6"/>
      <c r="C30" s="6"/>
      <c r="D30" s="6"/>
      <c r="E30" s="6"/>
      <c r="F30" s="6"/>
      <c r="G30" s="6"/>
      <c r="H30" s="6"/>
      <c r="I30" s="6"/>
      <c r="J30" s="6"/>
      <c r="K30" s="6"/>
      <c r="L30" s="6"/>
    </row>
    <row r="31" spans="1:12" ht="20.25" customHeight="1" x14ac:dyDescent="0.25">
      <c r="A31" s="23" t="s">
        <v>54</v>
      </c>
      <c r="B31" s="23"/>
      <c r="C31" s="23"/>
      <c r="D31" s="23"/>
      <c r="E31" s="23"/>
      <c r="F31" s="23"/>
      <c r="G31" s="23"/>
      <c r="H31" s="23"/>
      <c r="I31" s="23"/>
      <c r="J31" s="23"/>
      <c r="K31" s="23"/>
      <c r="L31" s="23"/>
    </row>
    <row r="32" spans="1:12" s="19" customFormat="1" ht="7.5" customHeight="1" x14ac:dyDescent="0.25">
      <c r="A32" s="6"/>
      <c r="B32" s="6"/>
      <c r="C32" s="6"/>
      <c r="D32" s="6"/>
      <c r="E32" s="6"/>
      <c r="F32" s="6"/>
      <c r="G32" s="6"/>
      <c r="H32" s="6"/>
      <c r="I32" s="6"/>
      <c r="J32" s="6"/>
      <c r="K32" s="6"/>
      <c r="L32" s="6"/>
    </row>
    <row r="33" spans="1:12" ht="20.25" customHeight="1" x14ac:dyDescent="0.25">
      <c r="A33" s="23" t="s">
        <v>57</v>
      </c>
      <c r="B33" s="23"/>
      <c r="C33" s="23"/>
      <c r="D33" s="23"/>
      <c r="E33" s="23"/>
      <c r="F33" s="23"/>
      <c r="G33" s="23"/>
      <c r="H33" s="23"/>
      <c r="I33" s="23"/>
      <c r="J33" s="23"/>
      <c r="K33" s="23"/>
      <c r="L33" s="23"/>
    </row>
    <row r="34" spans="1:12" s="19" customFormat="1" ht="20.25" customHeight="1" x14ac:dyDescent="0.25">
      <c r="A34" s="6"/>
      <c r="B34" s="6"/>
      <c r="C34" s="6"/>
      <c r="D34" s="6"/>
      <c r="E34" s="6"/>
      <c r="F34" s="6"/>
      <c r="G34" s="6"/>
      <c r="H34" s="6"/>
      <c r="I34" s="6"/>
      <c r="J34" s="6"/>
      <c r="K34" s="6"/>
      <c r="L34" s="6"/>
    </row>
    <row r="35" spans="1:12" x14ac:dyDescent="0.25">
      <c r="A35" s="26" t="s">
        <v>7</v>
      </c>
      <c r="B35" s="26"/>
      <c r="C35" s="26"/>
      <c r="D35" s="26"/>
      <c r="E35" s="26"/>
      <c r="F35" s="26"/>
      <c r="G35" s="26"/>
      <c r="H35" s="26"/>
      <c r="I35" s="26"/>
      <c r="J35" s="26"/>
      <c r="K35" s="26"/>
      <c r="L35" s="26"/>
    </row>
    <row r="36" spans="1:12" x14ac:dyDescent="0.25">
      <c r="A36" s="9"/>
      <c r="B36" s="9"/>
      <c r="C36" s="10"/>
      <c r="D36" s="10"/>
      <c r="E36" s="10"/>
      <c r="F36" s="10"/>
      <c r="G36" s="10"/>
      <c r="H36" s="10"/>
      <c r="I36" s="10"/>
      <c r="J36" s="10"/>
      <c r="K36" s="10"/>
      <c r="L36" s="10"/>
    </row>
    <row r="37" spans="1:12" x14ac:dyDescent="0.25">
      <c r="A37" s="11" t="s">
        <v>8</v>
      </c>
      <c r="B37" s="11"/>
      <c r="C37" s="11"/>
      <c r="D37" s="11"/>
      <c r="E37" s="11"/>
      <c r="F37" s="11"/>
      <c r="G37" s="11"/>
      <c r="H37" s="11"/>
      <c r="I37" s="11"/>
      <c r="J37" s="11"/>
      <c r="K37" s="11"/>
      <c r="L37" s="11"/>
    </row>
    <row r="38" spans="1:12" x14ac:dyDescent="0.25">
      <c r="A38" s="12"/>
      <c r="B38" s="12"/>
      <c r="C38" s="12"/>
      <c r="D38" s="12"/>
      <c r="E38" s="12"/>
      <c r="F38" s="12"/>
      <c r="G38" s="12"/>
      <c r="H38" s="12"/>
      <c r="I38" s="12"/>
      <c r="J38" s="12"/>
      <c r="K38" s="12"/>
      <c r="L38" s="12"/>
    </row>
  </sheetData>
  <mergeCells count="23">
    <mergeCell ref="A22:L22"/>
    <mergeCell ref="A33:L33"/>
    <mergeCell ref="A35:L35"/>
    <mergeCell ref="A23:L23"/>
    <mergeCell ref="A24:L24"/>
    <mergeCell ref="A26:L26"/>
    <mergeCell ref="A31:L31"/>
    <mergeCell ref="A29:L29"/>
    <mergeCell ref="A1:L1"/>
    <mergeCell ref="A2:L2"/>
    <mergeCell ref="A3:L3"/>
    <mergeCell ref="A4:L4"/>
    <mergeCell ref="A5:L5"/>
    <mergeCell ref="A6:L6"/>
    <mergeCell ref="A7:L7"/>
    <mergeCell ref="A9:L9"/>
    <mergeCell ref="A10:L10"/>
    <mergeCell ref="A12:L12"/>
    <mergeCell ref="A15:L15"/>
    <mergeCell ref="A18:L18"/>
    <mergeCell ref="A19:L19"/>
    <mergeCell ref="A20:L20"/>
    <mergeCell ref="A21:L21"/>
  </mergeCells>
  <hyperlinks>
    <hyperlink ref="A37" r:id="rId1" display="mailto:DARES.communication@dares.travail.gouv.fr"/>
    <hyperlink ref="A18:L18" location="'Graphique 1'!A1" display="Graphique 1 – Taux de recours à l’activité partielle"/>
    <hyperlink ref="A20:L20" location="'Graphique 2'!A1" display="Graphique 2 – Glissement annuel du volume d’emploi"/>
    <hyperlink ref="A22:L22" location="'Graphique 3'!A1" display="Graphique 3 – Glissement annuel de l’emploi en CDI"/>
    <hyperlink ref="A24:L24" location="'Graphique 4'!A1" display="Graphique 4 – Glissement annuel de l’emploi temporaire (CDD et intérim)"/>
    <hyperlink ref="A31:L31" location="'Données complémentaires 2'!A1" display="Données complémentaires 2 – Répartition du volume d’emploi par type de contrat"/>
    <hyperlink ref="A29:L29" location="'Données complémentaires 1'!A1" display="Données complémentaires 1 – Effectifs hors intérim dans le secteur de l’aéronautique"/>
    <hyperlink ref="A26:L26" location="'Graphique 5'!A1" display="Graphique 5 – Glissement annuel des embauches "/>
    <hyperlink ref="A33:L33" location="Encadré!A1" display="Encadré – La mesure de l’emploi dans l’aéronautique et spatial"/>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F17" sqref="F17"/>
    </sheetView>
  </sheetViews>
  <sheetFormatPr baseColWidth="10" defaultRowHeight="15" x14ac:dyDescent="0.25"/>
  <cols>
    <col min="4" max="4" width="17.5703125" customWidth="1"/>
    <col min="5" max="5" width="14.7109375" customWidth="1"/>
    <col min="6" max="6" width="15.28515625" customWidth="1"/>
  </cols>
  <sheetData>
    <row r="1" spans="1:7" x14ac:dyDescent="0.25">
      <c r="A1" s="37" t="s">
        <v>48</v>
      </c>
      <c r="B1" s="37"/>
      <c r="C1" s="37"/>
      <c r="D1" s="37"/>
    </row>
    <row r="3" spans="1:7" ht="75" customHeight="1" x14ac:dyDescent="0.25">
      <c r="D3" s="14" t="s">
        <v>20</v>
      </c>
      <c r="E3" s="14" t="s">
        <v>21</v>
      </c>
      <c r="F3" s="14" t="s">
        <v>22</v>
      </c>
      <c r="G3" s="13" t="s">
        <v>18</v>
      </c>
    </row>
    <row r="4" spans="1:7" x14ac:dyDescent="0.25">
      <c r="C4" s="16">
        <v>43862</v>
      </c>
      <c r="D4" s="15">
        <v>0</v>
      </c>
      <c r="E4" s="15">
        <v>4.9584727903805633E-4</v>
      </c>
      <c r="F4" s="15">
        <v>0</v>
      </c>
      <c r="G4" s="15">
        <v>5.188239637011937E-3</v>
      </c>
    </row>
    <row r="5" spans="1:7" x14ac:dyDescent="0.25">
      <c r="C5" s="16">
        <v>43891</v>
      </c>
      <c r="D5" s="15">
        <v>0.2152096893795831</v>
      </c>
      <c r="E5" s="15">
        <v>0.24944423784141151</v>
      </c>
      <c r="F5" s="15">
        <v>0.37561983471074378</v>
      </c>
      <c r="G5" s="15">
        <v>0.31549237953507464</v>
      </c>
    </row>
    <row r="6" spans="1:7" x14ac:dyDescent="0.25">
      <c r="C6" s="16">
        <v>43922</v>
      </c>
      <c r="D6" s="15">
        <v>0.31853011452583013</v>
      </c>
      <c r="E6" s="15">
        <v>0.33548200487583157</v>
      </c>
      <c r="F6" s="15">
        <v>0.5763429752066116</v>
      </c>
      <c r="G6" s="15">
        <v>0.42894005432902332</v>
      </c>
    </row>
    <row r="7" spans="1:7" x14ac:dyDescent="0.25">
      <c r="C7" s="16">
        <v>43952</v>
      </c>
      <c r="D7" s="15">
        <v>0.34419543544533243</v>
      </c>
      <c r="E7" s="15">
        <v>0.4926986488161646</v>
      </c>
      <c r="F7" s="15">
        <v>0.62572314049586775</v>
      </c>
      <c r="G7" s="15">
        <v>0.35171371485042963</v>
      </c>
    </row>
    <row r="8" spans="1:7" x14ac:dyDescent="0.25">
      <c r="C8" s="16">
        <v>43983</v>
      </c>
      <c r="D8" s="15">
        <v>0.22151272966960533</v>
      </c>
      <c r="E8" s="15">
        <v>0.46163381678443038</v>
      </c>
      <c r="F8" s="15">
        <v>0.60423553719008261</v>
      </c>
      <c r="G8" s="15">
        <v>0.19183376179653266</v>
      </c>
    </row>
    <row r="9" spans="1:7" x14ac:dyDescent="0.25">
      <c r="C9" s="16">
        <v>44013</v>
      </c>
      <c r="D9" s="15">
        <v>0.20931861250720937</v>
      </c>
      <c r="E9" s="15">
        <v>0.43100698318251313</v>
      </c>
      <c r="F9" s="15">
        <v>0.46869834710743802</v>
      </c>
      <c r="G9" s="15">
        <v>0.12193439133119351</v>
      </c>
    </row>
    <row r="10" spans="1:7" x14ac:dyDescent="0.25">
      <c r="C10" s="16">
        <v>44044</v>
      </c>
      <c r="D10" s="15">
        <v>0.1371426217351899</v>
      </c>
      <c r="E10" s="15">
        <v>0.35779513243254413</v>
      </c>
      <c r="F10" s="15">
        <v>0.40464876033057851</v>
      </c>
      <c r="G10" s="15">
        <v>6.3478878392046315E-2</v>
      </c>
    </row>
    <row r="11" spans="1:7" x14ac:dyDescent="0.25">
      <c r="C11" s="16">
        <v>44075</v>
      </c>
      <c r="D11" s="15">
        <v>0.11341352887863558</v>
      </c>
      <c r="E11" s="15">
        <v>0.38423205652658982</v>
      </c>
      <c r="F11" s="15">
        <v>0.41900826446280992</v>
      </c>
      <c r="G11" s="15">
        <v>7.8940302633517465E-2</v>
      </c>
    </row>
    <row r="12" spans="1:7" x14ac:dyDescent="0.25">
      <c r="C12" s="16">
        <v>44105</v>
      </c>
      <c r="D12" s="15">
        <v>7.4894949328499633E-2</v>
      </c>
      <c r="E12" s="15">
        <v>0.21947026982356102</v>
      </c>
      <c r="F12" s="15">
        <v>0.16301652892561982</v>
      </c>
      <c r="G12" s="15">
        <v>5.4346570170022361E-2</v>
      </c>
    </row>
    <row r="17" spans="9:16" ht="157.5" customHeight="1" x14ac:dyDescent="0.25">
      <c r="I17" s="38" t="s">
        <v>59</v>
      </c>
      <c r="J17" s="37"/>
      <c r="K17" s="37"/>
      <c r="L17" s="37"/>
      <c r="M17" s="37"/>
      <c r="N17" s="37"/>
      <c r="O17" s="37"/>
      <c r="P17" s="37"/>
    </row>
  </sheetData>
  <mergeCells count="2">
    <mergeCell ref="A1:D1"/>
    <mergeCell ref="I17:P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A2" workbookViewId="0">
      <selection activeCell="D7" sqref="D7"/>
    </sheetView>
  </sheetViews>
  <sheetFormatPr baseColWidth="10" defaultRowHeight="15" x14ac:dyDescent="0.25"/>
  <cols>
    <col min="4" max="4" width="14.42578125" customWidth="1"/>
    <col min="6" max="6" width="12.5703125" customWidth="1"/>
  </cols>
  <sheetData>
    <row r="1" spans="1:6" x14ac:dyDescent="0.25">
      <c r="A1" s="37" t="s">
        <v>49</v>
      </c>
      <c r="B1" s="37"/>
      <c r="C1" s="37"/>
      <c r="D1" s="37"/>
    </row>
    <row r="3" spans="1:6" x14ac:dyDescent="0.25">
      <c r="D3" s="13" t="s">
        <v>17</v>
      </c>
      <c r="E3" s="13" t="s">
        <v>18</v>
      </c>
      <c r="F3" s="13" t="s">
        <v>19</v>
      </c>
    </row>
    <row r="4" spans="1:6" x14ac:dyDescent="0.25">
      <c r="C4" t="s">
        <v>25</v>
      </c>
      <c r="D4" s="15">
        <v>1.9749848002200115E-2</v>
      </c>
      <c r="E4" s="15">
        <v>-2.0442185970878366E-3</v>
      </c>
      <c r="F4" s="15">
        <v>1.1281250309724907E-2</v>
      </c>
    </row>
    <row r="5" spans="1:6" x14ac:dyDescent="0.25">
      <c r="C5" t="s">
        <v>26</v>
      </c>
      <c r="D5" s="15">
        <v>1.7303027905557378E-2</v>
      </c>
      <c r="E5" s="15">
        <v>-2.9232458609057331E-3</v>
      </c>
      <c r="F5" s="15">
        <v>9.9709058062642051E-3</v>
      </c>
    </row>
    <row r="6" spans="1:6" x14ac:dyDescent="0.25">
      <c r="C6" t="s">
        <v>27</v>
      </c>
      <c r="D6" s="15">
        <v>1.0818297165239627E-2</v>
      </c>
      <c r="E6" s="15">
        <v>-1.596420847815723E-2</v>
      </c>
      <c r="F6" s="15">
        <v>-7.2431515480428643E-3</v>
      </c>
    </row>
    <row r="7" spans="1:6" x14ac:dyDescent="0.25">
      <c r="C7" t="s">
        <v>28</v>
      </c>
      <c r="D7" s="15">
        <v>-1.5004241940261608E-2</v>
      </c>
      <c r="E7" s="15">
        <v>-5.4420387408215289E-2</v>
      </c>
      <c r="F7" s="15">
        <v>-4.8981679068155343E-2</v>
      </c>
    </row>
    <row r="8" spans="1:6" x14ac:dyDescent="0.25">
      <c r="C8" t="s">
        <v>29</v>
      </c>
      <c r="D8" s="15">
        <v>-2.5680681395091168E-2</v>
      </c>
      <c r="E8" s="15">
        <v>-5.3133161620379024E-2</v>
      </c>
      <c r="F8" s="15">
        <v>-5.1026240390298093E-2</v>
      </c>
    </row>
    <row r="9" spans="1:6" x14ac:dyDescent="0.25">
      <c r="C9" t="s">
        <v>30</v>
      </c>
      <c r="D9" s="15">
        <v>-3.309454239292519E-2</v>
      </c>
      <c r="E9" s="15">
        <v>-4.2057034454052823E-2</v>
      </c>
      <c r="F9" s="15">
        <v>-3.6965203258370168E-2</v>
      </c>
    </row>
    <row r="10" spans="1:6" x14ac:dyDescent="0.25">
      <c r="C10" t="s">
        <v>31</v>
      </c>
      <c r="D10" s="15">
        <v>-4.192328260278342E-2</v>
      </c>
      <c r="E10" s="15">
        <v>-3.8587803390976401E-2</v>
      </c>
      <c r="F10" s="15">
        <v>-2.9830697415204888E-2</v>
      </c>
    </row>
    <row r="11" spans="1:6" x14ac:dyDescent="0.25">
      <c r="C11" t="s">
        <v>32</v>
      </c>
      <c r="D11" s="15">
        <v>-4.2499418716323456E-2</v>
      </c>
      <c r="E11" s="15">
        <v>-2.5947977573201383E-2</v>
      </c>
      <c r="F11" s="15">
        <v>-1.7304976556915042E-2</v>
      </c>
    </row>
    <row r="12" spans="1:6" x14ac:dyDescent="0.25">
      <c r="C12" t="s">
        <v>33</v>
      </c>
      <c r="D12" s="15">
        <v>-5.8601593179433802E-2</v>
      </c>
      <c r="E12" s="15">
        <v>-2.7781929098598102E-2</v>
      </c>
      <c r="F12" s="15">
        <v>-1.5373822438066927E-2</v>
      </c>
    </row>
    <row r="13" spans="1:6" x14ac:dyDescent="0.25">
      <c r="C13" t="s">
        <v>34</v>
      </c>
      <c r="D13" s="15">
        <v>-6.5450070333367513E-2</v>
      </c>
      <c r="E13" s="15">
        <v>-2.6957840068755172E-2</v>
      </c>
      <c r="F13" s="15">
        <v>-1.5173635678510492E-2</v>
      </c>
    </row>
    <row r="21" spans="8:15" ht="85.5" customHeight="1" x14ac:dyDescent="0.25">
      <c r="H21" s="38" t="s">
        <v>35</v>
      </c>
      <c r="I21" s="37"/>
      <c r="J21" s="37"/>
      <c r="K21" s="37"/>
      <c r="L21" s="37"/>
      <c r="M21" s="37"/>
      <c r="N21" s="37"/>
      <c r="O21" s="37"/>
    </row>
  </sheetData>
  <mergeCells count="2">
    <mergeCell ref="A1:D1"/>
    <mergeCell ref="H21:O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H21" sqref="H21:O21"/>
    </sheetView>
  </sheetViews>
  <sheetFormatPr baseColWidth="10" defaultRowHeight="15" x14ac:dyDescent="0.25"/>
  <cols>
    <col min="4" max="4" width="15.140625" customWidth="1"/>
    <col min="6" max="6" width="13.42578125" customWidth="1"/>
  </cols>
  <sheetData>
    <row r="1" spans="1:6" x14ac:dyDescent="0.25">
      <c r="A1" s="37" t="s">
        <v>50</v>
      </c>
      <c r="B1" s="37"/>
      <c r="C1" s="37"/>
      <c r="D1" s="37"/>
      <c r="E1" s="37"/>
    </row>
    <row r="3" spans="1:6" x14ac:dyDescent="0.25">
      <c r="D3" s="13" t="s">
        <v>17</v>
      </c>
      <c r="E3" s="13" t="s">
        <v>18</v>
      </c>
      <c r="F3" s="13" t="s">
        <v>19</v>
      </c>
    </row>
    <row r="4" spans="1:6" x14ac:dyDescent="0.25">
      <c r="C4" t="s">
        <v>36</v>
      </c>
      <c r="D4" s="20">
        <v>2.0593198524154106E-2</v>
      </c>
      <c r="E4" s="20">
        <v>3.2999321623852686E-4</v>
      </c>
      <c r="F4" s="20">
        <v>1.1047096705145483E-2</v>
      </c>
    </row>
    <row r="5" spans="1:6" x14ac:dyDescent="0.25">
      <c r="C5" t="s">
        <v>37</v>
      </c>
      <c r="D5" s="20">
        <v>1.9512996756169708E-2</v>
      </c>
      <c r="E5" s="20">
        <v>7.6090554578097985E-4</v>
      </c>
      <c r="F5" s="20">
        <v>1.1061421386413849E-2</v>
      </c>
    </row>
    <row r="6" spans="1:6" x14ac:dyDescent="0.25">
      <c r="C6" t="s">
        <v>38</v>
      </c>
      <c r="D6" s="20">
        <v>1.8270731898573558E-2</v>
      </c>
      <c r="E6" s="20">
        <v>-1.5206235202927872E-3</v>
      </c>
      <c r="F6" s="20">
        <v>6.813955619953317E-3</v>
      </c>
    </row>
    <row r="7" spans="1:6" x14ac:dyDescent="0.25">
      <c r="C7" t="s">
        <v>39</v>
      </c>
      <c r="D7" s="20">
        <v>1.3531703356574627E-2</v>
      </c>
      <c r="E7" s="20">
        <v>-6.7740123942188462E-3</v>
      </c>
      <c r="F7" s="20">
        <v>-3.6403352077429923E-3</v>
      </c>
    </row>
    <row r="8" spans="1:6" x14ac:dyDescent="0.25">
      <c r="C8" t="s">
        <v>40</v>
      </c>
      <c r="D8" s="20">
        <v>1.002096585053836E-2</v>
      </c>
      <c r="E8" s="20">
        <v>-7.4105627611212969E-3</v>
      </c>
      <c r="F8" s="20">
        <v>-3.6746810457842153E-3</v>
      </c>
    </row>
    <row r="9" spans="1:6" x14ac:dyDescent="0.25">
      <c r="C9" t="s">
        <v>41</v>
      </c>
      <c r="D9" s="20">
        <v>7.9998864257472824E-3</v>
      </c>
      <c r="E9" s="20">
        <v>-6.0667058067041292E-3</v>
      </c>
      <c r="F9" s="20">
        <v>9.7197917336376495E-4</v>
      </c>
    </row>
    <row r="10" spans="1:6" x14ac:dyDescent="0.25">
      <c r="C10" t="s">
        <v>42</v>
      </c>
      <c r="D10" s="20">
        <v>1.6521893281333097E-3</v>
      </c>
      <c r="E10" s="20">
        <v>-7.0811946706957601E-3</v>
      </c>
      <c r="F10" s="20">
        <v>1.1184572794955157E-3</v>
      </c>
    </row>
    <row r="11" spans="1:6" x14ac:dyDescent="0.25">
      <c r="C11" t="s">
        <v>43</v>
      </c>
      <c r="D11" s="20">
        <v>-1.9634110900830018E-3</v>
      </c>
      <c r="E11" s="20">
        <v>-8.0247625942098024E-3</v>
      </c>
      <c r="F11" s="20">
        <v>1.7846614117181454E-3</v>
      </c>
    </row>
    <row r="12" spans="1:6" x14ac:dyDescent="0.25">
      <c r="C12" t="s">
        <v>44</v>
      </c>
      <c r="D12" s="20">
        <v>-8.2720329190270857E-3</v>
      </c>
      <c r="E12" s="20">
        <v>-1.0826722750274803E-2</v>
      </c>
      <c r="F12" s="20">
        <v>-1.6608288097272909E-3</v>
      </c>
    </row>
    <row r="13" spans="1:6" x14ac:dyDescent="0.25">
      <c r="C13" t="s">
        <v>45</v>
      </c>
      <c r="D13" s="20">
        <v>-1.3695546661226901E-2</v>
      </c>
      <c r="E13" s="20">
        <v>-1.3535975346377216E-2</v>
      </c>
      <c r="F13" s="20">
        <v>-4.5788040513451214E-3</v>
      </c>
    </row>
    <row r="21" spans="8:15" ht="96.75" customHeight="1" x14ac:dyDescent="0.25">
      <c r="H21" s="38" t="s">
        <v>60</v>
      </c>
      <c r="I21" s="37"/>
      <c r="J21" s="37"/>
      <c r="K21" s="37"/>
      <c r="L21" s="37"/>
      <c r="M21" s="37"/>
      <c r="N21" s="37"/>
      <c r="O21" s="37"/>
    </row>
  </sheetData>
  <mergeCells count="2">
    <mergeCell ref="A1:E1"/>
    <mergeCell ref="H21:O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sqref="A1:F1"/>
    </sheetView>
  </sheetViews>
  <sheetFormatPr baseColWidth="10" defaultRowHeight="15" x14ac:dyDescent="0.25"/>
  <cols>
    <col min="4" max="4" width="13.140625" customWidth="1"/>
    <col min="6" max="6" width="14" customWidth="1"/>
  </cols>
  <sheetData>
    <row r="1" spans="1:6" x14ac:dyDescent="0.25">
      <c r="A1" s="37" t="s">
        <v>51</v>
      </c>
      <c r="B1" s="37"/>
      <c r="C1" s="37"/>
      <c r="D1" s="37"/>
      <c r="E1" s="37"/>
      <c r="F1" s="37"/>
    </row>
    <row r="3" spans="1:6" x14ac:dyDescent="0.25">
      <c r="D3" s="13" t="s">
        <v>17</v>
      </c>
      <c r="E3" s="13" t="s">
        <v>18</v>
      </c>
      <c r="F3" s="13" t="s">
        <v>19</v>
      </c>
    </row>
    <row r="4" spans="1:6" x14ac:dyDescent="0.25">
      <c r="C4" t="s">
        <v>25</v>
      </c>
      <c r="D4" s="15">
        <v>1.0283605635132637E-2</v>
      </c>
      <c r="E4" s="15">
        <v>-2.0046075055541516E-2</v>
      </c>
      <c r="F4" s="15">
        <v>1.1278574065626582E-2</v>
      </c>
    </row>
    <row r="5" spans="1:6" x14ac:dyDescent="0.25">
      <c r="C5" t="s">
        <v>26</v>
      </c>
      <c r="D5" s="15">
        <v>-2.4905342869162811E-3</v>
      </c>
      <c r="E5" s="15">
        <v>-2.3945241147846921E-2</v>
      </c>
      <c r="F5" s="15">
        <v>4.0416088701666734E-3</v>
      </c>
    </row>
    <row r="6" spans="1:6" x14ac:dyDescent="0.25">
      <c r="C6" t="s">
        <v>27</v>
      </c>
      <c r="D6" s="15">
        <v>-5.6065377371422566E-2</v>
      </c>
      <c r="E6" s="15">
        <v>-0.10044864975568926</v>
      </c>
      <c r="F6" s="15">
        <v>-7.8883338009824305E-2</v>
      </c>
    </row>
    <row r="7" spans="1:6" x14ac:dyDescent="0.25">
      <c r="C7" t="s">
        <v>28</v>
      </c>
      <c r="D7" s="15">
        <v>-0.20352790967687187</v>
      </c>
      <c r="E7" s="15">
        <v>-0.30153693418416921</v>
      </c>
      <c r="F7" s="15">
        <v>-0.26563917178627983</v>
      </c>
    </row>
    <row r="8" spans="1:6" x14ac:dyDescent="0.25">
      <c r="C8" t="s">
        <v>29</v>
      </c>
      <c r="D8" s="15">
        <v>-0.24611552933922209</v>
      </c>
      <c r="E8" s="15">
        <v>-0.27968743520706535</v>
      </c>
      <c r="F8" s="15">
        <v>-0.26697066289368521</v>
      </c>
    </row>
    <row r="9" spans="1:6" x14ac:dyDescent="0.25">
      <c r="C9" t="s">
        <v>30</v>
      </c>
      <c r="D9" s="15">
        <v>-0.28500509991633843</v>
      </c>
      <c r="E9" s="15">
        <v>-0.21496077243382999</v>
      </c>
      <c r="F9" s="15">
        <v>-0.2000963738467236</v>
      </c>
    </row>
    <row r="10" spans="1:6" x14ac:dyDescent="0.25">
      <c r="C10" t="s">
        <v>31</v>
      </c>
      <c r="D10" s="15">
        <v>-0.34715108597217892</v>
      </c>
      <c r="E10" s="15">
        <v>-0.18555380177189207</v>
      </c>
      <c r="F10" s="15">
        <v>-0.15406652591723763</v>
      </c>
    </row>
    <row r="11" spans="1:6" x14ac:dyDescent="0.25">
      <c r="C11" t="s">
        <v>32</v>
      </c>
      <c r="D11" s="15">
        <v>-0.36632988386095972</v>
      </c>
      <c r="E11" s="15">
        <v>-0.12390568197475385</v>
      </c>
      <c r="F11" s="15">
        <v>-9.79918118835955E-2</v>
      </c>
    </row>
    <row r="12" spans="1:6" x14ac:dyDescent="0.25">
      <c r="C12" t="s">
        <v>33</v>
      </c>
      <c r="D12" s="15">
        <v>-0.46019889978510825</v>
      </c>
      <c r="E12" s="15">
        <v>-0.11856991632056126</v>
      </c>
      <c r="F12" s="15">
        <v>-7.7450935022585085E-2</v>
      </c>
    </row>
    <row r="13" spans="1:6" x14ac:dyDescent="0.25">
      <c r="C13" t="s">
        <v>34</v>
      </c>
      <c r="D13" s="15">
        <v>-0.48729054723654186</v>
      </c>
      <c r="E13" s="15">
        <v>-0.10211546512726773</v>
      </c>
      <c r="F13" s="15">
        <v>-6.5283174265477098E-2</v>
      </c>
    </row>
    <row r="21" spans="8:15" ht="99.75" customHeight="1" x14ac:dyDescent="0.25">
      <c r="H21" s="38" t="s">
        <v>46</v>
      </c>
      <c r="I21" s="37"/>
      <c r="J21" s="37"/>
      <c r="K21" s="37"/>
      <c r="L21" s="37"/>
      <c r="M21" s="37"/>
      <c r="N21" s="37"/>
      <c r="O21" s="37"/>
    </row>
  </sheetData>
  <mergeCells count="2">
    <mergeCell ref="H21:O21"/>
    <mergeCell ref="A1:F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sqref="A1:D1"/>
    </sheetView>
  </sheetViews>
  <sheetFormatPr baseColWidth="10" defaultRowHeight="15" x14ac:dyDescent="0.25"/>
  <cols>
    <col min="4" max="4" width="14.140625" customWidth="1"/>
    <col min="6" max="6" width="14.28515625" customWidth="1"/>
  </cols>
  <sheetData>
    <row r="1" spans="1:6" x14ac:dyDescent="0.25">
      <c r="A1" s="37" t="s">
        <v>52</v>
      </c>
      <c r="B1" s="37"/>
      <c r="C1" s="37"/>
      <c r="D1" s="37"/>
    </row>
    <row r="3" spans="1:6" x14ac:dyDescent="0.25">
      <c r="D3" s="13" t="s">
        <v>17</v>
      </c>
      <c r="E3" s="13" t="s">
        <v>18</v>
      </c>
      <c r="F3" s="13" t="s">
        <v>19</v>
      </c>
    </row>
    <row r="4" spans="1:6" x14ac:dyDescent="0.25">
      <c r="C4" t="s">
        <v>36</v>
      </c>
      <c r="D4" s="15">
        <v>-4.1744548286604365E-2</v>
      </c>
      <c r="E4" s="15">
        <v>-1.7449017823689985E-2</v>
      </c>
      <c r="F4" s="15">
        <v>1.4885423920093467E-2</v>
      </c>
    </row>
    <row r="5" spans="1:6" x14ac:dyDescent="0.25">
      <c r="C5" t="s">
        <v>37</v>
      </c>
      <c r="D5" s="15">
        <v>-0.11914460285132383</v>
      </c>
      <c r="E5" s="15">
        <v>1.1760465866196248E-2</v>
      </c>
      <c r="F5" s="15">
        <v>1.6453714252329624E-2</v>
      </c>
    </row>
    <row r="6" spans="1:6" x14ac:dyDescent="0.25">
      <c r="C6" t="s">
        <v>38</v>
      </c>
      <c r="D6" s="15">
        <v>-0.34975369458128081</v>
      </c>
      <c r="E6" s="15">
        <v>-0.18872266973532797</v>
      </c>
      <c r="F6" s="15">
        <v>-0.25788330972926421</v>
      </c>
    </row>
    <row r="7" spans="1:6" x14ac:dyDescent="0.25">
      <c r="C7" t="s">
        <v>39</v>
      </c>
      <c r="D7" s="15">
        <v>-0.65029142381348881</v>
      </c>
      <c r="E7" s="15">
        <v>-0.66456909170477008</v>
      </c>
      <c r="F7" s="15">
        <v>-0.67498407574496389</v>
      </c>
    </row>
    <row r="8" spans="1:6" x14ac:dyDescent="0.25">
      <c r="C8" t="s">
        <v>40</v>
      </c>
      <c r="D8" s="15">
        <v>-0.6415841584158416</v>
      </c>
      <c r="E8" s="15">
        <v>-0.41765022421524661</v>
      </c>
      <c r="F8" s="15">
        <v>-0.52777991347656084</v>
      </c>
    </row>
    <row r="9" spans="1:6" x14ac:dyDescent="0.25">
      <c r="C9" t="s">
        <v>41</v>
      </c>
      <c r="D9" s="15">
        <v>-0.61489554950045411</v>
      </c>
      <c r="E9" s="15">
        <v>-0.14825844500890484</v>
      </c>
      <c r="F9" s="15">
        <v>-0.30875864763612126</v>
      </c>
    </row>
    <row r="10" spans="1:6" x14ac:dyDescent="0.25">
      <c r="C10" t="s">
        <v>42</v>
      </c>
      <c r="D10" s="15">
        <v>-0.70289855072463769</v>
      </c>
      <c r="E10" s="15">
        <v>-0.25544755733434976</v>
      </c>
      <c r="F10" s="15">
        <v>-0.24073431271097362</v>
      </c>
    </row>
    <row r="11" spans="1:6" x14ac:dyDescent="0.25">
      <c r="C11" t="s">
        <v>43</v>
      </c>
      <c r="D11" s="15">
        <v>-0.60578842315369263</v>
      </c>
      <c r="E11" s="15">
        <v>0.105146124523507</v>
      </c>
      <c r="F11" s="15">
        <v>-8.917762887916042E-2</v>
      </c>
    </row>
    <row r="12" spans="1:6" x14ac:dyDescent="0.25">
      <c r="C12" t="s">
        <v>44</v>
      </c>
      <c r="D12" s="15">
        <v>-0.53986876118512628</v>
      </c>
      <c r="E12" s="15">
        <v>-0.1910270335103583</v>
      </c>
      <c r="F12" s="15">
        <v>-0.15134746800158627</v>
      </c>
    </row>
    <row r="13" spans="1:6" x14ac:dyDescent="0.25">
      <c r="C13" t="s">
        <v>45</v>
      </c>
      <c r="D13" s="15">
        <v>-0.40909090909090912</v>
      </c>
      <c r="E13" s="15">
        <v>-0.11947440674642086</v>
      </c>
      <c r="F13" s="15">
        <v>-0.16720174590478806</v>
      </c>
    </row>
    <row r="21" spans="8:15" ht="63" customHeight="1" x14ac:dyDescent="0.25">
      <c r="H21" s="38" t="s">
        <v>47</v>
      </c>
      <c r="I21" s="37"/>
      <c r="J21" s="37"/>
      <c r="K21" s="37"/>
      <c r="L21" s="37"/>
      <c r="M21" s="37"/>
      <c r="N21" s="37"/>
      <c r="O21" s="37"/>
    </row>
  </sheetData>
  <mergeCells count="2">
    <mergeCell ref="A1:D1"/>
    <mergeCell ref="H21:O2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F1"/>
    </sheetView>
  </sheetViews>
  <sheetFormatPr baseColWidth="10" defaultRowHeight="15" x14ac:dyDescent="0.25"/>
  <sheetData>
    <row r="1" spans="1:7" x14ac:dyDescent="0.25">
      <c r="A1" s="37" t="s">
        <v>62</v>
      </c>
      <c r="B1" s="37"/>
      <c r="C1" s="37"/>
      <c r="D1" s="37"/>
      <c r="E1" s="37"/>
      <c r="F1" s="37"/>
    </row>
    <row r="3" spans="1:7" x14ac:dyDescent="0.25">
      <c r="D3" t="s">
        <v>10</v>
      </c>
      <c r="E3" t="s">
        <v>11</v>
      </c>
      <c r="F3" t="s">
        <v>12</v>
      </c>
      <c r="G3" t="s">
        <v>13</v>
      </c>
    </row>
    <row r="4" spans="1:7" x14ac:dyDescent="0.25">
      <c r="C4">
        <v>2007</v>
      </c>
      <c r="D4">
        <v>25650</v>
      </c>
      <c r="E4">
        <v>92866</v>
      </c>
      <c r="F4">
        <v>7554</v>
      </c>
      <c r="G4">
        <v>126070</v>
      </c>
    </row>
    <row r="5" spans="1:7" x14ac:dyDescent="0.25">
      <c r="C5">
        <v>2008</v>
      </c>
      <c r="D5">
        <v>25904</v>
      </c>
      <c r="E5">
        <v>93432</v>
      </c>
      <c r="F5">
        <v>8258</v>
      </c>
      <c r="G5">
        <v>127594</v>
      </c>
    </row>
    <row r="6" spans="1:7" x14ac:dyDescent="0.25">
      <c r="C6">
        <v>2009</v>
      </c>
      <c r="D6">
        <v>24341</v>
      </c>
      <c r="E6">
        <v>95166</v>
      </c>
      <c r="F6">
        <v>8290</v>
      </c>
      <c r="G6">
        <v>127797</v>
      </c>
    </row>
    <row r="7" spans="1:7" x14ac:dyDescent="0.25">
      <c r="C7">
        <v>2010</v>
      </c>
      <c r="D7">
        <v>24194</v>
      </c>
      <c r="E7">
        <v>95218</v>
      </c>
      <c r="F7">
        <v>8032</v>
      </c>
      <c r="G7">
        <v>127444</v>
      </c>
    </row>
    <row r="8" spans="1:7" x14ac:dyDescent="0.25">
      <c r="C8">
        <v>2011</v>
      </c>
      <c r="D8">
        <v>23578</v>
      </c>
      <c r="E8">
        <v>100592</v>
      </c>
      <c r="F8">
        <v>7733</v>
      </c>
      <c r="G8">
        <v>131903</v>
      </c>
    </row>
    <row r="9" spans="1:7" x14ac:dyDescent="0.25">
      <c r="C9">
        <v>2012</v>
      </c>
      <c r="D9">
        <v>24280</v>
      </c>
      <c r="E9">
        <v>106563</v>
      </c>
      <c r="F9">
        <v>7952</v>
      </c>
      <c r="G9">
        <v>138795</v>
      </c>
    </row>
    <row r="10" spans="1:7" x14ac:dyDescent="0.25">
      <c r="C10">
        <v>2013</v>
      </c>
      <c r="D10">
        <v>23752</v>
      </c>
      <c r="E10">
        <v>110611</v>
      </c>
      <c r="F10">
        <v>8102</v>
      </c>
      <c r="G10">
        <v>142465</v>
      </c>
    </row>
    <row r="11" spans="1:7" x14ac:dyDescent="0.25">
      <c r="C11">
        <v>2014</v>
      </c>
      <c r="D11">
        <v>23427</v>
      </c>
      <c r="E11">
        <v>110945</v>
      </c>
      <c r="F11">
        <v>8210</v>
      </c>
      <c r="G11">
        <v>142582</v>
      </c>
    </row>
    <row r="12" spans="1:7" x14ac:dyDescent="0.25">
      <c r="C12">
        <v>2015</v>
      </c>
      <c r="D12">
        <v>22771</v>
      </c>
      <c r="E12">
        <v>112242</v>
      </c>
      <c r="F12">
        <v>8465</v>
      </c>
      <c r="G12">
        <v>143478</v>
      </c>
    </row>
    <row r="13" spans="1:7" x14ac:dyDescent="0.25">
      <c r="C13">
        <v>2016</v>
      </c>
      <c r="D13">
        <v>22829</v>
      </c>
      <c r="E13">
        <v>115364</v>
      </c>
      <c r="F13">
        <v>8820</v>
      </c>
      <c r="G13">
        <v>147013</v>
      </c>
    </row>
    <row r="14" spans="1:7" x14ac:dyDescent="0.25">
      <c r="C14">
        <v>2017</v>
      </c>
      <c r="D14">
        <v>23414</v>
      </c>
      <c r="E14">
        <v>117040</v>
      </c>
      <c r="F14">
        <v>9159</v>
      </c>
      <c r="G14">
        <v>149613</v>
      </c>
    </row>
    <row r="15" spans="1:7" x14ac:dyDescent="0.25">
      <c r="C15">
        <v>2018</v>
      </c>
      <c r="D15">
        <v>23788</v>
      </c>
      <c r="E15">
        <v>118436</v>
      </c>
      <c r="F15">
        <v>9121</v>
      </c>
      <c r="G15">
        <v>151345</v>
      </c>
    </row>
    <row r="16" spans="1:7" x14ac:dyDescent="0.25">
      <c r="C16">
        <v>2019</v>
      </c>
      <c r="D16">
        <v>24274</v>
      </c>
      <c r="E16">
        <v>121005</v>
      </c>
      <c r="F16">
        <v>9680</v>
      </c>
      <c r="G16">
        <v>154959</v>
      </c>
    </row>
    <row r="21" spans="9:16" ht="94.5" customHeight="1" x14ac:dyDescent="0.25">
      <c r="I21" s="38" t="s">
        <v>23</v>
      </c>
      <c r="J21" s="38"/>
      <c r="K21" s="38"/>
      <c r="L21" s="38"/>
      <c r="M21" s="38"/>
      <c r="N21" s="38"/>
      <c r="O21" s="38"/>
      <c r="P21" s="38"/>
    </row>
  </sheetData>
  <mergeCells count="2">
    <mergeCell ref="A1:F1"/>
    <mergeCell ref="I21:P2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2" sqref="A2"/>
    </sheetView>
  </sheetViews>
  <sheetFormatPr baseColWidth="10" defaultRowHeight="15" x14ac:dyDescent="0.25"/>
  <cols>
    <col min="3" max="3" width="14.42578125" customWidth="1"/>
  </cols>
  <sheetData>
    <row r="1" spans="1:6" x14ac:dyDescent="0.25">
      <c r="A1" s="37" t="s">
        <v>61</v>
      </c>
      <c r="B1" s="37"/>
      <c r="C1" s="37"/>
      <c r="D1" s="37"/>
      <c r="E1" s="37"/>
    </row>
    <row r="3" spans="1:6" x14ac:dyDescent="0.25">
      <c r="D3" s="39">
        <v>2019</v>
      </c>
      <c r="E3" s="39"/>
      <c r="F3" s="39"/>
    </row>
    <row r="4" spans="1:6" x14ac:dyDescent="0.25">
      <c r="D4" s="13" t="s">
        <v>14</v>
      </c>
      <c r="E4" s="13" t="s">
        <v>15</v>
      </c>
      <c r="F4" s="13" t="s">
        <v>16</v>
      </c>
    </row>
    <row r="5" spans="1:6" x14ac:dyDescent="0.25">
      <c r="C5" t="s">
        <v>17</v>
      </c>
      <c r="D5" s="15">
        <v>0.88063618704180047</v>
      </c>
      <c r="E5" s="15">
        <v>4.9306965794609026E-2</v>
      </c>
      <c r="F5" s="15">
        <v>5.7682349892445771E-2</v>
      </c>
    </row>
    <row r="6" spans="1:6" x14ac:dyDescent="0.25">
      <c r="C6" t="s">
        <v>18</v>
      </c>
      <c r="D6" s="15">
        <v>0.83458145567017294</v>
      </c>
      <c r="E6" s="15">
        <v>7.366690010355964E-2</v>
      </c>
      <c r="F6" s="15">
        <v>7.9354587395011833E-2</v>
      </c>
    </row>
    <row r="7" spans="1:6" x14ac:dyDescent="0.25">
      <c r="C7" t="s">
        <v>19</v>
      </c>
      <c r="D7" s="15">
        <v>0.78868101403831403</v>
      </c>
      <c r="E7" s="15">
        <v>0.12586122785317949</v>
      </c>
      <c r="F7" s="15">
        <v>3.7700010278091389E-2</v>
      </c>
    </row>
    <row r="22" spans="8:15" ht="96" customHeight="1" x14ac:dyDescent="0.25">
      <c r="H22" s="38" t="s">
        <v>24</v>
      </c>
      <c r="I22" s="37"/>
      <c r="J22" s="37"/>
      <c r="K22" s="37"/>
      <c r="L22" s="37"/>
      <c r="M22" s="37"/>
      <c r="N22" s="37"/>
      <c r="O22" s="37"/>
    </row>
  </sheetData>
  <mergeCells count="3">
    <mergeCell ref="D3:F3"/>
    <mergeCell ref="A1:E1"/>
    <mergeCell ref="H22:O2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4"/>
  <sheetViews>
    <sheetView topLeftCell="A4" workbookViewId="0">
      <selection activeCell="C4" sqref="C4"/>
    </sheetView>
  </sheetViews>
  <sheetFormatPr baseColWidth="10" defaultRowHeight="15" x14ac:dyDescent="0.25"/>
  <cols>
    <col min="3" max="3" width="95" customWidth="1"/>
  </cols>
  <sheetData>
    <row r="3" spans="3:3" ht="21.75" customHeight="1" x14ac:dyDescent="0.25">
      <c r="C3" s="17" t="s">
        <v>57</v>
      </c>
    </row>
    <row r="4" spans="3:3" ht="409.5" x14ac:dyDescent="0.25">
      <c r="C4" s="18" t="s">
        <v>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vt:lpstr>
      <vt:lpstr>Graphique 3</vt:lpstr>
      <vt:lpstr>Graphique 4</vt:lpstr>
      <vt:lpstr>Graphique 5</vt:lpstr>
      <vt:lpstr>Données complémentaires 1</vt:lpstr>
      <vt:lpstr>Données complémentaires 2</vt:lpstr>
      <vt:lpstr>Encadré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Coup d'arrêt de l'emploi dans l'aéronautique et le spatial en 2020</dc:title>
  <dc:subject>L'emploi pendant la crise sanitaire dans l'aéronautique et spatial et l'industrie</dc:subject>
  <cp:keywords>activité partielle; chômage partiel; embauches; plans de sauvegarde de l’emploi; aéronautique; spatial; Selma Mafouz; Emeline Limon</cp:keywords>
  <cp:lastModifiedBy>DEMEULENAERE, Laurence (DARES)</cp:lastModifiedBy>
  <dcterms:created xsi:type="dcterms:W3CDTF">2021-04-13T07:58:11Z</dcterms:created>
  <dcterms:modified xsi:type="dcterms:W3CDTF">2021-05-06T17:23:37Z</dcterms:modified>
</cp:coreProperties>
</file>