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I:\PDF DEFINITIFS 2022\2022-26 DA CT et difficultes de recrutement\"/>
    </mc:Choice>
  </mc:AlternateContent>
  <bookViews>
    <workbookView xWindow="0" yWindow="0" windowWidth="16395" windowHeight="5445"/>
  </bookViews>
  <sheets>
    <sheet name="Lisez-moi" sheetId="32" r:id="rId1"/>
    <sheet name="Graph 1" sheetId="1" r:id="rId2"/>
    <sheet name="Graph 2" sheetId="27" r:id="rId3"/>
    <sheet name="Graph 3" sheetId="23" r:id="rId4"/>
    <sheet name="Graph 4" sheetId="4" r:id="rId5"/>
    <sheet name="Graph 5" sheetId="29" r:id="rId6"/>
    <sheet name="Graph 6" sheetId="18" r:id="rId7"/>
    <sheet name="Graph 7" sheetId="30" r:id="rId8"/>
    <sheet name="Tableau A " sheetId="17" r:id="rId9"/>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<sst xmlns="http://schemas.openxmlformats.org/spreadsheetml/2006/main" count="324" uniqueCount="153">
  <si>
    <t>Construction</t>
  </si>
  <si>
    <t>Autres services</t>
  </si>
  <si>
    <t>10 à 19 salariés</t>
  </si>
  <si>
    <t>20 à 49</t>
  </si>
  <si>
    <t>50 à 199</t>
  </si>
  <si>
    <t>200 à 499</t>
  </si>
  <si>
    <t>500 et +</t>
  </si>
  <si>
    <t>conditions de travail</t>
  </si>
  <si>
    <t>contraintes physiques</t>
  </si>
  <si>
    <t>20-49</t>
  </si>
  <si>
    <t>50-199</t>
  </si>
  <si>
    <t>200-499</t>
  </si>
  <si>
    <t>500 &amp; +</t>
  </si>
  <si>
    <t>ref</t>
  </si>
  <si>
    <t>1 à 19 salariés</t>
  </si>
  <si>
    <t>travail dans l'urgence</t>
  </si>
  <si>
    <t>tensions avec le public</t>
  </si>
  <si>
    <t>agents chimiques dangereux</t>
  </si>
  <si>
    <t>travail en équipes alternantes</t>
  </si>
  <si>
    <t>ns</t>
  </si>
  <si>
    <t>postures pénibles</t>
  </si>
  <si>
    <t>évaluation de tous les salariés</t>
  </si>
  <si>
    <t>crainte pour l'emploi</t>
  </si>
  <si>
    <t>1,13*</t>
  </si>
  <si>
    <t>0,83**</t>
  </si>
  <si>
    <t>1,20*</t>
  </si>
  <si>
    <t>IAA</t>
  </si>
  <si>
    <t>Métallurg</t>
  </si>
  <si>
    <t>Mat. transp</t>
  </si>
  <si>
    <t>Autres industr</t>
  </si>
  <si>
    <t>Energie</t>
  </si>
  <si>
    <t>Commerce</t>
  </si>
  <si>
    <t>Transports</t>
  </si>
  <si>
    <t>HCR</t>
  </si>
  <si>
    <t>Info com</t>
  </si>
  <si>
    <t>Banques</t>
  </si>
  <si>
    <t>Act tech &amp; admin</t>
  </si>
  <si>
    <t>Santé, social</t>
  </si>
  <si>
    <t>autres motifs</t>
  </si>
  <si>
    <t>0,69*</t>
  </si>
  <si>
    <t>1,21*</t>
  </si>
  <si>
    <t>1,19*</t>
  </si>
  <si>
    <t>1,24**</t>
  </si>
  <si>
    <t>0,80**</t>
  </si>
  <si>
    <t xml:space="preserve">ns </t>
  </si>
  <si>
    <t>1,30*</t>
  </si>
  <si>
    <t>1,17*</t>
  </si>
  <si>
    <t>changements organisationnels importants</t>
  </si>
  <si>
    <t xml:space="preserve"> salaire peu attractif</t>
  </si>
  <si>
    <t>pénurie main-d'œuvre</t>
  </si>
  <si>
    <t>causes des difficultés de recrutement</t>
  </si>
  <si>
    <t>difficultés à retenir certaines catégories de personnel</t>
  </si>
  <si>
    <t>pas de difficultés</t>
  </si>
  <si>
    <t>très peu de salariés</t>
  </si>
  <si>
    <t xml:space="preserve">plus de 50% </t>
  </si>
  <si>
    <t xml:space="preserve">10 à 50% </t>
  </si>
  <si>
    <t>au moins une pénibilité physique</t>
  </si>
  <si>
    <t>horaires imprévisibles</t>
  </si>
  <si>
    <t>travail 50 nuits</t>
  </si>
  <si>
    <t>1,15*</t>
  </si>
  <si>
    <t>0,82**</t>
  </si>
  <si>
    <t>0,84**</t>
  </si>
  <si>
    <t>0,81*</t>
  </si>
  <si>
    <t>1,16*</t>
  </si>
  <si>
    <t>ouverture tous les dimanches</t>
  </si>
  <si>
    <t>0,86**</t>
  </si>
  <si>
    <t>Logits simples</t>
  </si>
  <si>
    <t>Difficultés de recrutement selon la cause (Logit multinomial)</t>
  </si>
  <si>
    <t>(1) conditions de travail</t>
  </si>
  <si>
    <t>(2)           salaire peu attractif</t>
  </si>
  <si>
    <t>(3)        pénurie main-d'œuvre</t>
  </si>
  <si>
    <t>(4)          autres motifs</t>
  </si>
  <si>
    <t>(6)          difficultés de recrutement (toutes causes)</t>
  </si>
  <si>
    <t>(7)             difficultés de rétention</t>
  </si>
  <si>
    <t>cadres</t>
  </si>
  <si>
    <t>employés</t>
  </si>
  <si>
    <t>ouvriers</t>
  </si>
  <si>
    <t>prof. interm.</t>
  </si>
  <si>
    <t>professions intermédiaires</t>
  </si>
  <si>
    <t xml:space="preserve">cadres </t>
  </si>
  <si>
    <t>1,31*</t>
  </si>
  <si>
    <t xml:space="preserve">pas de catégorie majoritaire </t>
  </si>
  <si>
    <t>1,41*</t>
  </si>
  <si>
    <t>1,30**</t>
  </si>
  <si>
    <t>1,47*</t>
  </si>
  <si>
    <t>0,72*</t>
  </si>
  <si>
    <t>0,64*</t>
  </si>
  <si>
    <t>1,24*</t>
  </si>
  <si>
    <t>0,87*</t>
  </si>
  <si>
    <t>faible</t>
  </si>
  <si>
    <t>très forte</t>
  </si>
  <si>
    <t>Données</t>
  </si>
  <si>
    <t>Sources</t>
  </si>
  <si>
    <t>Champ</t>
  </si>
  <si>
    <t>Contenu des onglets</t>
  </si>
  <si>
    <t>Quelles sont les conditions de travail qui contribuent le plus aux difficultés de recrutement dans le secteur privé ?</t>
  </si>
  <si>
    <t xml:space="preserve">L’enquête Conditions de travail est menée depuis 40 ans par le service statistique du ministère en charge du travail. Elle a eu lieu tous les 7 ans de 1978 à 2013, puis tous les 3 ans depuis 2013. Pour l’édition 2019, le volet « Individus » a été collecté d’octobre 2018 à mai 2019, auprès de 27 864 personnes âgées de 15 ans ou plus. Le volet "employeurs" interroge les employeurs de plus de 10 salariés dont un salarié a été enquêté dans le volet "individus", et un échantillon complémentaire d'établissements de toutes tailles.  Le fichier couplé salariés-employeurs, ici utilisé, rapproche les réponses du salarié et celui de son employeur. L’échantillon a fait l’objet d’un redressement de la non-réponse et d’un calage sur marges qui lui assure une structure similaire à celle du secteur marchand.
</t>
  </si>
  <si>
    <t>Etablissements de plus de 10 salariés, secteur marchand et associatif.</t>
  </si>
  <si>
    <t xml:space="preserve">Source: Dares, Enquête Conditions de travail 2019, volet employeurs couplé, secteur privé; DSN 2018, calculs Dares. </t>
  </si>
  <si>
    <t>Contraintes physiques selon l'employeur</t>
  </si>
  <si>
    <t>travail dans l'urgence (&gt;10%)</t>
  </si>
  <si>
    <t>horaires de travail imprévisibles (&gt;10%)</t>
  </si>
  <si>
    <t>craint pour son emploi</t>
  </si>
  <si>
    <t>facilement employable</t>
  </si>
  <si>
    <t>insatisfait de son salaire</t>
  </si>
  <si>
    <t>exposé à des RPS (4è quartile)</t>
  </si>
  <si>
    <t>exposé à des contraintes physiques (4ème quartile)</t>
  </si>
  <si>
    <t>dépenses de formation &gt;2% des salaires</t>
  </si>
  <si>
    <t>preneur d'ordre (&gt;25% du chiffre d'affaires)</t>
  </si>
  <si>
    <t>ODD-RATIOS</t>
  </si>
  <si>
    <t xml:space="preserve">Odds-ratios issus d'un modèle Logit multinomial expliquant l'existence et la cause des difficultés de recrutement par des variables décrivant l'organisation de l'établissement et les conditions de travail signalées par les employeurs et les salariés </t>
  </si>
  <si>
    <t>Lecture: le risque relatif de signaler des difficultés de recrutement associées aux conditions de travail est multiplié par 2,07 pour les établissements connaissant une forte croissance de leur activité au cours des 12 derniers mois.</t>
  </si>
  <si>
    <t>risques psychosociaux</t>
  </si>
  <si>
    <t>appartenance à un groupe</t>
  </si>
  <si>
    <t>entreprise cotée en Bourse</t>
  </si>
  <si>
    <t>établissement donneur d'ordre</t>
  </si>
  <si>
    <t>pilotage par au moins 3 indicateurs de performance</t>
  </si>
  <si>
    <t>pilotage par indicateurs de court terme</t>
  </si>
  <si>
    <t xml:space="preserve">accord Qualité de Vie au Travail (12 derniers mois) </t>
  </si>
  <si>
    <t>Document Unique d'Evaluation des risques actualisé au cours des 12 derniers mois</t>
  </si>
  <si>
    <t>politique intense de prévention des risques professionnels</t>
  </si>
  <si>
    <t>télétravail &gt; 15% des effectifs</t>
  </si>
  <si>
    <t>manutention de charges (&gt;10%)</t>
  </si>
  <si>
    <t>Champ: établissement de 10 salariés et plus du secteur marchand (N=5 696 établissements).</t>
  </si>
  <si>
    <t>Les indicateurs d’exposition (RPS, ambiances de travail et organisation du temps de travail) valent 1 quand l’employeur déclare exposés plus de 10 % des salariés de son établissement, et 0 sinon</t>
  </si>
  <si>
    <t>(5)                pas de difficulté de recrutement</t>
  </si>
  <si>
    <t>exposition très faible</t>
  </si>
  <si>
    <t>forte</t>
  </si>
  <si>
    <t>aucun salarié exposé</t>
  </si>
  <si>
    <t>"travail empêché"</t>
  </si>
  <si>
    <t>"qualité empêchée"</t>
  </si>
  <si>
    <t>Taille de 'létablissement</t>
  </si>
  <si>
    <t>Hausse de l'activité</t>
  </si>
  <si>
    <t>Catégorie majoritaire dans l'établissement</t>
  </si>
  <si>
    <t>Organisation de l'entreprise</t>
  </si>
  <si>
    <t>Politique de prévention</t>
  </si>
  <si>
    <t>Risques psychosociaux selon l'employeur</t>
  </si>
  <si>
    <t>Organisation temps de travail selon l'employeur</t>
  </si>
  <si>
    <t>Variables issues du questionnaire salarié</t>
  </si>
  <si>
    <t>Taux de chômage départemental &gt; 9%</t>
  </si>
  <si>
    <t>Graphique 1 : Difficultés de recrutement par secteur</t>
  </si>
  <si>
    <t>Graphique 2 : Difficultés de recrutement par taille d’établissement</t>
  </si>
  <si>
    <t>Graphique 3 : Difficultés de recrutement selon la catégorie professionnelle la plus représentée dans l’établissement</t>
  </si>
  <si>
    <t>Graphique 4 : Part d’établissements éprouvant des difficultés de fidélisation d’une partie de leur personnel</t>
  </si>
  <si>
    <t>Tableau A : Difficultés de recrutement selon la cause (logit)</t>
  </si>
  <si>
    <t>Graphique 6 : Part d’établissements éprouvant des difficultés de fidélisation d’une partie de leur personnel</t>
  </si>
  <si>
    <t>Graphique 7 : Difficultés de fidélisation du personnel selon les conditions de travail</t>
  </si>
  <si>
    <t>Graphique 4 : Difficultés de recrutement selon l’exposition des salariés aux contraintes physiques et temporelles</t>
  </si>
  <si>
    <t>Graphique 5 : Difficultés de recrutement selon l’exposition des salariés à certains risques psychosociaux</t>
  </si>
  <si>
    <t>Pour la construction des indicateurs utilisés : voir l'encadré 1 bis en ligne.</t>
  </si>
  <si>
    <t>Pour la construction des indicateurs de contraintes physiques et psychosociales : voir l'encadré 1 bis en ligne.</t>
  </si>
  <si>
    <t>Les données présentées ici sont les réponses des employeurs à l'enquête nationale sur les Conditions de travail de 2019.</t>
  </si>
  <si>
    <t xml:space="preserve">Tous les odds-ratios ici reportés sont significatifs au seuil de 1 % (sauf ** : 5 % et * : 15 %) ; ns : non ignificatif ; ref : référence.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</si>
</sst>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name val="Calibri"/>
      <family val="2"/>
    </font>
    <font>
      <sz val="11"/>
      <color theme="1"/>
      <name val="Arial"/>
      <family val="2"/>
    </font>
    <font>
      <sz val="11"/>
      <name val="Calibri"/>
      <family val="2"/>
      <scheme val="minor"/>
    </font>
    <font>
      <i/>
      <sz val="11"/>
      <name val="Calibri"/>
      <family val="2"/>
      <scheme val="minor"/>
    </font>
    <font>
      <b/>
      <sz val="11"/>
      <color theme="1"/>
      <name val="Calibri"/>
      <family val="2"/>
    </font>
    <font>
      <sz val="11"/>
      <color theme="1"/>
      <name val="Calibri"/>
      <family val="2"/>
    </font>
    <font>
      <sz val="11"/>
      <color rgb="FF000000"/>
      <name val="Calibri"/>
      <family val="2"/>
    </font>
    <font>
      <u/>
      <sz val="11"/>
      <color rgb="FF1155CC"/>
      <name val="Arial"/>
      <family val="2"/>
    </font>
    <font>
      <u/>
      <sz val="11"/>
      <color rgb="FF0066CC"/>
      <name val="Arial"/>
      <family val="2"/>
    </font>
    <font>
      <sz val="9"/>
      <name val="Calibri"/>
      <family val="2"/>
      <scheme val="minor"/>
    </font>
    <font>
      <sz val="9"/>
      <color theme="1"/>
      <name val="Calibri"/>
      <family val="2"/>
      <scheme val="minor"/>
    </font>
    <font>
      <b/>
      <sz val="11"/>
      <color theme="1"/>
      <name val="Calibri"/>
      <family val="2"/>
      <scheme val="minor"/>
    </font>
    <font>
      <b/>
      <sz val="11"/>
      <name val="Calibri"/>
      <family val="2"/>
      <scheme val="minor"/>
    </font>
    <font>
      <b/>
      <sz val="11"/>
      <name val="Calibri"/>
      <family val="2"/>
    </font>
    <font>
      <b/>
      <sz val="12"/>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rgb="FFC5D9F1"/>
        <bgColor rgb="FFC5D9F1"/>
      </patternFill>
    </fill>
    <fill>
      <patternFill patternType="solid">
        <fgColor rgb="FFFFFFFF"/>
        <bgColor rgb="FFFFFFFF"/>
      </patternFill>
    </fill>
    <fill>
      <patternFill patternType="solid">
        <fgColor rgb="FFC0C0C0"/>
        <bgColor rgb="FFC0C0C0"/>
      </patternFill>
    </fill>
  </fills>
  <borders count="7">
    <border>
      <left/>
      <right/>
      <top/>
      <bottom/>
      <diagonal/>
    </border>
    <border>
      <left style="medium">
        <color rgb="FFC1C1C1"/>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6" fillId="0" borderId="0" applyNumberFormat="0" applyFill="0" applyBorder="0" applyAlignment="0" applyProtection="0"/>
  </cellStyleXfs>
  <cellXfs count="63">
    <xf numFmtId="0" fontId="0" fillId="0" borderId="0" xfId="0"/>
    <xf numFmtId="0" fontId="0" fillId="0" borderId="0" xfId="0" applyAlignment="1">
      <alignment wrapText="1"/>
    </xf>
    <xf numFmtId="0" fontId="3" fillId="0" borderId="0" xfId="0" applyFont="1" applyAlignment="1">
      <alignment horizontal="center"/>
    </xf>
    <xf numFmtId="2" fontId="3" fillId="0" borderId="0" xfId="0" applyNumberFormat="1" applyFont="1" applyAlignment="1">
      <alignment horizontal="center"/>
    </xf>
    <xf numFmtId="0" fontId="3" fillId="0" borderId="0" xfId="0" applyFont="1" applyAlignment="1">
      <alignment horizontal="center" vertical="center"/>
    </xf>
    <xf numFmtId="0" fontId="3" fillId="0" borderId="0" xfId="0" applyFont="1"/>
    <xf numFmtId="0" fontId="3" fillId="0" borderId="0" xfId="0" applyFont="1" applyAlignment="1">
      <alignment wrapText="1"/>
    </xf>
    <xf numFmtId="0" fontId="3" fillId="0" borderId="0" xfId="0" applyFont="1" applyAlignment="1">
      <alignment horizontal="center" vertical="top" wrapText="1"/>
    </xf>
    <xf numFmtId="0" fontId="3" fillId="0" borderId="0" xfId="0" applyFont="1" applyAlignment="1">
      <alignment horizontal="center" wrapText="1"/>
    </xf>
    <xf numFmtId="0" fontId="3" fillId="0" borderId="0" xfId="0" applyFont="1" applyAlignment="1">
      <alignment horizontal="center" vertical="center" wrapText="1"/>
    </xf>
    <xf numFmtId="0" fontId="4" fillId="0" borderId="0" xfId="0" applyFont="1"/>
    <xf numFmtId="17" fontId="3" fillId="0" borderId="0" xfId="0" applyNumberFormat="1" applyFont="1"/>
    <xf numFmtId="0" fontId="5" fillId="3" borderId="0" xfId="0" applyFont="1" applyFill="1" applyAlignment="1">
      <alignment horizontal="left"/>
    </xf>
    <xf numFmtId="0" fontId="9" fillId="3" borderId="0" xfId="0" applyFont="1" applyFill="1"/>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wrapText="1"/>
    </xf>
    <xf numFmtId="0" fontId="10" fillId="0" borderId="0" xfId="0" applyFont="1"/>
    <xf numFmtId="0" fontId="11" fillId="0" borderId="0" xfId="0" applyFont="1"/>
    <xf numFmtId="0" fontId="11" fillId="0" borderId="0" xfId="0" applyFont="1" applyAlignment="1">
      <alignment vertical="center"/>
    </xf>
    <xf numFmtId="0" fontId="2" fillId="0" borderId="1" xfId="0" applyFont="1" applyFill="1" applyBorder="1" applyAlignment="1">
      <alignment horizontal="left" vertical="top" wrapText="1"/>
    </xf>
    <xf numFmtId="0" fontId="8" fillId="4" borderId="0" xfId="0" applyFont="1" applyFill="1" applyAlignment="1"/>
    <xf numFmtId="0" fontId="3" fillId="0" borderId="0" xfId="0" applyFont="1" applyAlignment="1">
      <alignment horizontal="center" vertical="center"/>
    </xf>
    <xf numFmtId="0" fontId="5" fillId="0" borderId="0" xfId="0" applyFont="1" applyBorder="1" applyAlignment="1">
      <alignment horizontal="center"/>
    </xf>
    <xf numFmtId="0" fontId="1" fillId="0" borderId="0" xfId="0" applyFont="1" applyBorder="1"/>
    <xf numFmtId="17" fontId="14" fillId="0" borderId="0" xfId="0" applyNumberFormat="1" applyFont="1" applyBorder="1"/>
    <xf numFmtId="0" fontId="0" fillId="0" borderId="5" xfId="0" applyBorder="1" applyAlignment="1">
      <alignment wrapText="1"/>
    </xf>
    <xf numFmtId="0" fontId="0" fillId="0" borderId="5" xfId="0" applyBorder="1" applyAlignment="1">
      <alignment horizontal="center" vertical="center" wrapText="1"/>
    </xf>
    <xf numFmtId="0" fontId="0" fillId="0" borderId="5" xfId="0" applyBorder="1" applyAlignment="1">
      <alignment horizontal="center" wrapText="1"/>
    </xf>
    <xf numFmtId="0" fontId="0" fillId="0" borderId="6" xfId="0" applyBorder="1" applyAlignment="1">
      <alignment wrapText="1"/>
    </xf>
    <xf numFmtId="0" fontId="0" fillId="0" borderId="6" xfId="0" applyBorder="1" applyAlignment="1">
      <alignment horizontal="center" vertical="center" wrapText="1"/>
    </xf>
    <xf numFmtId="0" fontId="0" fillId="0" borderId="6" xfId="0" applyBorder="1" applyAlignment="1">
      <alignment horizontal="center" wrapText="1"/>
    </xf>
    <xf numFmtId="0" fontId="0" fillId="0" borderId="5" xfId="0" applyBorder="1"/>
    <xf numFmtId="0" fontId="0" fillId="0" borderId="5" xfId="0" applyBorder="1" applyAlignment="1">
      <alignment vertical="top" wrapText="1"/>
    </xf>
    <xf numFmtId="0" fontId="12" fillId="0" borderId="0" xfId="0" applyFont="1" applyAlignment="1">
      <alignment vertical="center"/>
    </xf>
    <xf numFmtId="0" fontId="15" fillId="0" borderId="0" xfId="0" applyFont="1"/>
    <xf numFmtId="0" fontId="12" fillId="0" borderId="0" xfId="0" applyFont="1" applyAlignment="1">
      <alignment horizontal="justify" vertical="center" wrapText="1"/>
    </xf>
    <xf numFmtId="0" fontId="0" fillId="0" borderId="5" xfId="0" applyBorder="1" applyAlignment="1">
      <alignment horizontal="left" wrapText="1"/>
    </xf>
    <xf numFmtId="0" fontId="0" fillId="0" borderId="5" xfId="0" applyBorder="1" applyAlignment="1">
      <alignment horizontal="left" vertical="center" wrapText="1"/>
    </xf>
    <xf numFmtId="0" fontId="8" fillId="4" borderId="0" xfId="0" applyFont="1" applyFill="1" applyAlignment="1"/>
    <xf numFmtId="0" fontId="0" fillId="0" borderId="0" xfId="0" applyFont="1" applyAlignment="1"/>
    <xf numFmtId="0" fontId="16" fillId="3" borderId="0" xfId="1" applyFill="1" applyAlignment="1">
      <alignment horizontal="left"/>
    </xf>
    <xf numFmtId="0" fontId="5" fillId="2" borderId="0" xfId="0" applyFont="1" applyFill="1" applyAlignment="1">
      <alignment horizontal="left"/>
    </xf>
    <xf numFmtId="0" fontId="7" fillId="3" borderId="0" xfId="0" applyFont="1" applyFill="1" applyAlignment="1">
      <alignment horizontal="left" vertical="top" wrapText="1"/>
    </xf>
    <xf numFmtId="0" fontId="0" fillId="0" borderId="0" xfId="0" applyFont="1" applyAlignment="1">
      <alignment vertical="top" wrapText="1"/>
    </xf>
    <xf numFmtId="0" fontId="16" fillId="0" borderId="0" xfId="1" applyAlignment="1">
      <alignment horizontal="justify" vertical="center" wrapText="1"/>
    </xf>
    <xf numFmtId="0" fontId="16" fillId="0" borderId="0" xfId="1" applyAlignment="1">
      <alignment wrapText="1"/>
    </xf>
    <xf numFmtId="0" fontId="16" fillId="0" borderId="0" xfId="1" applyAlignment="1">
      <alignment horizontal="left"/>
    </xf>
    <xf numFmtId="0" fontId="16" fillId="0" borderId="0" xfId="1" applyAlignment="1">
      <alignment horizontal="left" vertical="center" wrapText="1"/>
    </xf>
    <xf numFmtId="0" fontId="5" fillId="0" borderId="2" xfId="0" applyFont="1" applyBorder="1" applyAlignment="1">
      <alignment horizontal="center"/>
    </xf>
    <xf numFmtId="0" fontId="1" fillId="0" borderId="3" xfId="0" applyFont="1" applyBorder="1"/>
    <xf numFmtId="0" fontId="1" fillId="0" borderId="4" xfId="0" applyFont="1" applyBorder="1"/>
    <xf numFmtId="0" fontId="6" fillId="0" borderId="0" xfId="0" applyFont="1" applyAlignment="1">
      <alignment wrapText="1"/>
    </xf>
    <xf numFmtId="0" fontId="0" fillId="0" borderId="0" xfId="0" applyFont="1" applyAlignment="1">
      <alignment wrapText="1"/>
    </xf>
    <xf numFmtId="0" fontId="6" fillId="0" borderId="0" xfId="0" applyFont="1" applyAlignment="1">
      <alignment vertical="top" wrapText="1"/>
    </xf>
    <xf numFmtId="0" fontId="5" fillId="3" borderId="0" xfId="0" applyFont="1" applyFill="1" applyAlignment="1">
      <alignment horizontal="left"/>
    </xf>
    <xf numFmtId="0" fontId="12" fillId="0" borderId="0" xfId="0" applyFont="1" applyAlignment="1">
      <alignment horizontal="left" vertical="center" wrapText="1"/>
    </xf>
    <xf numFmtId="0" fontId="12" fillId="0" borderId="0" xfId="0" applyFont="1" applyAlignment="1">
      <alignment horizontal="justify" vertical="center" wrapText="1"/>
    </xf>
    <xf numFmtId="0" fontId="0" fillId="0" borderId="0" xfId="0" applyAlignment="1">
      <alignment wrapText="1"/>
    </xf>
    <xf numFmtId="0" fontId="12" fillId="0" borderId="0" xfId="0" applyFont="1" applyAlignment="1">
      <alignment horizontal="left"/>
    </xf>
    <xf numFmtId="0" fontId="0" fillId="0" borderId="5" xfId="0" applyBorder="1" applyAlignment="1">
      <alignment horizontal="center" vertical="center"/>
    </xf>
    <xf numFmtId="0" fontId="3" fillId="0" borderId="0" xfId="0" applyFont="1" applyAlignment="1">
      <alignment horizontal="center" vertical="center"/>
    </xf>
    <xf numFmtId="0" fontId="13" fillId="3" borderId="0" xfId="0" applyFont="1" applyFill="1" applyAlignment="1">
      <alignment horizontal="left"/>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949231802986035E-2"/>
          <c:y val="2.2971888131344608E-2"/>
          <c:w val="0.88896638038722919"/>
          <c:h val="0.66782978636637347"/>
        </c:manualLayout>
      </c:layout>
      <c:barChart>
        <c:barDir val="col"/>
        <c:grouping val="stacked"/>
        <c:varyColors val="0"/>
        <c:ser>
          <c:idx val="0"/>
          <c:order val="0"/>
          <c:tx>
            <c:strRef>
              <c:f>'Graph 1'!$B$38</c:f>
              <c:strCache>
                <c:ptCount val="1"/>
                <c:pt idx="0">
                  <c:v>conditions de travail</c:v>
                </c:pt>
              </c:strCache>
            </c:strRef>
          </c:tx>
          <c:spPr>
            <a:solidFill>
              <a:srgbClr val="FF0000"/>
            </a:solidFill>
            <a:ln>
              <a:noFill/>
            </a:ln>
            <a:effectLst/>
          </c:spPr>
          <c:invertIfNegative val="0"/>
          <c:cat>
            <c:strRef>
              <c:f>'Graph 1'!$A$39:$A$52</c:f>
              <c:strCache>
                <c:ptCount val="14"/>
                <c:pt idx="0">
                  <c:v>Métallurg</c:v>
                </c:pt>
                <c:pt idx="1">
                  <c:v>Energie</c:v>
                </c:pt>
                <c:pt idx="2">
                  <c:v>Autres industr</c:v>
                </c:pt>
                <c:pt idx="3">
                  <c:v>Transports</c:v>
                </c:pt>
                <c:pt idx="4">
                  <c:v>Act tech &amp; admin</c:v>
                </c:pt>
                <c:pt idx="5">
                  <c:v>Construction</c:v>
                </c:pt>
                <c:pt idx="6">
                  <c:v>Mat. transp</c:v>
                </c:pt>
                <c:pt idx="7">
                  <c:v>Santé, social</c:v>
                </c:pt>
                <c:pt idx="8">
                  <c:v>Info com</c:v>
                </c:pt>
                <c:pt idx="9">
                  <c:v>HCR</c:v>
                </c:pt>
                <c:pt idx="10">
                  <c:v>Commerce</c:v>
                </c:pt>
                <c:pt idx="11">
                  <c:v>IAA</c:v>
                </c:pt>
                <c:pt idx="12">
                  <c:v>Banques</c:v>
                </c:pt>
                <c:pt idx="13">
                  <c:v>Autres services</c:v>
                </c:pt>
              </c:strCache>
            </c:strRef>
          </c:cat>
          <c:val>
            <c:numRef>
              <c:f>'Graph 1'!$B$39:$B$52</c:f>
              <c:numCache>
                <c:formatCode>General</c:formatCode>
                <c:ptCount val="14"/>
                <c:pt idx="0">
                  <c:v>4.84</c:v>
                </c:pt>
                <c:pt idx="1">
                  <c:v>11.57</c:v>
                </c:pt>
                <c:pt idx="2">
                  <c:v>9.1199999999999992</c:v>
                </c:pt>
                <c:pt idx="3">
                  <c:v>18.420000000000002</c:v>
                </c:pt>
                <c:pt idx="4">
                  <c:v>9.25</c:v>
                </c:pt>
                <c:pt idx="5">
                  <c:v>7.18</c:v>
                </c:pt>
                <c:pt idx="6">
                  <c:v>1.24</c:v>
                </c:pt>
                <c:pt idx="7">
                  <c:v>18.260000000000002</c:v>
                </c:pt>
                <c:pt idx="8">
                  <c:v>1.51</c:v>
                </c:pt>
                <c:pt idx="9">
                  <c:v>24.08</c:v>
                </c:pt>
                <c:pt idx="10">
                  <c:v>7.89</c:v>
                </c:pt>
                <c:pt idx="11">
                  <c:v>16.670000000000002</c:v>
                </c:pt>
                <c:pt idx="12">
                  <c:v>4.21</c:v>
                </c:pt>
                <c:pt idx="13">
                  <c:v>13</c:v>
                </c:pt>
              </c:numCache>
            </c:numRef>
          </c:val>
          <c:extLst>
            <c:ext xmlns:c16="http://schemas.microsoft.com/office/drawing/2014/chart" uri="{C3380CC4-5D6E-409C-BE32-E72D297353CC}">
              <c16:uniqueId val="{00000000-272F-4A9D-BC7C-1421362202FB}"/>
            </c:ext>
          </c:extLst>
        </c:ser>
        <c:ser>
          <c:idx val="1"/>
          <c:order val="1"/>
          <c:tx>
            <c:strRef>
              <c:f>'Graph 1'!$C$38</c:f>
              <c:strCache>
                <c:ptCount val="1"/>
                <c:pt idx="0">
                  <c:v> salaire peu attractif</c:v>
                </c:pt>
              </c:strCache>
            </c:strRef>
          </c:tx>
          <c:spPr>
            <a:solidFill>
              <a:schemeClr val="accent2"/>
            </a:solidFill>
            <a:ln>
              <a:noFill/>
            </a:ln>
            <a:effectLst/>
          </c:spPr>
          <c:invertIfNegative val="0"/>
          <c:cat>
            <c:strRef>
              <c:f>'Graph 1'!$A$39:$A$52</c:f>
              <c:strCache>
                <c:ptCount val="14"/>
                <c:pt idx="0">
                  <c:v>Métallurg</c:v>
                </c:pt>
                <c:pt idx="1">
                  <c:v>Energie</c:v>
                </c:pt>
                <c:pt idx="2">
                  <c:v>Autres industr</c:v>
                </c:pt>
                <c:pt idx="3">
                  <c:v>Transports</c:v>
                </c:pt>
                <c:pt idx="4">
                  <c:v>Act tech &amp; admin</c:v>
                </c:pt>
                <c:pt idx="5">
                  <c:v>Construction</c:v>
                </c:pt>
                <c:pt idx="6">
                  <c:v>Mat. transp</c:v>
                </c:pt>
                <c:pt idx="7">
                  <c:v>Santé, social</c:v>
                </c:pt>
                <c:pt idx="8">
                  <c:v>Info com</c:v>
                </c:pt>
                <c:pt idx="9">
                  <c:v>HCR</c:v>
                </c:pt>
                <c:pt idx="10">
                  <c:v>Commerce</c:v>
                </c:pt>
                <c:pt idx="11">
                  <c:v>IAA</c:v>
                </c:pt>
                <c:pt idx="12">
                  <c:v>Banques</c:v>
                </c:pt>
                <c:pt idx="13">
                  <c:v>Autres services</c:v>
                </c:pt>
              </c:strCache>
            </c:strRef>
          </c:cat>
          <c:val>
            <c:numRef>
              <c:f>'Graph 1'!$C$39:$C$52</c:f>
              <c:numCache>
                <c:formatCode>General</c:formatCode>
                <c:ptCount val="14"/>
                <c:pt idx="0">
                  <c:v>21.99</c:v>
                </c:pt>
                <c:pt idx="1">
                  <c:v>12.88</c:v>
                </c:pt>
                <c:pt idx="2">
                  <c:v>11.39</c:v>
                </c:pt>
                <c:pt idx="3">
                  <c:v>10.29</c:v>
                </c:pt>
                <c:pt idx="4">
                  <c:v>15.01</c:v>
                </c:pt>
                <c:pt idx="5">
                  <c:v>6.36</c:v>
                </c:pt>
                <c:pt idx="6">
                  <c:v>12.73</c:v>
                </c:pt>
                <c:pt idx="7">
                  <c:v>22.55</c:v>
                </c:pt>
                <c:pt idx="8">
                  <c:v>15.87</c:v>
                </c:pt>
                <c:pt idx="9">
                  <c:v>8.16</c:v>
                </c:pt>
                <c:pt idx="10">
                  <c:v>10.48</c:v>
                </c:pt>
                <c:pt idx="11">
                  <c:v>11.74</c:v>
                </c:pt>
                <c:pt idx="12">
                  <c:v>7.45</c:v>
                </c:pt>
                <c:pt idx="13">
                  <c:v>13.09</c:v>
                </c:pt>
              </c:numCache>
            </c:numRef>
          </c:val>
          <c:extLst>
            <c:ext xmlns:c16="http://schemas.microsoft.com/office/drawing/2014/chart" uri="{C3380CC4-5D6E-409C-BE32-E72D297353CC}">
              <c16:uniqueId val="{00000001-272F-4A9D-BC7C-1421362202FB}"/>
            </c:ext>
          </c:extLst>
        </c:ser>
        <c:ser>
          <c:idx val="2"/>
          <c:order val="2"/>
          <c:tx>
            <c:strRef>
              <c:f>'Graph 1'!$D$38</c:f>
              <c:strCache>
                <c:ptCount val="1"/>
                <c:pt idx="0">
                  <c:v>pénurie main-d'œuvre</c:v>
                </c:pt>
              </c:strCache>
            </c:strRef>
          </c:tx>
          <c:spPr>
            <a:solidFill>
              <a:srgbClr val="00B0F0"/>
            </a:solidFill>
            <a:ln>
              <a:noFill/>
            </a:ln>
            <a:effectLst/>
          </c:spPr>
          <c:invertIfNegative val="0"/>
          <c:cat>
            <c:strRef>
              <c:f>'Graph 1'!$A$39:$A$52</c:f>
              <c:strCache>
                <c:ptCount val="14"/>
                <c:pt idx="0">
                  <c:v>Métallurg</c:v>
                </c:pt>
                <c:pt idx="1">
                  <c:v>Energie</c:v>
                </c:pt>
                <c:pt idx="2">
                  <c:v>Autres industr</c:v>
                </c:pt>
                <c:pt idx="3">
                  <c:v>Transports</c:v>
                </c:pt>
                <c:pt idx="4">
                  <c:v>Act tech &amp; admin</c:v>
                </c:pt>
                <c:pt idx="5">
                  <c:v>Construction</c:v>
                </c:pt>
                <c:pt idx="6">
                  <c:v>Mat. transp</c:v>
                </c:pt>
                <c:pt idx="7">
                  <c:v>Santé, social</c:v>
                </c:pt>
                <c:pt idx="8">
                  <c:v>Info com</c:v>
                </c:pt>
                <c:pt idx="9">
                  <c:v>HCR</c:v>
                </c:pt>
                <c:pt idx="10">
                  <c:v>Commerce</c:v>
                </c:pt>
                <c:pt idx="11">
                  <c:v>IAA</c:v>
                </c:pt>
                <c:pt idx="12">
                  <c:v>Banques</c:v>
                </c:pt>
                <c:pt idx="13">
                  <c:v>Autres services</c:v>
                </c:pt>
              </c:strCache>
            </c:strRef>
          </c:cat>
          <c:val>
            <c:numRef>
              <c:f>'Graph 1'!$D$39:$D$52</c:f>
              <c:numCache>
                <c:formatCode>General</c:formatCode>
                <c:ptCount val="14"/>
                <c:pt idx="0">
                  <c:v>52.7</c:v>
                </c:pt>
                <c:pt idx="1">
                  <c:v>48.54</c:v>
                </c:pt>
                <c:pt idx="2">
                  <c:v>56.74</c:v>
                </c:pt>
                <c:pt idx="3">
                  <c:v>44.26</c:v>
                </c:pt>
                <c:pt idx="4">
                  <c:v>44.32</c:v>
                </c:pt>
                <c:pt idx="5">
                  <c:v>56.19</c:v>
                </c:pt>
                <c:pt idx="6">
                  <c:v>55.71</c:v>
                </c:pt>
                <c:pt idx="7">
                  <c:v>24.49</c:v>
                </c:pt>
                <c:pt idx="8">
                  <c:v>48.57</c:v>
                </c:pt>
                <c:pt idx="9">
                  <c:v>28.85</c:v>
                </c:pt>
                <c:pt idx="10">
                  <c:v>47.2</c:v>
                </c:pt>
                <c:pt idx="11">
                  <c:v>32.18</c:v>
                </c:pt>
                <c:pt idx="12">
                  <c:v>47.43</c:v>
                </c:pt>
                <c:pt idx="13">
                  <c:v>14.58</c:v>
                </c:pt>
              </c:numCache>
            </c:numRef>
          </c:val>
          <c:extLst>
            <c:ext xmlns:c16="http://schemas.microsoft.com/office/drawing/2014/chart" uri="{C3380CC4-5D6E-409C-BE32-E72D297353CC}">
              <c16:uniqueId val="{00000002-272F-4A9D-BC7C-1421362202FB}"/>
            </c:ext>
          </c:extLst>
        </c:ser>
        <c:ser>
          <c:idx val="3"/>
          <c:order val="3"/>
          <c:tx>
            <c:strRef>
              <c:f>'Graph 1'!$E$38</c:f>
              <c:strCache>
                <c:ptCount val="1"/>
                <c:pt idx="0">
                  <c:v>autres motifs</c:v>
                </c:pt>
              </c:strCache>
            </c:strRef>
          </c:tx>
          <c:spPr>
            <a:solidFill>
              <a:schemeClr val="tx2"/>
            </a:solidFill>
            <a:ln>
              <a:noFill/>
            </a:ln>
            <a:effectLst/>
          </c:spPr>
          <c:invertIfNegative val="0"/>
          <c:cat>
            <c:strRef>
              <c:f>'Graph 1'!$A$39:$A$52</c:f>
              <c:strCache>
                <c:ptCount val="14"/>
                <c:pt idx="0">
                  <c:v>Métallurg</c:v>
                </c:pt>
                <c:pt idx="1">
                  <c:v>Energie</c:v>
                </c:pt>
                <c:pt idx="2">
                  <c:v>Autres industr</c:v>
                </c:pt>
                <c:pt idx="3">
                  <c:v>Transports</c:v>
                </c:pt>
                <c:pt idx="4">
                  <c:v>Act tech &amp; admin</c:v>
                </c:pt>
                <c:pt idx="5">
                  <c:v>Construction</c:v>
                </c:pt>
                <c:pt idx="6">
                  <c:v>Mat. transp</c:v>
                </c:pt>
                <c:pt idx="7">
                  <c:v>Santé, social</c:v>
                </c:pt>
                <c:pt idx="8">
                  <c:v>Info com</c:v>
                </c:pt>
                <c:pt idx="9">
                  <c:v>HCR</c:v>
                </c:pt>
                <c:pt idx="10">
                  <c:v>Commerce</c:v>
                </c:pt>
                <c:pt idx="11">
                  <c:v>IAA</c:v>
                </c:pt>
                <c:pt idx="12">
                  <c:v>Banques</c:v>
                </c:pt>
                <c:pt idx="13">
                  <c:v>Autres services</c:v>
                </c:pt>
              </c:strCache>
            </c:strRef>
          </c:cat>
          <c:val>
            <c:numRef>
              <c:f>'Graph 1'!$E$39:$E$52</c:f>
              <c:numCache>
                <c:formatCode>General</c:formatCode>
                <c:ptCount val="14"/>
                <c:pt idx="0">
                  <c:v>1.1399999999999999</c:v>
                </c:pt>
                <c:pt idx="1">
                  <c:v>6.77</c:v>
                </c:pt>
                <c:pt idx="2">
                  <c:v>1.76</c:v>
                </c:pt>
                <c:pt idx="3">
                  <c:v>2.85</c:v>
                </c:pt>
                <c:pt idx="4">
                  <c:v>3.91</c:v>
                </c:pt>
                <c:pt idx="5">
                  <c:v>1.32</c:v>
                </c:pt>
                <c:pt idx="6">
                  <c:v>0.56000000000000005</c:v>
                </c:pt>
                <c:pt idx="7">
                  <c:v>4.13</c:v>
                </c:pt>
                <c:pt idx="8">
                  <c:v>2.5299999999999998</c:v>
                </c:pt>
                <c:pt idx="9">
                  <c:v>7.26</c:v>
                </c:pt>
                <c:pt idx="10">
                  <c:v>1.98</c:v>
                </c:pt>
                <c:pt idx="11">
                  <c:v>6.76</c:v>
                </c:pt>
                <c:pt idx="12">
                  <c:v>5.31</c:v>
                </c:pt>
                <c:pt idx="13">
                  <c:v>3.34</c:v>
                </c:pt>
              </c:numCache>
            </c:numRef>
          </c:val>
          <c:extLst>
            <c:ext xmlns:c16="http://schemas.microsoft.com/office/drawing/2014/chart" uri="{C3380CC4-5D6E-409C-BE32-E72D297353CC}">
              <c16:uniqueId val="{00000003-272F-4A9D-BC7C-1421362202FB}"/>
            </c:ext>
          </c:extLst>
        </c:ser>
        <c:dLbls>
          <c:showLegendKey val="0"/>
          <c:showVal val="0"/>
          <c:showCatName val="0"/>
          <c:showSerName val="0"/>
          <c:showPercent val="0"/>
          <c:showBubbleSize val="0"/>
        </c:dLbls>
        <c:gapWidth val="150"/>
        <c:overlap val="100"/>
        <c:axId val="431792880"/>
        <c:axId val="431787960"/>
      </c:barChart>
      <c:catAx>
        <c:axId val="431792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crossAx val="431787960"/>
        <c:crosses val="autoZero"/>
        <c:auto val="1"/>
        <c:lblAlgn val="ctr"/>
        <c:lblOffset val="100"/>
        <c:noMultiLvlLbl val="0"/>
      </c:catAx>
      <c:valAx>
        <c:axId val="43178796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1792880"/>
        <c:crosses val="autoZero"/>
        <c:crossBetween val="between"/>
      </c:valAx>
      <c:spPr>
        <a:noFill/>
        <a:ln>
          <a:noFill/>
        </a:ln>
        <a:effectLst/>
      </c:spPr>
    </c:plotArea>
    <c:legend>
      <c:legendPos val="b"/>
      <c:layout>
        <c:manualLayout>
          <c:xMode val="edge"/>
          <c:yMode val="edge"/>
          <c:x val="0.26268808109850622"/>
          <c:y val="3.7529849477401879E-2"/>
          <c:w val="0.66112172345123454"/>
          <c:h val="8.1184987665559552E-2"/>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607459958616737E-2"/>
          <c:y val="6.4738957461062077E-2"/>
          <c:w val="0.88896638038722919"/>
          <c:h val="0.66782978636637347"/>
        </c:manualLayout>
      </c:layout>
      <c:barChart>
        <c:barDir val="col"/>
        <c:grouping val="stacked"/>
        <c:varyColors val="0"/>
        <c:ser>
          <c:idx val="0"/>
          <c:order val="0"/>
          <c:tx>
            <c:strRef>
              <c:f>'Graph 2'!$A$34</c:f>
              <c:strCache>
                <c:ptCount val="1"/>
                <c:pt idx="0">
                  <c:v>conditions de travail</c:v>
                </c:pt>
              </c:strCache>
            </c:strRef>
          </c:tx>
          <c:spPr>
            <a:solidFill>
              <a:srgbClr val="FF0000"/>
            </a:solidFill>
            <a:ln>
              <a:noFill/>
            </a:ln>
            <a:effectLst/>
          </c:spPr>
          <c:invertIfNegative val="0"/>
          <c:cat>
            <c:strRef>
              <c:f>'Graph 2'!$B$33:$F$33</c:f>
              <c:strCache>
                <c:ptCount val="5"/>
                <c:pt idx="0">
                  <c:v>10 à 19 salariés</c:v>
                </c:pt>
                <c:pt idx="1">
                  <c:v>20 à 49</c:v>
                </c:pt>
                <c:pt idx="2">
                  <c:v>50 à 199</c:v>
                </c:pt>
                <c:pt idx="3">
                  <c:v>200 à 499</c:v>
                </c:pt>
                <c:pt idx="4">
                  <c:v>500 et +</c:v>
                </c:pt>
              </c:strCache>
            </c:strRef>
          </c:cat>
          <c:val>
            <c:numRef>
              <c:f>'Graph 2'!$B$34:$F$34</c:f>
              <c:numCache>
                <c:formatCode>General</c:formatCode>
                <c:ptCount val="5"/>
                <c:pt idx="0">
                  <c:v>5.87</c:v>
                </c:pt>
                <c:pt idx="1">
                  <c:v>11.33</c:v>
                </c:pt>
                <c:pt idx="2">
                  <c:v>12.76</c:v>
                </c:pt>
                <c:pt idx="3">
                  <c:v>10.85</c:v>
                </c:pt>
                <c:pt idx="4">
                  <c:v>12.95</c:v>
                </c:pt>
              </c:numCache>
            </c:numRef>
          </c:val>
          <c:extLst>
            <c:ext xmlns:c16="http://schemas.microsoft.com/office/drawing/2014/chart" uri="{C3380CC4-5D6E-409C-BE32-E72D297353CC}">
              <c16:uniqueId val="{00000000-AF69-49E1-B755-512B2D02B8B4}"/>
            </c:ext>
          </c:extLst>
        </c:ser>
        <c:ser>
          <c:idx val="1"/>
          <c:order val="1"/>
          <c:tx>
            <c:strRef>
              <c:f>'Graph 2'!$A$35</c:f>
              <c:strCache>
                <c:ptCount val="1"/>
                <c:pt idx="0">
                  <c:v> salaire peu attractif</c:v>
                </c:pt>
              </c:strCache>
            </c:strRef>
          </c:tx>
          <c:spPr>
            <a:solidFill>
              <a:schemeClr val="accent2"/>
            </a:solidFill>
            <a:ln>
              <a:noFill/>
            </a:ln>
            <a:effectLst/>
          </c:spPr>
          <c:invertIfNegative val="0"/>
          <c:cat>
            <c:strRef>
              <c:f>'Graph 2'!$B$33:$F$33</c:f>
              <c:strCache>
                <c:ptCount val="5"/>
                <c:pt idx="0">
                  <c:v>10 à 19 salariés</c:v>
                </c:pt>
                <c:pt idx="1">
                  <c:v>20 à 49</c:v>
                </c:pt>
                <c:pt idx="2">
                  <c:v>50 à 199</c:v>
                </c:pt>
                <c:pt idx="3">
                  <c:v>200 à 499</c:v>
                </c:pt>
                <c:pt idx="4">
                  <c:v>500 et +</c:v>
                </c:pt>
              </c:strCache>
            </c:strRef>
          </c:cat>
          <c:val>
            <c:numRef>
              <c:f>'Graph 2'!$B$35:$F$35</c:f>
              <c:numCache>
                <c:formatCode>General</c:formatCode>
                <c:ptCount val="5"/>
                <c:pt idx="0">
                  <c:v>6.09</c:v>
                </c:pt>
                <c:pt idx="1">
                  <c:v>9.35</c:v>
                </c:pt>
                <c:pt idx="2">
                  <c:v>17.010000000000002</c:v>
                </c:pt>
                <c:pt idx="3">
                  <c:v>16.97</c:v>
                </c:pt>
                <c:pt idx="4">
                  <c:v>15.56</c:v>
                </c:pt>
              </c:numCache>
            </c:numRef>
          </c:val>
          <c:extLst>
            <c:ext xmlns:c16="http://schemas.microsoft.com/office/drawing/2014/chart" uri="{C3380CC4-5D6E-409C-BE32-E72D297353CC}">
              <c16:uniqueId val="{00000001-AF69-49E1-B755-512B2D02B8B4}"/>
            </c:ext>
          </c:extLst>
        </c:ser>
        <c:ser>
          <c:idx val="2"/>
          <c:order val="2"/>
          <c:tx>
            <c:strRef>
              <c:f>'Graph 2'!$A$36</c:f>
              <c:strCache>
                <c:ptCount val="1"/>
                <c:pt idx="0">
                  <c:v>pénurie main-d'œuvre</c:v>
                </c:pt>
              </c:strCache>
            </c:strRef>
          </c:tx>
          <c:spPr>
            <a:solidFill>
              <a:srgbClr val="00B0F0"/>
            </a:solidFill>
            <a:ln>
              <a:noFill/>
            </a:ln>
            <a:effectLst/>
          </c:spPr>
          <c:invertIfNegative val="0"/>
          <c:cat>
            <c:strRef>
              <c:f>'Graph 2'!$B$33:$F$33</c:f>
              <c:strCache>
                <c:ptCount val="5"/>
                <c:pt idx="0">
                  <c:v>10 à 19 salariés</c:v>
                </c:pt>
                <c:pt idx="1">
                  <c:v>20 à 49</c:v>
                </c:pt>
                <c:pt idx="2">
                  <c:v>50 à 199</c:v>
                </c:pt>
                <c:pt idx="3">
                  <c:v>200 à 499</c:v>
                </c:pt>
                <c:pt idx="4">
                  <c:v>500 et +</c:v>
                </c:pt>
              </c:strCache>
            </c:strRef>
          </c:cat>
          <c:val>
            <c:numRef>
              <c:f>'Graph 2'!$B$36:$F$36</c:f>
              <c:numCache>
                <c:formatCode>General</c:formatCode>
                <c:ptCount val="5"/>
                <c:pt idx="0">
                  <c:v>36.36</c:v>
                </c:pt>
                <c:pt idx="1">
                  <c:v>45.47</c:v>
                </c:pt>
                <c:pt idx="2">
                  <c:v>43.7</c:v>
                </c:pt>
                <c:pt idx="3">
                  <c:v>49.47</c:v>
                </c:pt>
                <c:pt idx="4">
                  <c:v>45.34</c:v>
                </c:pt>
              </c:numCache>
            </c:numRef>
          </c:val>
          <c:extLst>
            <c:ext xmlns:c16="http://schemas.microsoft.com/office/drawing/2014/chart" uri="{C3380CC4-5D6E-409C-BE32-E72D297353CC}">
              <c16:uniqueId val="{00000002-AF69-49E1-B755-512B2D02B8B4}"/>
            </c:ext>
          </c:extLst>
        </c:ser>
        <c:ser>
          <c:idx val="3"/>
          <c:order val="3"/>
          <c:tx>
            <c:strRef>
              <c:f>'Graph 2'!$A$37</c:f>
              <c:strCache>
                <c:ptCount val="1"/>
                <c:pt idx="0">
                  <c:v>autres motifs</c:v>
                </c:pt>
              </c:strCache>
            </c:strRef>
          </c:tx>
          <c:spPr>
            <a:solidFill>
              <a:schemeClr val="tx2"/>
            </a:solidFill>
            <a:ln>
              <a:noFill/>
            </a:ln>
            <a:effectLst/>
          </c:spPr>
          <c:invertIfNegative val="0"/>
          <c:cat>
            <c:strRef>
              <c:f>'Graph 2'!$B$33:$F$33</c:f>
              <c:strCache>
                <c:ptCount val="5"/>
                <c:pt idx="0">
                  <c:v>10 à 19 salariés</c:v>
                </c:pt>
                <c:pt idx="1">
                  <c:v>20 à 49</c:v>
                </c:pt>
                <c:pt idx="2">
                  <c:v>50 à 199</c:v>
                </c:pt>
                <c:pt idx="3">
                  <c:v>200 à 499</c:v>
                </c:pt>
                <c:pt idx="4">
                  <c:v>500 et +</c:v>
                </c:pt>
              </c:strCache>
            </c:strRef>
          </c:cat>
          <c:val>
            <c:numRef>
              <c:f>'Graph 2'!$B$37:$F$37</c:f>
              <c:numCache>
                <c:formatCode>General</c:formatCode>
                <c:ptCount val="5"/>
                <c:pt idx="0">
                  <c:v>3.54</c:v>
                </c:pt>
                <c:pt idx="1">
                  <c:v>1.9</c:v>
                </c:pt>
                <c:pt idx="2">
                  <c:v>3.21</c:v>
                </c:pt>
                <c:pt idx="3">
                  <c:v>4.3</c:v>
                </c:pt>
                <c:pt idx="4">
                  <c:v>4.1100000000000003</c:v>
                </c:pt>
              </c:numCache>
            </c:numRef>
          </c:val>
          <c:extLst>
            <c:ext xmlns:c16="http://schemas.microsoft.com/office/drawing/2014/chart" uri="{C3380CC4-5D6E-409C-BE32-E72D297353CC}">
              <c16:uniqueId val="{00000003-AF69-49E1-B755-512B2D02B8B4}"/>
            </c:ext>
          </c:extLst>
        </c:ser>
        <c:dLbls>
          <c:showLegendKey val="0"/>
          <c:showVal val="0"/>
          <c:showCatName val="0"/>
          <c:showSerName val="0"/>
          <c:showPercent val="0"/>
          <c:showBubbleSize val="0"/>
        </c:dLbls>
        <c:gapWidth val="150"/>
        <c:overlap val="100"/>
        <c:axId val="431792880"/>
        <c:axId val="431787960"/>
      </c:barChart>
      <c:catAx>
        <c:axId val="431792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crossAx val="431787960"/>
        <c:crosses val="autoZero"/>
        <c:auto val="1"/>
        <c:lblAlgn val="ctr"/>
        <c:lblOffset val="100"/>
        <c:noMultiLvlLbl val="0"/>
      </c:catAx>
      <c:valAx>
        <c:axId val="43178796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1792880"/>
        <c:crosses val="autoZero"/>
        <c:crossBetween val="between"/>
      </c:valAx>
      <c:spPr>
        <a:noFill/>
        <a:ln>
          <a:noFill/>
        </a:ln>
        <a:effectLst/>
      </c:spPr>
    </c:plotArea>
    <c:legend>
      <c:legendPos val="b"/>
      <c:layout>
        <c:manualLayout>
          <c:xMode val="edge"/>
          <c:yMode val="edge"/>
          <c:x val="0.10498766308712093"/>
          <c:y val="2.4999728678486644E-2"/>
          <c:w val="0.6145275935780028"/>
          <c:h val="0.13644183376509081"/>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51885154360149"/>
          <c:y val="0.14010763406653726"/>
          <c:w val="0.86154022073307535"/>
          <c:h val="0.56110456468025327"/>
        </c:manualLayout>
      </c:layout>
      <c:barChart>
        <c:barDir val="col"/>
        <c:grouping val="stacked"/>
        <c:varyColors val="0"/>
        <c:ser>
          <c:idx val="0"/>
          <c:order val="0"/>
          <c:tx>
            <c:strRef>
              <c:f>'Graph 3'!$A$41</c:f>
              <c:strCache>
                <c:ptCount val="1"/>
                <c:pt idx="0">
                  <c:v>conditions de travail</c:v>
                </c:pt>
              </c:strCache>
            </c:strRef>
          </c:tx>
          <c:spPr>
            <a:solidFill>
              <a:srgbClr val="FF0000"/>
            </a:solidFill>
            <a:ln>
              <a:noFill/>
            </a:ln>
            <a:effectLst/>
          </c:spPr>
          <c:invertIfNegative val="0"/>
          <c:cat>
            <c:strRef>
              <c:f>'Graph 3'!$B$40:$E$40</c:f>
              <c:strCache>
                <c:ptCount val="4"/>
                <c:pt idx="0">
                  <c:v>cadres</c:v>
                </c:pt>
                <c:pt idx="1">
                  <c:v>prof. interm.</c:v>
                </c:pt>
                <c:pt idx="2">
                  <c:v>employés</c:v>
                </c:pt>
                <c:pt idx="3">
                  <c:v>ouvriers</c:v>
                </c:pt>
              </c:strCache>
            </c:strRef>
          </c:cat>
          <c:val>
            <c:numRef>
              <c:f>'Graph 3'!$B$41:$E$41</c:f>
              <c:numCache>
                <c:formatCode>General</c:formatCode>
                <c:ptCount val="4"/>
                <c:pt idx="0">
                  <c:v>2.21</c:v>
                </c:pt>
                <c:pt idx="1">
                  <c:v>6.43</c:v>
                </c:pt>
                <c:pt idx="2">
                  <c:v>20.440000000000001</c:v>
                </c:pt>
                <c:pt idx="3">
                  <c:v>14.88</c:v>
                </c:pt>
              </c:numCache>
            </c:numRef>
          </c:val>
          <c:extLst>
            <c:ext xmlns:c16="http://schemas.microsoft.com/office/drawing/2014/chart" uri="{C3380CC4-5D6E-409C-BE32-E72D297353CC}">
              <c16:uniqueId val="{00000000-39A9-4818-8380-45036654DA95}"/>
            </c:ext>
          </c:extLst>
        </c:ser>
        <c:ser>
          <c:idx val="1"/>
          <c:order val="1"/>
          <c:tx>
            <c:strRef>
              <c:f>'Graph 3'!$A$42</c:f>
              <c:strCache>
                <c:ptCount val="1"/>
                <c:pt idx="0">
                  <c:v> salaire peu attractif</c:v>
                </c:pt>
              </c:strCache>
            </c:strRef>
          </c:tx>
          <c:spPr>
            <a:solidFill>
              <a:schemeClr val="accent4"/>
            </a:solidFill>
            <a:ln>
              <a:noFill/>
            </a:ln>
            <a:effectLst/>
          </c:spPr>
          <c:invertIfNegative val="0"/>
          <c:cat>
            <c:strRef>
              <c:f>'Graph 3'!$B$40:$E$40</c:f>
              <c:strCache>
                <c:ptCount val="4"/>
                <c:pt idx="0">
                  <c:v>cadres</c:v>
                </c:pt>
                <c:pt idx="1">
                  <c:v>prof. interm.</c:v>
                </c:pt>
                <c:pt idx="2">
                  <c:v>employés</c:v>
                </c:pt>
                <c:pt idx="3">
                  <c:v>ouvriers</c:v>
                </c:pt>
              </c:strCache>
            </c:strRef>
          </c:cat>
          <c:val>
            <c:numRef>
              <c:f>'Graph 3'!$B$42:$E$42</c:f>
              <c:numCache>
                <c:formatCode>General</c:formatCode>
                <c:ptCount val="4"/>
                <c:pt idx="0">
                  <c:v>13.51</c:v>
                </c:pt>
                <c:pt idx="1">
                  <c:v>12.86</c:v>
                </c:pt>
                <c:pt idx="2">
                  <c:v>13.82</c:v>
                </c:pt>
                <c:pt idx="3">
                  <c:v>10.06</c:v>
                </c:pt>
              </c:numCache>
            </c:numRef>
          </c:val>
          <c:extLst>
            <c:ext xmlns:c16="http://schemas.microsoft.com/office/drawing/2014/chart" uri="{C3380CC4-5D6E-409C-BE32-E72D297353CC}">
              <c16:uniqueId val="{00000001-39A9-4818-8380-45036654DA95}"/>
            </c:ext>
          </c:extLst>
        </c:ser>
        <c:ser>
          <c:idx val="2"/>
          <c:order val="2"/>
          <c:tx>
            <c:strRef>
              <c:f>'Graph 3'!$A$43</c:f>
              <c:strCache>
                <c:ptCount val="1"/>
                <c:pt idx="0">
                  <c:v>pénurie main-d'œuvre</c:v>
                </c:pt>
              </c:strCache>
            </c:strRef>
          </c:tx>
          <c:spPr>
            <a:solidFill>
              <a:srgbClr val="00B0F0"/>
            </a:solidFill>
            <a:ln>
              <a:noFill/>
            </a:ln>
            <a:effectLst/>
          </c:spPr>
          <c:invertIfNegative val="0"/>
          <c:cat>
            <c:strRef>
              <c:f>'Graph 3'!$B$40:$E$40</c:f>
              <c:strCache>
                <c:ptCount val="4"/>
                <c:pt idx="0">
                  <c:v>cadres</c:v>
                </c:pt>
                <c:pt idx="1">
                  <c:v>prof. interm.</c:v>
                </c:pt>
                <c:pt idx="2">
                  <c:v>employés</c:v>
                </c:pt>
                <c:pt idx="3">
                  <c:v>ouvriers</c:v>
                </c:pt>
              </c:strCache>
            </c:strRef>
          </c:cat>
          <c:val>
            <c:numRef>
              <c:f>'Graph 3'!$B$43:$E$43</c:f>
              <c:numCache>
                <c:formatCode>General</c:formatCode>
                <c:ptCount val="4"/>
                <c:pt idx="0">
                  <c:v>52.51</c:v>
                </c:pt>
                <c:pt idx="1">
                  <c:v>38.83</c:v>
                </c:pt>
                <c:pt idx="2">
                  <c:v>35.83</c:v>
                </c:pt>
                <c:pt idx="3">
                  <c:v>45.6</c:v>
                </c:pt>
              </c:numCache>
            </c:numRef>
          </c:val>
          <c:extLst>
            <c:ext xmlns:c16="http://schemas.microsoft.com/office/drawing/2014/chart" uri="{C3380CC4-5D6E-409C-BE32-E72D297353CC}">
              <c16:uniqueId val="{00000002-39A9-4818-8380-45036654DA95}"/>
            </c:ext>
          </c:extLst>
        </c:ser>
        <c:ser>
          <c:idx val="3"/>
          <c:order val="3"/>
          <c:tx>
            <c:strRef>
              <c:f>'Graph 3'!$A$44</c:f>
              <c:strCache>
                <c:ptCount val="1"/>
                <c:pt idx="0">
                  <c:v>autres motifs</c:v>
                </c:pt>
              </c:strCache>
            </c:strRef>
          </c:tx>
          <c:spPr>
            <a:solidFill>
              <a:srgbClr val="002060"/>
            </a:solidFill>
            <a:ln>
              <a:solidFill>
                <a:srgbClr val="002060"/>
              </a:solidFill>
            </a:ln>
            <a:effectLst/>
          </c:spPr>
          <c:invertIfNegative val="0"/>
          <c:cat>
            <c:strRef>
              <c:f>'Graph 3'!$B$40:$E$40</c:f>
              <c:strCache>
                <c:ptCount val="4"/>
                <c:pt idx="0">
                  <c:v>cadres</c:v>
                </c:pt>
                <c:pt idx="1">
                  <c:v>prof. interm.</c:v>
                </c:pt>
                <c:pt idx="2">
                  <c:v>employés</c:v>
                </c:pt>
                <c:pt idx="3">
                  <c:v>ouvriers</c:v>
                </c:pt>
              </c:strCache>
            </c:strRef>
          </c:cat>
          <c:val>
            <c:numRef>
              <c:f>'Graph 3'!$B$44:$E$44</c:f>
              <c:numCache>
                <c:formatCode>General</c:formatCode>
                <c:ptCount val="4"/>
                <c:pt idx="0">
                  <c:v>1.49</c:v>
                </c:pt>
                <c:pt idx="1">
                  <c:v>3.59</c:v>
                </c:pt>
                <c:pt idx="2">
                  <c:v>4.17</c:v>
                </c:pt>
                <c:pt idx="3">
                  <c:v>3.13</c:v>
                </c:pt>
              </c:numCache>
            </c:numRef>
          </c:val>
          <c:extLst>
            <c:ext xmlns:c16="http://schemas.microsoft.com/office/drawing/2014/chart" uri="{C3380CC4-5D6E-409C-BE32-E72D297353CC}">
              <c16:uniqueId val="{00000003-39A9-4818-8380-45036654DA95}"/>
            </c:ext>
          </c:extLst>
        </c:ser>
        <c:dLbls>
          <c:showLegendKey val="0"/>
          <c:showVal val="0"/>
          <c:showCatName val="0"/>
          <c:showSerName val="0"/>
          <c:showPercent val="0"/>
          <c:showBubbleSize val="0"/>
        </c:dLbls>
        <c:gapWidth val="150"/>
        <c:overlap val="100"/>
        <c:axId val="431152544"/>
        <c:axId val="431149920"/>
      </c:barChart>
      <c:catAx>
        <c:axId val="431152544"/>
        <c:scaling>
          <c:orientation val="minMax"/>
        </c:scaling>
        <c:delete val="0"/>
        <c:axPos val="b"/>
        <c:title>
          <c:tx>
            <c:rich>
              <a:bodyPr rot="0" spcFirstLastPara="1" vertOverflow="ellipsis" vert="horz" wrap="square" anchor="ctr" anchorCtr="1"/>
              <a:lstStyle/>
              <a:p>
                <a:pPr algn="ctr" rtl="0">
                  <a:defRPr sz="2000" b="0" i="0" u="none" strike="noStrike" kern="1200" baseline="0">
                    <a:solidFill>
                      <a:sysClr val="windowText" lastClr="000000"/>
                    </a:solidFill>
                    <a:latin typeface="+mn-lt"/>
                    <a:ea typeface="+mn-ea"/>
                    <a:cs typeface="+mn-cs"/>
                  </a:defRPr>
                </a:pPr>
                <a:r>
                  <a:rPr lang="en-US"/>
                  <a:t>catégorie la plus représentée  dans l'établissement</a:t>
                </a:r>
                <a:endParaRPr lang="fr-FR"/>
              </a:p>
            </c:rich>
          </c:tx>
          <c:layout>
            <c:manualLayout>
              <c:xMode val="edge"/>
              <c:yMode val="edge"/>
              <c:x val="0.27899942245781367"/>
              <c:y val="0.77986234293058221"/>
            </c:manualLayout>
          </c:layout>
          <c:overlay val="0"/>
          <c:spPr>
            <a:noFill/>
            <a:ln>
              <a:noFill/>
            </a:ln>
            <a:effectLst/>
          </c:spPr>
          <c:txPr>
            <a:bodyPr rot="0" spcFirstLastPara="1" vertOverflow="ellipsis" vert="horz" wrap="square" anchor="ctr" anchorCtr="1"/>
            <a:lstStyle/>
            <a:p>
              <a:pPr algn="ctr" rtl="0">
                <a:defRPr sz="2000" b="0" i="0" u="none" strike="noStrike" kern="1200" baseline="0">
                  <a:solidFill>
                    <a:sysClr val="windowText" lastClr="000000"/>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fr-FR"/>
          </a:p>
        </c:txPr>
        <c:crossAx val="431149920"/>
        <c:crosses val="autoZero"/>
        <c:auto val="1"/>
        <c:lblAlgn val="ctr"/>
        <c:lblOffset val="100"/>
        <c:noMultiLvlLbl val="0"/>
      </c:catAx>
      <c:valAx>
        <c:axId val="431149920"/>
        <c:scaling>
          <c:orientation val="minMax"/>
        </c:scaling>
        <c:delete val="0"/>
        <c:axPos val="l"/>
        <c:title>
          <c:tx>
            <c:rich>
              <a:bodyPr rot="-540000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r>
                  <a:rPr lang="en-US"/>
                  <a:t>%</a:t>
                </a:r>
                <a:r>
                  <a:rPr lang="en-US" sz="1400"/>
                  <a:t> d'établissements avec difficultés de recrutement</a:t>
                </a:r>
              </a:p>
            </c:rich>
          </c:tx>
          <c:overlay val="0"/>
          <c:spPr>
            <a:noFill/>
            <a:ln>
              <a:noFill/>
            </a:ln>
            <a:effectLst/>
          </c:spPr>
          <c:txPr>
            <a:bodyPr rot="-540000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fr-FR"/>
          </a:p>
        </c:txPr>
        <c:crossAx val="431152544"/>
        <c:crosses val="autoZero"/>
        <c:crossBetween val="between"/>
      </c:valAx>
      <c:spPr>
        <a:noFill/>
        <a:ln>
          <a:noFill/>
        </a:ln>
        <a:effectLst/>
      </c:spPr>
    </c:plotArea>
    <c:legend>
      <c:legendPos val="b"/>
      <c:layout>
        <c:manualLayout>
          <c:xMode val="edge"/>
          <c:yMode val="edge"/>
          <c:x val="7.2502888654866718E-2"/>
          <c:y val="2.4999728678486634E-2"/>
          <c:w val="0.76286878061890473"/>
          <c:h val="0.1228820067136453"/>
        </c:manualLayout>
      </c:layout>
      <c:overlay val="0"/>
      <c:spPr>
        <a:noFill/>
        <a:ln>
          <a:noFill/>
        </a:ln>
        <a:effectLst/>
      </c:spPr>
      <c:txPr>
        <a:bodyPr rot="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2000">
          <a:solidFill>
            <a:sysClr val="windowText" lastClr="000000"/>
          </a:solidFill>
        </a:defRPr>
      </a:pPr>
      <a:endParaRPr lang="fr-FR"/>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493536010493637E-2"/>
          <c:y val="2.7336546876300091E-2"/>
          <c:w val="0.9054220761797217"/>
          <c:h val="0.60913669440942841"/>
        </c:manualLayout>
      </c:layout>
      <c:barChart>
        <c:barDir val="col"/>
        <c:grouping val="clustered"/>
        <c:varyColors val="0"/>
        <c:ser>
          <c:idx val="0"/>
          <c:order val="0"/>
          <c:tx>
            <c:strRef>
              <c:f>'Graph 4'!$B$38</c:f>
              <c:strCache>
                <c:ptCount val="1"/>
                <c:pt idx="0">
                  <c:v>aucun salarié exposé</c:v>
                </c:pt>
              </c:strCache>
            </c:strRef>
          </c:tx>
          <c:spPr>
            <a:solidFill>
              <a:schemeClr val="accent1"/>
            </a:solidFill>
            <a:ln>
              <a:noFill/>
            </a:ln>
            <a:effectLst/>
          </c:spPr>
          <c:invertIfNegative val="0"/>
          <c:cat>
            <c:strRef>
              <c:f>'Graph 4'!$A$39:$A$41</c:f>
              <c:strCache>
                <c:ptCount val="3"/>
                <c:pt idx="0">
                  <c:v>au moins une pénibilité physique</c:v>
                </c:pt>
                <c:pt idx="1">
                  <c:v>horaires imprévisibles</c:v>
                </c:pt>
                <c:pt idx="2">
                  <c:v>travail 50 nuits</c:v>
                </c:pt>
              </c:strCache>
            </c:strRef>
          </c:cat>
          <c:val>
            <c:numRef>
              <c:f>'Graph 4'!$B$39:$B$41</c:f>
              <c:numCache>
                <c:formatCode>General</c:formatCode>
                <c:ptCount val="3"/>
                <c:pt idx="0">
                  <c:v>63</c:v>
                </c:pt>
                <c:pt idx="1">
                  <c:v>66</c:v>
                </c:pt>
                <c:pt idx="2">
                  <c:v>65</c:v>
                </c:pt>
              </c:numCache>
            </c:numRef>
          </c:val>
          <c:extLst>
            <c:ext xmlns:c16="http://schemas.microsoft.com/office/drawing/2014/chart" uri="{C3380CC4-5D6E-409C-BE32-E72D297353CC}">
              <c16:uniqueId val="{00000000-FA3C-4E77-84A4-D98AB80273C3}"/>
            </c:ext>
          </c:extLst>
        </c:ser>
        <c:ser>
          <c:idx val="1"/>
          <c:order val="1"/>
          <c:tx>
            <c:strRef>
              <c:f>'Graph 4'!$C$38</c:f>
              <c:strCache>
                <c:ptCount val="1"/>
                <c:pt idx="0">
                  <c:v>très peu de salariés</c:v>
                </c:pt>
              </c:strCache>
            </c:strRef>
          </c:tx>
          <c:spPr>
            <a:solidFill>
              <a:schemeClr val="accent2"/>
            </a:solidFill>
            <a:ln>
              <a:solidFill>
                <a:srgbClr val="FF0000"/>
              </a:solidFill>
            </a:ln>
            <a:effectLst/>
          </c:spPr>
          <c:invertIfNegative val="0"/>
          <c:cat>
            <c:strRef>
              <c:f>'Graph 4'!$A$39:$A$41</c:f>
              <c:strCache>
                <c:ptCount val="3"/>
                <c:pt idx="0">
                  <c:v>au moins une pénibilité physique</c:v>
                </c:pt>
                <c:pt idx="1">
                  <c:v>horaires imprévisibles</c:v>
                </c:pt>
                <c:pt idx="2">
                  <c:v>travail 50 nuits</c:v>
                </c:pt>
              </c:strCache>
            </c:strRef>
          </c:cat>
          <c:val>
            <c:numRef>
              <c:f>'Graph 4'!$C$39:$C$41</c:f>
              <c:numCache>
                <c:formatCode>General</c:formatCode>
                <c:ptCount val="3"/>
                <c:pt idx="0">
                  <c:v>73</c:v>
                </c:pt>
                <c:pt idx="1">
                  <c:v>78</c:v>
                </c:pt>
                <c:pt idx="2">
                  <c:v>78</c:v>
                </c:pt>
              </c:numCache>
            </c:numRef>
          </c:val>
          <c:extLst>
            <c:ext xmlns:c16="http://schemas.microsoft.com/office/drawing/2014/chart" uri="{C3380CC4-5D6E-409C-BE32-E72D297353CC}">
              <c16:uniqueId val="{00000001-FA3C-4E77-84A4-D98AB80273C3}"/>
            </c:ext>
          </c:extLst>
        </c:ser>
        <c:ser>
          <c:idx val="2"/>
          <c:order val="2"/>
          <c:tx>
            <c:strRef>
              <c:f>'Graph 4'!$D$38</c:f>
              <c:strCache>
                <c:ptCount val="1"/>
                <c:pt idx="0">
                  <c:v>10 à 50% </c:v>
                </c:pt>
              </c:strCache>
            </c:strRef>
          </c:tx>
          <c:spPr>
            <a:solidFill>
              <a:schemeClr val="accent3"/>
            </a:solidFill>
            <a:ln>
              <a:solidFill>
                <a:schemeClr val="accent6">
                  <a:lumMod val="50000"/>
                </a:schemeClr>
              </a:solidFill>
            </a:ln>
            <a:effectLst/>
          </c:spPr>
          <c:invertIfNegative val="0"/>
          <c:cat>
            <c:strRef>
              <c:f>'Graph 4'!$A$39:$A$41</c:f>
              <c:strCache>
                <c:ptCount val="3"/>
                <c:pt idx="0">
                  <c:v>au moins une pénibilité physique</c:v>
                </c:pt>
                <c:pt idx="1">
                  <c:v>horaires imprévisibles</c:v>
                </c:pt>
                <c:pt idx="2">
                  <c:v>travail 50 nuits</c:v>
                </c:pt>
              </c:strCache>
            </c:strRef>
          </c:cat>
          <c:val>
            <c:numRef>
              <c:f>'Graph 4'!$D$39:$D$41</c:f>
              <c:numCache>
                <c:formatCode>General</c:formatCode>
                <c:ptCount val="3"/>
                <c:pt idx="0">
                  <c:v>77</c:v>
                </c:pt>
                <c:pt idx="1">
                  <c:v>90</c:v>
                </c:pt>
                <c:pt idx="2">
                  <c:v>77</c:v>
                </c:pt>
              </c:numCache>
            </c:numRef>
          </c:val>
          <c:extLst>
            <c:ext xmlns:c16="http://schemas.microsoft.com/office/drawing/2014/chart" uri="{C3380CC4-5D6E-409C-BE32-E72D297353CC}">
              <c16:uniqueId val="{00000002-FA3C-4E77-84A4-D98AB80273C3}"/>
            </c:ext>
          </c:extLst>
        </c:ser>
        <c:ser>
          <c:idx val="3"/>
          <c:order val="3"/>
          <c:tx>
            <c:strRef>
              <c:f>'Graph 4'!$E$38</c:f>
              <c:strCache>
                <c:ptCount val="1"/>
                <c:pt idx="0">
                  <c:v>plus de 50% </c:v>
                </c:pt>
              </c:strCache>
            </c:strRef>
          </c:tx>
          <c:spPr>
            <a:solidFill>
              <a:schemeClr val="accent4"/>
            </a:solidFill>
            <a:ln>
              <a:noFill/>
            </a:ln>
            <a:effectLst/>
          </c:spPr>
          <c:invertIfNegative val="0"/>
          <c:cat>
            <c:strRef>
              <c:f>'Graph 4'!$A$39:$A$41</c:f>
              <c:strCache>
                <c:ptCount val="3"/>
                <c:pt idx="0">
                  <c:v>au moins une pénibilité physique</c:v>
                </c:pt>
                <c:pt idx="1">
                  <c:v>horaires imprévisibles</c:v>
                </c:pt>
                <c:pt idx="2">
                  <c:v>travail 50 nuits</c:v>
                </c:pt>
              </c:strCache>
            </c:strRef>
          </c:cat>
          <c:val>
            <c:numRef>
              <c:f>'Graph 4'!$E$39:$E$41</c:f>
              <c:numCache>
                <c:formatCode>General</c:formatCode>
                <c:ptCount val="3"/>
                <c:pt idx="0">
                  <c:v>79</c:v>
                </c:pt>
                <c:pt idx="1">
                  <c:v>89</c:v>
                </c:pt>
                <c:pt idx="2">
                  <c:v>80</c:v>
                </c:pt>
              </c:numCache>
            </c:numRef>
          </c:val>
          <c:extLst>
            <c:ext xmlns:c16="http://schemas.microsoft.com/office/drawing/2014/chart" uri="{C3380CC4-5D6E-409C-BE32-E72D297353CC}">
              <c16:uniqueId val="{00000003-FA3C-4E77-84A4-D98AB80273C3}"/>
            </c:ext>
          </c:extLst>
        </c:ser>
        <c:dLbls>
          <c:showLegendKey val="0"/>
          <c:showVal val="0"/>
          <c:showCatName val="0"/>
          <c:showSerName val="0"/>
          <c:showPercent val="0"/>
          <c:showBubbleSize val="0"/>
        </c:dLbls>
        <c:gapWidth val="150"/>
        <c:axId val="442319384"/>
        <c:axId val="442319712"/>
      </c:barChart>
      <c:catAx>
        <c:axId val="442319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700" b="0" i="0" u="none" strike="noStrike" kern="1200" baseline="0">
                <a:solidFill>
                  <a:sysClr val="windowText" lastClr="000000"/>
                </a:solidFill>
                <a:latin typeface="+mn-lt"/>
                <a:ea typeface="+mn-ea"/>
                <a:cs typeface="+mn-cs"/>
              </a:defRPr>
            </a:pPr>
            <a:endParaRPr lang="fr-FR"/>
          </a:p>
        </c:txPr>
        <c:crossAx val="442319712"/>
        <c:crosses val="autoZero"/>
        <c:auto val="1"/>
        <c:lblAlgn val="ctr"/>
        <c:lblOffset val="100"/>
        <c:noMultiLvlLbl val="0"/>
      </c:catAx>
      <c:valAx>
        <c:axId val="442319712"/>
        <c:scaling>
          <c:orientation val="minMax"/>
          <c:min val="50"/>
        </c:scaling>
        <c:delete val="0"/>
        <c:axPos val="l"/>
        <c:title>
          <c:tx>
            <c:rich>
              <a:bodyPr rot="-54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en-US" sz="1600">
                    <a:solidFill>
                      <a:sysClr val="windowText" lastClr="000000"/>
                    </a:solidFill>
                  </a:rPr>
                  <a:t>% d'établissements avec difficultés de recrutement</a:t>
                </a:r>
              </a:p>
            </c:rich>
          </c:tx>
          <c:overlay val="0"/>
          <c:spPr>
            <a:noFill/>
            <a:ln>
              <a:noFill/>
            </a:ln>
            <a:effectLst/>
          </c:spPr>
          <c:txPr>
            <a:bodyPr rot="-54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442319384"/>
        <c:crosses val="autoZero"/>
        <c:crossBetween val="between"/>
      </c:valAx>
      <c:spPr>
        <a:noFill/>
        <a:ln>
          <a:noFill/>
        </a:ln>
        <a:effectLst/>
      </c:spPr>
    </c:plotArea>
    <c:legend>
      <c:legendPos val="b"/>
      <c:layout>
        <c:manualLayout>
          <c:xMode val="edge"/>
          <c:yMode val="edge"/>
          <c:x val="0.36288361665959956"/>
          <c:y val="0.74339332114962708"/>
          <c:w val="0.63711638334040044"/>
          <c:h val="5.7962661555517478E-2"/>
        </c:manualLayout>
      </c:layout>
      <c:overlay val="0"/>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493536010493637E-2"/>
          <c:y val="7.7457030071961044E-2"/>
          <c:w val="0.9054220761797217"/>
          <c:h val="0.59660657361051317"/>
        </c:manualLayout>
      </c:layout>
      <c:barChart>
        <c:barDir val="col"/>
        <c:grouping val="clustered"/>
        <c:varyColors val="0"/>
        <c:ser>
          <c:idx val="0"/>
          <c:order val="0"/>
          <c:tx>
            <c:strRef>
              <c:f>'Graph 5'!$B$43</c:f>
              <c:strCache>
                <c:ptCount val="1"/>
                <c:pt idx="0">
                  <c:v>aucun salarié exposé</c:v>
                </c:pt>
              </c:strCache>
            </c:strRef>
          </c:tx>
          <c:spPr>
            <a:solidFill>
              <a:schemeClr val="accent1"/>
            </a:solidFill>
            <a:ln>
              <a:noFill/>
            </a:ln>
            <a:effectLst/>
          </c:spPr>
          <c:invertIfNegative val="0"/>
          <c:cat>
            <c:strRef>
              <c:f>'Graph 5'!$A$44:$A$46</c:f>
              <c:strCache>
                <c:ptCount val="3"/>
                <c:pt idx="0">
                  <c:v>"travail empêché"</c:v>
                </c:pt>
                <c:pt idx="1">
                  <c:v>tensions avec le public</c:v>
                </c:pt>
                <c:pt idx="2">
                  <c:v>travail dans l'urgence</c:v>
                </c:pt>
              </c:strCache>
            </c:strRef>
          </c:cat>
          <c:val>
            <c:numRef>
              <c:f>'Graph 5'!$B$44:$B$46</c:f>
              <c:numCache>
                <c:formatCode>General</c:formatCode>
                <c:ptCount val="3"/>
                <c:pt idx="0">
                  <c:v>59</c:v>
                </c:pt>
                <c:pt idx="1">
                  <c:v>66</c:v>
                </c:pt>
                <c:pt idx="2">
                  <c:v>57</c:v>
                </c:pt>
              </c:numCache>
            </c:numRef>
          </c:val>
          <c:extLst>
            <c:ext xmlns:c16="http://schemas.microsoft.com/office/drawing/2014/chart" uri="{C3380CC4-5D6E-409C-BE32-E72D297353CC}">
              <c16:uniqueId val="{00000000-139E-4BE7-9568-ACDA1962E600}"/>
            </c:ext>
          </c:extLst>
        </c:ser>
        <c:ser>
          <c:idx val="1"/>
          <c:order val="1"/>
          <c:tx>
            <c:strRef>
              <c:f>'Graph 5'!$C$43</c:f>
              <c:strCache>
                <c:ptCount val="1"/>
                <c:pt idx="0">
                  <c:v>très peu de salariés</c:v>
                </c:pt>
              </c:strCache>
            </c:strRef>
          </c:tx>
          <c:spPr>
            <a:solidFill>
              <a:schemeClr val="accent2"/>
            </a:solidFill>
            <a:ln>
              <a:noFill/>
            </a:ln>
            <a:effectLst/>
          </c:spPr>
          <c:invertIfNegative val="0"/>
          <c:cat>
            <c:strRef>
              <c:f>'Graph 5'!$A$44:$A$46</c:f>
              <c:strCache>
                <c:ptCount val="3"/>
                <c:pt idx="0">
                  <c:v>"travail empêché"</c:v>
                </c:pt>
                <c:pt idx="1">
                  <c:v>tensions avec le public</c:v>
                </c:pt>
                <c:pt idx="2">
                  <c:v>travail dans l'urgence</c:v>
                </c:pt>
              </c:strCache>
            </c:strRef>
          </c:cat>
          <c:val>
            <c:numRef>
              <c:f>'Graph 5'!$C$44:$C$46</c:f>
              <c:numCache>
                <c:formatCode>General</c:formatCode>
                <c:ptCount val="3"/>
                <c:pt idx="0">
                  <c:v>74</c:v>
                </c:pt>
                <c:pt idx="1">
                  <c:v>72</c:v>
                </c:pt>
                <c:pt idx="2">
                  <c:v>74</c:v>
                </c:pt>
              </c:numCache>
            </c:numRef>
          </c:val>
          <c:extLst>
            <c:ext xmlns:c16="http://schemas.microsoft.com/office/drawing/2014/chart" uri="{C3380CC4-5D6E-409C-BE32-E72D297353CC}">
              <c16:uniqueId val="{00000001-139E-4BE7-9568-ACDA1962E600}"/>
            </c:ext>
          </c:extLst>
        </c:ser>
        <c:ser>
          <c:idx val="2"/>
          <c:order val="2"/>
          <c:tx>
            <c:strRef>
              <c:f>'Graph 5'!$D$43</c:f>
              <c:strCache>
                <c:ptCount val="1"/>
                <c:pt idx="0">
                  <c:v>10 à 50% </c:v>
                </c:pt>
              </c:strCache>
            </c:strRef>
          </c:tx>
          <c:spPr>
            <a:solidFill>
              <a:schemeClr val="accent3"/>
            </a:solidFill>
            <a:ln>
              <a:solidFill>
                <a:srgbClr val="FF0000"/>
              </a:solidFill>
            </a:ln>
            <a:effectLst/>
          </c:spPr>
          <c:invertIfNegative val="0"/>
          <c:cat>
            <c:strRef>
              <c:f>'Graph 5'!$A$44:$A$46</c:f>
              <c:strCache>
                <c:ptCount val="3"/>
                <c:pt idx="0">
                  <c:v>"travail empêché"</c:v>
                </c:pt>
                <c:pt idx="1">
                  <c:v>tensions avec le public</c:v>
                </c:pt>
                <c:pt idx="2">
                  <c:v>travail dans l'urgence</c:v>
                </c:pt>
              </c:strCache>
            </c:strRef>
          </c:cat>
          <c:val>
            <c:numRef>
              <c:f>'Graph 5'!$D$44:$D$46</c:f>
              <c:numCache>
                <c:formatCode>General</c:formatCode>
                <c:ptCount val="3"/>
                <c:pt idx="0">
                  <c:v>81</c:v>
                </c:pt>
                <c:pt idx="1">
                  <c:v>82</c:v>
                </c:pt>
                <c:pt idx="2">
                  <c:v>79</c:v>
                </c:pt>
              </c:numCache>
            </c:numRef>
          </c:val>
          <c:extLst>
            <c:ext xmlns:c16="http://schemas.microsoft.com/office/drawing/2014/chart" uri="{C3380CC4-5D6E-409C-BE32-E72D297353CC}">
              <c16:uniqueId val="{00000002-139E-4BE7-9568-ACDA1962E600}"/>
            </c:ext>
          </c:extLst>
        </c:ser>
        <c:ser>
          <c:idx val="3"/>
          <c:order val="3"/>
          <c:tx>
            <c:strRef>
              <c:f>'Graph 5'!$E$43</c:f>
              <c:strCache>
                <c:ptCount val="1"/>
                <c:pt idx="0">
                  <c:v>plus de 50% </c:v>
                </c:pt>
              </c:strCache>
            </c:strRef>
          </c:tx>
          <c:spPr>
            <a:solidFill>
              <a:schemeClr val="accent4"/>
            </a:solidFill>
            <a:ln>
              <a:noFill/>
            </a:ln>
            <a:effectLst/>
          </c:spPr>
          <c:invertIfNegative val="0"/>
          <c:cat>
            <c:strRef>
              <c:f>'Graph 5'!$A$44:$A$46</c:f>
              <c:strCache>
                <c:ptCount val="3"/>
                <c:pt idx="0">
                  <c:v>"travail empêché"</c:v>
                </c:pt>
                <c:pt idx="1">
                  <c:v>tensions avec le public</c:v>
                </c:pt>
                <c:pt idx="2">
                  <c:v>travail dans l'urgence</c:v>
                </c:pt>
              </c:strCache>
            </c:strRef>
          </c:cat>
          <c:val>
            <c:numRef>
              <c:f>'Graph 5'!$E$44:$E$46</c:f>
              <c:numCache>
                <c:formatCode>General</c:formatCode>
                <c:ptCount val="3"/>
                <c:pt idx="0">
                  <c:v>92</c:v>
                </c:pt>
                <c:pt idx="2">
                  <c:v>82</c:v>
                </c:pt>
              </c:numCache>
            </c:numRef>
          </c:val>
          <c:extLst>
            <c:ext xmlns:c16="http://schemas.microsoft.com/office/drawing/2014/chart" uri="{C3380CC4-5D6E-409C-BE32-E72D297353CC}">
              <c16:uniqueId val="{00000003-139E-4BE7-9568-ACDA1962E600}"/>
            </c:ext>
          </c:extLst>
        </c:ser>
        <c:dLbls>
          <c:showLegendKey val="0"/>
          <c:showVal val="0"/>
          <c:showCatName val="0"/>
          <c:showSerName val="0"/>
          <c:showPercent val="0"/>
          <c:showBubbleSize val="0"/>
        </c:dLbls>
        <c:gapWidth val="150"/>
        <c:axId val="442319384"/>
        <c:axId val="442319712"/>
      </c:barChart>
      <c:catAx>
        <c:axId val="442319384"/>
        <c:scaling>
          <c:orientation val="minMax"/>
        </c:scaling>
        <c:delete val="0"/>
        <c:axPos val="b"/>
        <c:title>
          <c:tx>
            <c:rich>
              <a:bodyPr rot="0" spcFirstLastPara="1" vertOverflow="ellipsis" vert="horz" wrap="square" anchor="ctr" anchorCtr="1"/>
              <a:lstStyle/>
              <a:p>
                <a:pPr>
                  <a:defRPr sz="2200" b="0" i="0" u="none" strike="noStrike" kern="1200" baseline="0">
                    <a:solidFill>
                      <a:sysClr val="windowText" lastClr="000000"/>
                    </a:solidFill>
                    <a:latin typeface="+mn-lt"/>
                    <a:ea typeface="+mn-ea"/>
                    <a:cs typeface="+mn-cs"/>
                  </a:defRPr>
                </a:pPr>
                <a:r>
                  <a:rPr lang="en-US" sz="2200">
                    <a:solidFill>
                      <a:sysClr val="windowText" lastClr="000000"/>
                    </a:solidFill>
                  </a:rPr>
                  <a:t>% de salariés exposés aux RPS selon l'employeur</a:t>
                </a:r>
              </a:p>
            </c:rich>
          </c:tx>
          <c:layout>
            <c:manualLayout>
              <c:xMode val="edge"/>
              <c:yMode val="edge"/>
              <c:x val="0.23468208491938053"/>
              <c:y val="0.77856481114542753"/>
            </c:manualLayout>
          </c:layout>
          <c:overlay val="0"/>
          <c:spPr>
            <a:noFill/>
            <a:ln>
              <a:noFill/>
            </a:ln>
            <a:effectLst/>
          </c:spPr>
          <c:txPr>
            <a:bodyPr rot="0" spcFirstLastPara="1" vertOverflow="ellipsis" vert="horz" wrap="square" anchor="ctr" anchorCtr="1"/>
            <a:lstStyle/>
            <a:p>
              <a:pPr>
                <a:defRPr sz="2200" b="0" i="0" u="none" strike="noStrike" kern="1200" baseline="0">
                  <a:solidFill>
                    <a:sysClr val="windowText" lastClr="000000"/>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700" b="0" i="0" u="none" strike="noStrike" kern="1200" baseline="0">
                <a:solidFill>
                  <a:sysClr val="windowText" lastClr="000000"/>
                </a:solidFill>
                <a:latin typeface="+mn-lt"/>
                <a:ea typeface="+mn-ea"/>
                <a:cs typeface="+mn-cs"/>
              </a:defRPr>
            </a:pPr>
            <a:endParaRPr lang="fr-FR"/>
          </a:p>
        </c:txPr>
        <c:crossAx val="442319712"/>
        <c:crosses val="autoZero"/>
        <c:auto val="1"/>
        <c:lblAlgn val="ctr"/>
        <c:lblOffset val="100"/>
        <c:noMultiLvlLbl val="0"/>
      </c:catAx>
      <c:valAx>
        <c:axId val="442319712"/>
        <c:scaling>
          <c:orientation val="minMax"/>
          <c:min val="50"/>
        </c:scaling>
        <c:delete val="0"/>
        <c:axPos val="l"/>
        <c:title>
          <c:tx>
            <c:rich>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sz="1400">
                    <a:solidFill>
                      <a:sysClr val="windowText" lastClr="000000"/>
                    </a:solidFill>
                  </a:rPr>
                  <a:t>% d'établissements avec difficultés de recrutement</a:t>
                </a:r>
              </a:p>
            </c:rich>
          </c:tx>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442319384"/>
        <c:crosses val="autoZero"/>
        <c:crossBetween val="between"/>
      </c:valAx>
      <c:spPr>
        <a:noFill/>
        <a:ln w="25400">
          <a:noFill/>
        </a:ln>
        <a:effectLst/>
      </c:spPr>
    </c:plotArea>
    <c:legend>
      <c:legendPos val="b"/>
      <c:layout>
        <c:manualLayout>
          <c:xMode val="edge"/>
          <c:yMode val="edge"/>
          <c:x val="0.20792581461362966"/>
          <c:y val="3.3353142544430156E-2"/>
          <c:w val="0.79207418538637031"/>
          <c:h val="6.0484965006102266E-2"/>
        </c:manualLayout>
      </c:layout>
      <c:overlay val="0"/>
      <c:spPr>
        <a:noFill/>
        <a:ln>
          <a:noFill/>
        </a:ln>
        <a:effectLst/>
      </c:spPr>
      <c:txPr>
        <a:bodyPr rot="0" spcFirstLastPara="1" vertOverflow="ellipsis" vert="horz" wrap="square" anchor="ctr" anchorCtr="1"/>
        <a:lstStyle/>
        <a:p>
          <a:pPr>
            <a:defRPr sz="1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350075924032127E-2"/>
          <c:y val="0.14374136909822266"/>
          <c:w val="0.89856553626618318"/>
          <c:h val="0.57182850638657956"/>
        </c:manualLayout>
      </c:layout>
      <c:barChart>
        <c:barDir val="col"/>
        <c:grouping val="clustered"/>
        <c:varyColors val="0"/>
        <c:ser>
          <c:idx val="0"/>
          <c:order val="0"/>
          <c:tx>
            <c:strRef>
              <c:f>'Graph 6'!$A$46</c:f>
              <c:strCache>
                <c:ptCount val="1"/>
                <c:pt idx="0">
                  <c:v>difficultés à retenir certaines catégories de personnel</c:v>
                </c:pt>
              </c:strCache>
            </c:strRef>
          </c:tx>
          <c:spPr>
            <a:solidFill>
              <a:schemeClr val="accent1"/>
            </a:solidFill>
            <a:ln>
              <a:noFill/>
            </a:ln>
            <a:effectLst/>
          </c:spPr>
          <c:invertIfNegative val="0"/>
          <c:cat>
            <c:strRef>
              <c:f>'Graph 6'!$B$45:$F$45</c:f>
              <c:strCache>
                <c:ptCount val="5"/>
                <c:pt idx="0">
                  <c:v>conditions de travail</c:v>
                </c:pt>
                <c:pt idx="1">
                  <c:v> salaire peu attractif</c:v>
                </c:pt>
                <c:pt idx="2">
                  <c:v>pénurie main-d'œuvre</c:v>
                </c:pt>
                <c:pt idx="3">
                  <c:v>autres motifs</c:v>
                </c:pt>
                <c:pt idx="4">
                  <c:v>pas de difficultés</c:v>
                </c:pt>
              </c:strCache>
            </c:strRef>
          </c:cat>
          <c:val>
            <c:numRef>
              <c:f>'Graph 6'!$B$46:$F$46</c:f>
              <c:numCache>
                <c:formatCode>General</c:formatCode>
                <c:ptCount val="5"/>
                <c:pt idx="0">
                  <c:v>54.6</c:v>
                </c:pt>
                <c:pt idx="1">
                  <c:v>46</c:v>
                </c:pt>
                <c:pt idx="2">
                  <c:v>27</c:v>
                </c:pt>
                <c:pt idx="3">
                  <c:v>23.3</c:v>
                </c:pt>
                <c:pt idx="4">
                  <c:v>26</c:v>
                </c:pt>
              </c:numCache>
            </c:numRef>
          </c:val>
          <c:extLst>
            <c:ext xmlns:c16="http://schemas.microsoft.com/office/drawing/2014/chart" uri="{C3380CC4-5D6E-409C-BE32-E72D297353CC}">
              <c16:uniqueId val="{00000000-6763-46A5-B0CA-FD3121245130}"/>
            </c:ext>
          </c:extLst>
        </c:ser>
        <c:dLbls>
          <c:showLegendKey val="0"/>
          <c:showVal val="0"/>
          <c:showCatName val="0"/>
          <c:showSerName val="0"/>
          <c:showPercent val="0"/>
          <c:showBubbleSize val="0"/>
        </c:dLbls>
        <c:gapWidth val="219"/>
        <c:overlap val="-27"/>
        <c:axId val="346603560"/>
        <c:axId val="346501424"/>
      </c:barChart>
      <c:catAx>
        <c:axId val="346603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fr-FR"/>
          </a:p>
        </c:txPr>
        <c:crossAx val="346501424"/>
        <c:crosses val="autoZero"/>
        <c:auto val="1"/>
        <c:lblAlgn val="ctr"/>
        <c:lblOffset val="100"/>
        <c:noMultiLvlLbl val="0"/>
      </c:catAx>
      <c:valAx>
        <c:axId val="346501424"/>
        <c:scaling>
          <c:orientation val="minMax"/>
        </c:scaling>
        <c:delete val="0"/>
        <c:axPos val="l"/>
        <c:title>
          <c:tx>
            <c:rich>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sz="1400">
                    <a:solidFill>
                      <a:sysClr val="windowText" lastClr="000000"/>
                    </a:solidFill>
                  </a:rPr>
                  <a:t>% d'établissements </a:t>
                </a:r>
                <a:r>
                  <a:rPr lang="en-US" sz="1400" baseline="0">
                    <a:solidFill>
                      <a:sysClr val="windowText" lastClr="000000"/>
                    </a:solidFill>
                  </a:rPr>
                  <a:t> </a:t>
                </a:r>
                <a:r>
                  <a:rPr lang="en-US" sz="1400">
                    <a:solidFill>
                      <a:sysClr val="windowText" lastClr="000000"/>
                    </a:solidFill>
                  </a:rPr>
                  <a:t>éprouvant des  difficultés de fidélisation d'une partie de leur personnel</a:t>
                </a:r>
              </a:p>
            </c:rich>
          </c:tx>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66035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350075924032127E-2"/>
          <c:y val="0.13747630869876504"/>
          <c:w val="0.89856553626618318"/>
          <c:h val="0.49664778159308809"/>
        </c:manualLayout>
      </c:layout>
      <c:barChart>
        <c:barDir val="col"/>
        <c:grouping val="clustered"/>
        <c:varyColors val="0"/>
        <c:ser>
          <c:idx val="0"/>
          <c:order val="0"/>
          <c:tx>
            <c:strRef>
              <c:f>'Graph 7'!$B$41</c:f>
              <c:strCache>
                <c:ptCount val="1"/>
                <c:pt idx="0">
                  <c:v>exposition très faible</c:v>
                </c:pt>
              </c:strCache>
            </c:strRef>
          </c:tx>
          <c:spPr>
            <a:solidFill>
              <a:schemeClr val="accent1"/>
            </a:solidFill>
            <a:ln>
              <a:noFill/>
            </a:ln>
            <a:effectLst/>
          </c:spPr>
          <c:invertIfNegative val="0"/>
          <c:cat>
            <c:strRef>
              <c:f>'Graph 7'!$A$42:$A$43</c:f>
              <c:strCache>
                <c:ptCount val="2"/>
                <c:pt idx="0">
                  <c:v>contraintes physiques</c:v>
                </c:pt>
                <c:pt idx="1">
                  <c:v>risques psychosociaux</c:v>
                </c:pt>
              </c:strCache>
            </c:strRef>
          </c:cat>
          <c:val>
            <c:numRef>
              <c:f>'Graph 7'!$B$42:$B$43</c:f>
              <c:numCache>
                <c:formatCode>General</c:formatCode>
                <c:ptCount val="2"/>
                <c:pt idx="0">
                  <c:v>11</c:v>
                </c:pt>
                <c:pt idx="1">
                  <c:v>19</c:v>
                </c:pt>
              </c:numCache>
            </c:numRef>
          </c:val>
          <c:extLst>
            <c:ext xmlns:c16="http://schemas.microsoft.com/office/drawing/2014/chart" uri="{C3380CC4-5D6E-409C-BE32-E72D297353CC}">
              <c16:uniqueId val="{00000000-7C35-4FF3-9C39-7941F8173F70}"/>
            </c:ext>
          </c:extLst>
        </c:ser>
        <c:ser>
          <c:idx val="1"/>
          <c:order val="1"/>
          <c:tx>
            <c:strRef>
              <c:f>'Graph 7'!$C$41</c:f>
              <c:strCache>
                <c:ptCount val="1"/>
                <c:pt idx="0">
                  <c:v>faible</c:v>
                </c:pt>
              </c:strCache>
            </c:strRef>
          </c:tx>
          <c:spPr>
            <a:solidFill>
              <a:schemeClr val="accent2"/>
            </a:solidFill>
            <a:ln>
              <a:noFill/>
            </a:ln>
            <a:effectLst/>
          </c:spPr>
          <c:invertIfNegative val="0"/>
          <c:cat>
            <c:strRef>
              <c:f>'Graph 7'!$A$42:$A$43</c:f>
              <c:strCache>
                <c:ptCount val="2"/>
                <c:pt idx="0">
                  <c:v>contraintes physiques</c:v>
                </c:pt>
                <c:pt idx="1">
                  <c:v>risques psychosociaux</c:v>
                </c:pt>
              </c:strCache>
            </c:strRef>
          </c:cat>
          <c:val>
            <c:numRef>
              <c:f>'Graph 7'!$C$42:$C$43</c:f>
              <c:numCache>
                <c:formatCode>General</c:formatCode>
                <c:ptCount val="2"/>
                <c:pt idx="0">
                  <c:v>27</c:v>
                </c:pt>
                <c:pt idx="1">
                  <c:v>30</c:v>
                </c:pt>
              </c:numCache>
            </c:numRef>
          </c:val>
          <c:extLst>
            <c:ext xmlns:c16="http://schemas.microsoft.com/office/drawing/2014/chart" uri="{C3380CC4-5D6E-409C-BE32-E72D297353CC}">
              <c16:uniqueId val="{00000001-7C35-4FF3-9C39-7941F8173F70}"/>
            </c:ext>
          </c:extLst>
        </c:ser>
        <c:ser>
          <c:idx val="2"/>
          <c:order val="2"/>
          <c:tx>
            <c:strRef>
              <c:f>'Graph 7'!$D$41</c:f>
              <c:strCache>
                <c:ptCount val="1"/>
                <c:pt idx="0">
                  <c:v>forte</c:v>
                </c:pt>
              </c:strCache>
            </c:strRef>
          </c:tx>
          <c:spPr>
            <a:solidFill>
              <a:schemeClr val="accent3"/>
            </a:solidFill>
            <a:ln>
              <a:noFill/>
            </a:ln>
            <a:effectLst/>
          </c:spPr>
          <c:invertIfNegative val="0"/>
          <c:cat>
            <c:strRef>
              <c:f>'Graph 7'!$A$42:$A$43</c:f>
              <c:strCache>
                <c:ptCount val="2"/>
                <c:pt idx="0">
                  <c:v>contraintes physiques</c:v>
                </c:pt>
                <c:pt idx="1">
                  <c:v>risques psychosociaux</c:v>
                </c:pt>
              </c:strCache>
            </c:strRef>
          </c:cat>
          <c:val>
            <c:numRef>
              <c:f>'Graph 7'!$D$42:$D$43</c:f>
              <c:numCache>
                <c:formatCode>General</c:formatCode>
                <c:ptCount val="2"/>
                <c:pt idx="0">
                  <c:v>30</c:v>
                </c:pt>
                <c:pt idx="1">
                  <c:v>36</c:v>
                </c:pt>
              </c:numCache>
            </c:numRef>
          </c:val>
          <c:extLst>
            <c:ext xmlns:c16="http://schemas.microsoft.com/office/drawing/2014/chart" uri="{C3380CC4-5D6E-409C-BE32-E72D297353CC}">
              <c16:uniqueId val="{00000002-7C35-4FF3-9C39-7941F8173F70}"/>
            </c:ext>
          </c:extLst>
        </c:ser>
        <c:ser>
          <c:idx val="3"/>
          <c:order val="3"/>
          <c:tx>
            <c:strRef>
              <c:f>'Graph 7'!$E$41</c:f>
              <c:strCache>
                <c:ptCount val="1"/>
                <c:pt idx="0">
                  <c:v>très forte</c:v>
                </c:pt>
              </c:strCache>
            </c:strRef>
          </c:tx>
          <c:spPr>
            <a:solidFill>
              <a:schemeClr val="accent4"/>
            </a:solidFill>
            <a:ln>
              <a:noFill/>
            </a:ln>
            <a:effectLst/>
          </c:spPr>
          <c:invertIfNegative val="0"/>
          <c:cat>
            <c:strRef>
              <c:f>'Graph 7'!$A$42:$A$43</c:f>
              <c:strCache>
                <c:ptCount val="2"/>
                <c:pt idx="0">
                  <c:v>contraintes physiques</c:v>
                </c:pt>
                <c:pt idx="1">
                  <c:v>risques psychosociaux</c:v>
                </c:pt>
              </c:strCache>
            </c:strRef>
          </c:cat>
          <c:val>
            <c:numRef>
              <c:f>'Graph 7'!$E$42:$E$43</c:f>
              <c:numCache>
                <c:formatCode>General</c:formatCode>
                <c:ptCount val="2"/>
                <c:pt idx="0">
                  <c:v>35</c:v>
                </c:pt>
                <c:pt idx="1">
                  <c:v>39</c:v>
                </c:pt>
              </c:numCache>
            </c:numRef>
          </c:val>
          <c:extLst>
            <c:ext xmlns:c16="http://schemas.microsoft.com/office/drawing/2014/chart" uri="{C3380CC4-5D6E-409C-BE32-E72D297353CC}">
              <c16:uniqueId val="{00000003-7C35-4FF3-9C39-7941F8173F70}"/>
            </c:ext>
          </c:extLst>
        </c:ser>
        <c:dLbls>
          <c:showLegendKey val="0"/>
          <c:showVal val="0"/>
          <c:showCatName val="0"/>
          <c:showSerName val="0"/>
          <c:showPercent val="0"/>
          <c:showBubbleSize val="0"/>
        </c:dLbls>
        <c:gapWidth val="150"/>
        <c:axId val="346603560"/>
        <c:axId val="346501424"/>
      </c:barChart>
      <c:catAx>
        <c:axId val="346603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fr-FR"/>
          </a:p>
        </c:txPr>
        <c:crossAx val="346501424"/>
        <c:crosses val="autoZero"/>
        <c:auto val="1"/>
        <c:lblAlgn val="ctr"/>
        <c:lblOffset val="100"/>
        <c:tickMarkSkip val="1"/>
        <c:noMultiLvlLbl val="0"/>
      </c:catAx>
      <c:valAx>
        <c:axId val="346501424"/>
        <c:scaling>
          <c:orientation val="minMax"/>
        </c:scaling>
        <c:delete val="0"/>
        <c:axPos val="l"/>
        <c:title>
          <c:tx>
            <c:rich>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r>
                  <a:rPr lang="en-US" sz="1200">
                    <a:solidFill>
                      <a:sysClr val="windowText" lastClr="000000"/>
                    </a:solidFill>
                  </a:rPr>
                  <a:t>% d'établissements éprouvant</a:t>
                </a:r>
                <a:r>
                  <a:rPr lang="en-US" sz="1200" baseline="0">
                    <a:solidFill>
                      <a:sysClr val="windowText" lastClr="000000"/>
                    </a:solidFill>
                  </a:rPr>
                  <a:t> des</a:t>
                </a:r>
                <a:r>
                  <a:rPr lang="en-US" sz="1200">
                    <a:solidFill>
                      <a:sysClr val="windowText" lastClr="000000"/>
                    </a:solidFill>
                  </a:rPr>
                  <a:t> difficultés de fidélisation d'une partie de leur personnel </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346603560"/>
        <c:crosses val="autoZero"/>
        <c:crossBetween val="between"/>
      </c:valAx>
      <c:spPr>
        <a:noFill/>
        <a:ln>
          <a:noFill/>
        </a:ln>
        <a:effectLst/>
      </c:spPr>
    </c:plotArea>
    <c:legend>
      <c:legendPos val="r"/>
      <c:layout>
        <c:manualLayout>
          <c:xMode val="edge"/>
          <c:yMode val="edge"/>
          <c:x val="0.28942891069232585"/>
          <c:y val="8.8855164629672412E-2"/>
          <c:w val="0.55018474325929245"/>
          <c:h val="9.5725847534410963E-2"/>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828675" y="466725"/>
    <xdr:ext cx="9284730" cy="6092568"/>
    <xdr:graphicFrame macro="">
      <xdr:nvGraphicFramePr>
        <xdr:cNvPr id="4" name="Graphique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0.06561</cdr:x>
      <cdr:y>0.84691</cdr:y>
    </cdr:from>
    <cdr:to>
      <cdr:x>0.99684</cdr:x>
      <cdr:y>0.98667</cdr:y>
    </cdr:to>
    <cdr:sp macro="" textlink="">
      <cdr:nvSpPr>
        <cdr:cNvPr id="4" name="ZoneTexte 1"/>
        <cdr:cNvSpPr txBox="1"/>
      </cdr:nvSpPr>
      <cdr:spPr>
        <a:xfrm xmlns:a="http://schemas.openxmlformats.org/drawingml/2006/main">
          <a:off x="607646" y="5150339"/>
          <a:ext cx="8624278" cy="84992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fr-FR" sz="1200">
              <a:effectLst/>
              <a:latin typeface="+mn-lt"/>
              <a:ea typeface="+mn-ea"/>
              <a:cs typeface="+mn-cs"/>
            </a:rPr>
            <a:t>Note : le travail empêché recouvre le sentiment de ne pas pouvoir faire un travail de qualité.Lecture:  parmi les établissements qui déclarent ne</a:t>
          </a:r>
          <a:r>
            <a:rPr lang="fr-FR" sz="1200" baseline="0">
              <a:effectLst/>
              <a:latin typeface="+mn-lt"/>
              <a:ea typeface="+mn-ea"/>
              <a:cs typeface="+mn-cs"/>
            </a:rPr>
            <a:t> pas avoir de salarié exposé au "travail empêché", 59% </a:t>
          </a:r>
          <a:r>
            <a:rPr lang="fr-FR" sz="1200">
              <a:effectLst/>
              <a:latin typeface="+mn-lt"/>
              <a:ea typeface="+mn-ea"/>
              <a:cs typeface="+mn-cs"/>
            </a:rPr>
            <a:t> disent</a:t>
          </a:r>
          <a:r>
            <a:rPr lang="fr-FR" sz="1200" baseline="0">
              <a:effectLst/>
              <a:latin typeface="+mn-lt"/>
              <a:ea typeface="+mn-ea"/>
              <a:cs typeface="+mn-cs"/>
            </a:rPr>
            <a:t> avoir des difficultés de recrutement</a:t>
          </a:r>
          <a:r>
            <a:rPr lang="fr-FR" sz="1200">
              <a:effectLst/>
              <a:latin typeface="+mn-lt"/>
              <a:ea typeface="+mn-ea"/>
              <a:cs typeface="+mn-cs"/>
            </a:rPr>
            <a:t>.  </a:t>
          </a:r>
          <a:r>
            <a:rPr lang="fr-FR" sz="1100">
              <a:effectLst/>
              <a:latin typeface="+mn-lt"/>
              <a:ea typeface="+mn-ea"/>
              <a:cs typeface="+mn-cs"/>
            </a:rPr>
            <a:t>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fr-FR" sz="1100">
              <a:effectLst/>
              <a:latin typeface="+mn-lt"/>
              <a:ea typeface="+mn-ea"/>
              <a:cs typeface="+mn-cs"/>
            </a:rPr>
            <a:t>Champ : établissements de 10 salariés</a:t>
          </a:r>
          <a:r>
            <a:rPr lang="fr-FR" sz="1100" baseline="0">
              <a:effectLst/>
              <a:latin typeface="+mn-lt"/>
              <a:ea typeface="+mn-ea"/>
              <a:cs typeface="+mn-cs"/>
            </a:rPr>
            <a:t> et plus du secteur marchand. </a:t>
          </a:r>
          <a:endParaRPr lang="fr-FR" sz="1100">
            <a:effectLst/>
            <a:latin typeface="+mn-lt"/>
            <a:ea typeface="+mn-ea"/>
            <a:cs typeface="+mn-cs"/>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fr-FR" sz="1100">
              <a:effectLst/>
              <a:latin typeface="+mn-lt"/>
              <a:ea typeface="+mn-ea"/>
              <a:cs typeface="+mn-cs"/>
            </a:rPr>
            <a:t>Source: Dares,</a:t>
          </a:r>
          <a:r>
            <a:rPr lang="fr-FR" sz="1100" baseline="0">
              <a:effectLst/>
              <a:latin typeface="+mn-lt"/>
              <a:ea typeface="+mn-ea"/>
              <a:cs typeface="+mn-cs"/>
            </a:rPr>
            <a:t> e</a:t>
          </a:r>
          <a:r>
            <a:rPr lang="fr-FR" sz="1100">
              <a:effectLst/>
              <a:latin typeface="+mn-lt"/>
              <a:ea typeface="+mn-ea"/>
              <a:cs typeface="+mn-cs"/>
            </a:rPr>
            <a:t>nquête Conditions de travail 2019, volet employeurs couplé, Déclaration</a:t>
          </a:r>
          <a:r>
            <a:rPr lang="fr-FR" sz="1100" baseline="0">
              <a:effectLst/>
              <a:latin typeface="+mn-lt"/>
              <a:ea typeface="+mn-ea"/>
              <a:cs typeface="+mn-cs"/>
            </a:rPr>
            <a:t> sociale nominative (</a:t>
          </a:r>
          <a:r>
            <a:rPr lang="fr-FR" sz="1100">
              <a:effectLst/>
              <a:latin typeface="+mn-lt"/>
              <a:ea typeface="+mn-ea"/>
              <a:cs typeface="+mn-cs"/>
            </a:rPr>
            <a:t> DSN 2018), calculs Dares.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lang="fr-FR" sz="1200"/>
        </a:p>
      </cdr:txBody>
    </cdr:sp>
  </cdr:relSizeAnchor>
</c:userShapes>
</file>

<file path=xl/drawings/drawing11.xml><?xml version="1.0" encoding="utf-8"?>
<xdr:wsDr xmlns:xdr="http://schemas.openxmlformats.org/drawingml/2006/spreadsheetDrawing" xmlns:a="http://schemas.openxmlformats.org/drawingml/2006/main">
  <xdr:absoluteAnchor>
    <xdr:pos x="1628775" y="571500"/>
    <xdr:ext cx="9284730" cy="6092568"/>
    <xdr:graphicFrame macro="">
      <xdr:nvGraphicFramePr>
        <xdr:cNvPr id="3" name="Graphique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0.06086</cdr:x>
      <cdr:y>0.83855</cdr:y>
    </cdr:from>
    <cdr:to>
      <cdr:x>0.99209</cdr:x>
      <cdr:y>1</cdr:y>
    </cdr:to>
    <cdr:sp macro="" textlink="">
      <cdr:nvSpPr>
        <cdr:cNvPr id="3" name="ZoneTexte 1"/>
        <cdr:cNvSpPr txBox="1"/>
      </cdr:nvSpPr>
      <cdr:spPr>
        <a:xfrm xmlns:a="http://schemas.openxmlformats.org/drawingml/2006/main">
          <a:off x="563639" y="5099539"/>
          <a:ext cx="8624336" cy="9818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fr-FR" sz="1200">
              <a:effectLst/>
              <a:latin typeface="+mn-lt"/>
              <a:ea typeface="+mn-ea"/>
              <a:cs typeface="+mn-cs"/>
            </a:rPr>
            <a:t>Lecture:  parmi les établissements qui citent les conditions de travail comme motif de difficultés de recrutement, 55% disent </a:t>
          </a:r>
          <a:r>
            <a:rPr lang="fr-FR" sz="1200" baseline="0">
              <a:effectLst/>
              <a:latin typeface="+mn-lt"/>
              <a:ea typeface="+mn-ea"/>
              <a:cs typeface="+mn-cs"/>
            </a:rPr>
            <a:t> avoir des difficultés à fidéliser certaines catégories de personnel</a:t>
          </a:r>
          <a:r>
            <a:rPr lang="fr-FR" sz="1200">
              <a:effectLst/>
              <a:latin typeface="+mn-lt"/>
              <a:ea typeface="+mn-ea"/>
              <a:cs typeface="+mn-cs"/>
            </a:rPr>
            <a:t>.. </a:t>
          </a:r>
          <a:r>
            <a:rPr lang="fr-FR" sz="1100" baseline="0">
              <a:effectLst/>
              <a:latin typeface="+mn-lt"/>
              <a:ea typeface="+mn-ea"/>
              <a:cs typeface="+mn-cs"/>
            </a:rPr>
            <a:t>Pour la définition des causes de difficultés de recrutement, se référer à la note 2.</a:t>
          </a:r>
          <a:endParaRPr lang="fr-FR" sz="1200">
            <a:effectLst/>
          </a:endParaRPr>
        </a:p>
        <a:p xmlns:a="http://schemas.openxmlformats.org/drawingml/2006/main">
          <a:r>
            <a:rPr lang="fr-FR" sz="1100">
              <a:effectLst/>
              <a:latin typeface="+mn-lt"/>
              <a:ea typeface="+mn-ea"/>
              <a:cs typeface="+mn-cs"/>
            </a:rPr>
            <a:t>Champ : établissement de 10 salariés</a:t>
          </a:r>
          <a:r>
            <a:rPr lang="fr-FR" sz="1100" baseline="0">
              <a:effectLst/>
              <a:latin typeface="+mn-lt"/>
              <a:ea typeface="+mn-ea"/>
              <a:cs typeface="+mn-cs"/>
            </a:rPr>
            <a:t> et plus du secteur marchand.</a:t>
          </a:r>
        </a:p>
        <a:p xmlns:a="http://schemas.openxmlformats.org/drawingml/2006/main">
          <a:r>
            <a:rPr lang="fr-FR" sz="1100">
              <a:effectLst/>
              <a:latin typeface="+mn-lt"/>
              <a:ea typeface="+mn-ea"/>
              <a:cs typeface="+mn-cs"/>
            </a:rPr>
            <a:t>Source: Dares,</a:t>
          </a:r>
          <a:r>
            <a:rPr lang="fr-FR" sz="1100" baseline="0">
              <a:effectLst/>
              <a:latin typeface="+mn-lt"/>
              <a:ea typeface="+mn-ea"/>
              <a:cs typeface="+mn-cs"/>
            </a:rPr>
            <a:t> </a:t>
          </a:r>
          <a:r>
            <a:rPr lang="fr-FR" sz="1100">
              <a:effectLst/>
              <a:latin typeface="+mn-lt"/>
              <a:ea typeface="+mn-ea"/>
              <a:cs typeface="+mn-cs"/>
            </a:rPr>
            <a:t>Enquête Conditions de travail 2019, volet employeurs couplé; Déclaration sociale nominative  (DSN 2018), calculs Dares.</a:t>
          </a:r>
          <a:endParaRPr lang="fr-FR" sz="1200"/>
        </a:p>
      </cdr:txBody>
    </cdr:sp>
  </cdr:relSizeAnchor>
</c:userShapes>
</file>

<file path=xl/drawings/drawing13.xml><?xml version="1.0" encoding="utf-8"?>
<xdr:wsDr xmlns:xdr="http://schemas.openxmlformats.org/drawingml/2006/spreadsheetDrawing" xmlns:a="http://schemas.openxmlformats.org/drawingml/2006/main">
  <xdr:absoluteAnchor>
    <xdr:pos x="762000" y="571500"/>
    <xdr:ext cx="9284730" cy="609256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0.06086</cdr:x>
      <cdr:y>0.78796</cdr:y>
    </cdr:from>
    <cdr:to>
      <cdr:x>0.99209</cdr:x>
      <cdr:y>0.90362</cdr:y>
    </cdr:to>
    <cdr:sp macro="" textlink="">
      <cdr:nvSpPr>
        <cdr:cNvPr id="3" name="ZoneTexte 1"/>
        <cdr:cNvSpPr txBox="1"/>
      </cdr:nvSpPr>
      <cdr:spPr>
        <a:xfrm xmlns:a="http://schemas.openxmlformats.org/drawingml/2006/main">
          <a:off x="563617" y="4791834"/>
          <a:ext cx="8624336" cy="7033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200" baseline="0">
              <a:effectLst/>
              <a:latin typeface="+mn-lt"/>
              <a:ea typeface="+mn-ea"/>
              <a:cs typeface="+mn-cs"/>
            </a:rPr>
            <a:t> </a:t>
          </a:r>
          <a:r>
            <a:rPr lang="fr-FR" sz="1200">
              <a:effectLst/>
              <a:latin typeface="+mn-lt"/>
              <a:ea typeface="+mn-ea"/>
              <a:cs typeface="+mn-cs"/>
            </a:rPr>
            <a:t>Lecture : parmi les établissements qui ont peu de contraintes physiques, 11 % disent</a:t>
          </a:r>
          <a:r>
            <a:rPr lang="fr-FR" sz="1200" baseline="0">
              <a:effectLst/>
              <a:latin typeface="+mn-lt"/>
              <a:ea typeface="+mn-ea"/>
              <a:cs typeface="+mn-cs"/>
            </a:rPr>
            <a:t> avoir des difficultés à fidéliser certaines catégories de personnel. </a:t>
          </a:r>
        </a:p>
        <a:p xmlns:a="http://schemas.openxmlformats.org/drawingml/2006/main">
          <a:r>
            <a:rPr lang="fr-FR" sz="1200"/>
            <a:t>Champ: </a:t>
          </a:r>
          <a:r>
            <a:rPr lang="fr-FR" sz="1200">
              <a:effectLst/>
              <a:latin typeface="+mn-lt"/>
              <a:ea typeface="+mn-ea"/>
              <a:cs typeface="+mn-cs"/>
            </a:rPr>
            <a:t>établissement de 10 salariés</a:t>
          </a:r>
          <a:r>
            <a:rPr lang="fr-FR" sz="1200" baseline="0">
              <a:effectLst/>
              <a:latin typeface="+mn-lt"/>
              <a:ea typeface="+mn-ea"/>
              <a:cs typeface="+mn-cs"/>
            </a:rPr>
            <a:t> et plus du secteur marchand</a:t>
          </a:r>
          <a:r>
            <a:rPr lang="fr-FR" sz="1200"/>
            <a:t>. </a:t>
          </a:r>
        </a:p>
        <a:p xmlns:a="http://schemas.openxmlformats.org/drawingml/2006/main">
          <a:r>
            <a:rPr lang="fr-FR" sz="1200"/>
            <a:t>Source: Dares, enquête Conditions de travail 2019, volet employeurs couplé ; Déclaration sociale nominative (DSN) 2018; calculs Dares. </a:t>
          </a:r>
        </a:p>
      </cdr:txBody>
    </cdr:sp>
  </cdr:relSizeAnchor>
  <cdr:relSizeAnchor xmlns:cdr="http://schemas.openxmlformats.org/drawingml/2006/chartDrawing">
    <cdr:from>
      <cdr:x>0.31962</cdr:x>
      <cdr:y>0.78795</cdr:y>
    </cdr:from>
    <cdr:to>
      <cdr:x>0.69304</cdr:x>
      <cdr:y>0.84578</cdr:y>
    </cdr:to>
    <cdr:sp macro="" textlink="">
      <cdr:nvSpPr>
        <cdr:cNvPr id="2" name="ZoneTexte 1"/>
        <cdr:cNvSpPr txBox="1"/>
      </cdr:nvSpPr>
      <cdr:spPr>
        <a:xfrm xmlns:a="http://schemas.openxmlformats.org/drawingml/2006/main">
          <a:off x="2960077" y="4791808"/>
          <a:ext cx="3458308" cy="35169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0.25316</cdr:x>
      <cdr:y>0.71325</cdr:y>
    </cdr:from>
    <cdr:to>
      <cdr:x>1</cdr:x>
      <cdr:y>0.79036</cdr:y>
    </cdr:to>
    <cdr:sp macro="" textlink="">
      <cdr:nvSpPr>
        <cdr:cNvPr id="4" name="ZoneTexte 3"/>
        <cdr:cNvSpPr txBox="1"/>
      </cdr:nvSpPr>
      <cdr:spPr>
        <a:xfrm xmlns:a="http://schemas.openxmlformats.org/drawingml/2006/main">
          <a:off x="2344615" y="4337526"/>
          <a:ext cx="6916616" cy="4689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2000"/>
            <a:t>Exposition</a:t>
          </a:r>
          <a:r>
            <a:rPr lang="fr-FR" sz="2000" baseline="0"/>
            <a:t> aux </a:t>
          </a:r>
          <a:r>
            <a:rPr lang="fr-FR" sz="2000"/>
            <a:t>contraintes physiques et psychosociales </a:t>
          </a:r>
        </a:p>
      </cdr:txBody>
    </cdr:sp>
  </cdr:relSizeAnchor>
</c:userShapes>
</file>

<file path=xl/drawings/drawing2.xml><?xml version="1.0" encoding="utf-8"?>
<c:userShapes xmlns:c="http://schemas.openxmlformats.org/drawingml/2006/chart">
  <cdr:relSizeAnchor xmlns:cdr="http://schemas.openxmlformats.org/drawingml/2006/chartDrawing">
    <cdr:from>
      <cdr:x>0.04504</cdr:x>
      <cdr:y>0.84578</cdr:y>
    </cdr:from>
    <cdr:to>
      <cdr:x>0.90823</cdr:x>
      <cdr:y>0.99518</cdr:y>
    </cdr:to>
    <cdr:sp macro="" textlink="">
      <cdr:nvSpPr>
        <cdr:cNvPr id="2" name="ZoneTexte 1"/>
        <cdr:cNvSpPr txBox="1"/>
      </cdr:nvSpPr>
      <cdr:spPr>
        <a:xfrm xmlns:a="http://schemas.openxmlformats.org/drawingml/2006/main">
          <a:off x="417126" y="5143500"/>
          <a:ext cx="7994202" cy="9085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fr-FR" sz="1300" baseline="0">
              <a:effectLst/>
              <a:latin typeface="+mn-lt"/>
              <a:ea typeface="+mn-ea"/>
              <a:cs typeface="+mn-cs"/>
            </a:rPr>
            <a:t>Lecture: 81% des établissements de l'industrie métallurgique signalent avoir connu des difficultés de recrutement au cours des 12 derniers mois</a:t>
          </a:r>
          <a:r>
            <a:rPr lang="fr-FR" sz="1300" b="1" baseline="0">
              <a:effectLst/>
              <a:latin typeface="+mn-lt"/>
              <a:ea typeface="+mn-ea"/>
              <a:cs typeface="+mn-cs"/>
            </a:rPr>
            <a:t>; 4 % attribuent ces difficultés à des conditions de travail difficiles</a:t>
          </a:r>
          <a:r>
            <a:rPr lang="fr-FR" sz="1300" baseline="0">
              <a:effectLst/>
              <a:latin typeface="+mn-lt"/>
              <a:ea typeface="+mn-ea"/>
              <a:cs typeface="+mn-cs"/>
            </a:rPr>
            <a:t>. </a:t>
          </a:r>
          <a:r>
            <a:rPr lang="fr-FR" sz="1100" baseline="0">
              <a:effectLst/>
              <a:latin typeface="+mn-lt"/>
              <a:ea typeface="+mn-ea"/>
              <a:cs typeface="+mn-cs"/>
            </a:rPr>
            <a:t>C</a:t>
          </a:r>
          <a:r>
            <a:rPr lang="fr-FR" sz="1100">
              <a:effectLst/>
              <a:latin typeface="+mn-lt"/>
              <a:ea typeface="+mn-ea"/>
              <a:cs typeface="+mn-cs"/>
            </a:rPr>
            <a:t>hamp: établissement de 10 salariés</a:t>
          </a:r>
          <a:r>
            <a:rPr lang="fr-FR" sz="1100" baseline="0">
              <a:effectLst/>
              <a:latin typeface="+mn-lt"/>
              <a:ea typeface="+mn-ea"/>
              <a:cs typeface="+mn-cs"/>
            </a:rPr>
            <a:t> et plus du secteur marchand.  </a:t>
          </a:r>
          <a:r>
            <a:rPr lang="fr-FR" sz="1300" baseline="0">
              <a:effectLst/>
              <a:latin typeface="+mn-lt"/>
              <a:ea typeface="+mn-ea"/>
              <a:cs typeface="+mn-cs"/>
            </a:rPr>
            <a:t>S</a:t>
          </a:r>
          <a:r>
            <a:rPr lang="fr-FR" sz="1300"/>
            <a:t>ource: enquête Conditions de Travail 2019, fichier couplé; </a:t>
          </a:r>
          <a:r>
            <a:rPr lang="fr-FR" sz="1100">
              <a:effectLst/>
              <a:latin typeface="+mn-lt"/>
              <a:ea typeface="+mn-ea"/>
              <a:cs typeface="+mn-cs"/>
            </a:rPr>
            <a:t>Déclaration Nominative</a:t>
          </a:r>
          <a:r>
            <a:rPr lang="fr-FR" sz="1100" baseline="0">
              <a:effectLst/>
              <a:latin typeface="+mn-lt"/>
              <a:ea typeface="+mn-ea"/>
              <a:cs typeface="+mn-cs"/>
            </a:rPr>
            <a:t> de salaires (DSN) 2018</a:t>
          </a:r>
          <a:r>
            <a:rPr lang="fr-FR" sz="1100">
              <a:effectLst/>
              <a:latin typeface="+mn-lt"/>
              <a:ea typeface="+mn-ea"/>
              <a:cs typeface="+mn-cs"/>
            </a:rPr>
            <a:t>.</a:t>
          </a:r>
          <a:r>
            <a:rPr lang="fr-FR" sz="1100" baseline="0">
              <a:effectLst/>
              <a:latin typeface="+mn-lt"/>
              <a:ea typeface="+mn-ea"/>
              <a:cs typeface="+mn-cs"/>
            </a:rPr>
            <a:t> </a:t>
          </a:r>
          <a:endParaRPr lang="fr-FR" sz="1300" baseline="0"/>
        </a:p>
      </cdr:txBody>
    </cdr:sp>
  </cdr:relSizeAnchor>
</c:userShapes>
</file>

<file path=xl/drawings/drawing3.xml><?xml version="1.0" encoding="utf-8"?>
<xdr:wsDr xmlns:xdr="http://schemas.openxmlformats.org/drawingml/2006/spreadsheetDrawing" xmlns:a="http://schemas.openxmlformats.org/drawingml/2006/main">
  <xdr:absoluteAnchor>
    <xdr:pos x="1076325" y="381000"/>
    <xdr:ext cx="8801100" cy="5019675"/>
    <xdr:graphicFrame macro="">
      <xdr:nvGraphicFramePr>
        <xdr:cNvPr id="3" name="Graphique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0.03713</cdr:x>
      <cdr:y>0.8241</cdr:y>
    </cdr:from>
    <cdr:to>
      <cdr:x>0.90032</cdr:x>
      <cdr:y>0.93366</cdr:y>
    </cdr:to>
    <cdr:sp macro="" textlink="">
      <cdr:nvSpPr>
        <cdr:cNvPr id="2" name="ZoneTexte 1"/>
        <cdr:cNvSpPr txBox="1"/>
      </cdr:nvSpPr>
      <cdr:spPr>
        <a:xfrm xmlns:a="http://schemas.openxmlformats.org/drawingml/2006/main">
          <a:off x="343870" y="5011615"/>
          <a:ext cx="7994201" cy="6662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aseline="0">
              <a:effectLst/>
              <a:latin typeface="+mn-lt"/>
              <a:ea typeface="+mn-ea"/>
              <a:cs typeface="+mn-cs"/>
            </a:rPr>
            <a:t>Lecture: 52% des établissements de 10 à 19 salariés signalent avoir connu des difficultés de recrutement au cours des 12 derniers mois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fr-FR" sz="1100" baseline="0">
              <a:effectLst/>
              <a:latin typeface="+mn-lt"/>
              <a:ea typeface="+mn-ea"/>
              <a:cs typeface="+mn-cs"/>
            </a:rPr>
            <a:t>S</a:t>
          </a:r>
          <a:r>
            <a:rPr lang="fr-FR" sz="1100">
              <a:effectLst/>
              <a:latin typeface="+mn-lt"/>
              <a:ea typeface="+mn-ea"/>
              <a:cs typeface="+mn-cs"/>
            </a:rPr>
            <a:t>ource: enquête Conditions de Travail 2019, fichier couplé; Déclaration Nominative</a:t>
          </a:r>
          <a:r>
            <a:rPr lang="fr-FR" sz="1100" baseline="0">
              <a:effectLst/>
              <a:latin typeface="+mn-lt"/>
              <a:ea typeface="+mn-ea"/>
              <a:cs typeface="+mn-cs"/>
            </a:rPr>
            <a:t> de salaires (DSN) 2018, calculs Dares.</a:t>
          </a:r>
          <a:r>
            <a:rPr lang="fr-FR" sz="1100">
              <a:effectLst/>
              <a:latin typeface="+mn-lt"/>
              <a:ea typeface="+mn-ea"/>
              <a:cs typeface="+mn-cs"/>
            </a:rPr>
            <a:t>.</a:t>
          </a:r>
          <a:r>
            <a:rPr lang="fr-FR" sz="1100" baseline="0">
              <a:effectLst/>
              <a:latin typeface="+mn-lt"/>
              <a:ea typeface="+mn-ea"/>
              <a:cs typeface="+mn-cs"/>
            </a:rPr>
            <a:t>C</a:t>
          </a:r>
          <a:r>
            <a:rPr lang="fr-FR" sz="1100">
              <a:effectLst/>
              <a:latin typeface="+mn-lt"/>
              <a:ea typeface="+mn-ea"/>
              <a:cs typeface="+mn-cs"/>
            </a:rPr>
            <a:t>hamp: établissement de 10 salariés</a:t>
          </a:r>
          <a:r>
            <a:rPr lang="fr-FR" sz="1100" baseline="0">
              <a:effectLst/>
              <a:latin typeface="+mn-lt"/>
              <a:ea typeface="+mn-ea"/>
              <a:cs typeface="+mn-cs"/>
            </a:rPr>
            <a:t> et plus du secteur marchand</a:t>
          </a:r>
          <a:r>
            <a:rPr lang="fr-FR" sz="1400" baseline="0"/>
            <a:t>.</a:t>
          </a:r>
          <a:endParaRPr lang="fr-FR" sz="1400"/>
        </a:p>
      </cdr:txBody>
    </cdr:sp>
  </cdr:relSizeAnchor>
</c:userShapes>
</file>

<file path=xl/drawings/drawing5.xml><?xml version="1.0" encoding="utf-8"?>
<xdr:wsDr xmlns:xdr="http://schemas.openxmlformats.org/drawingml/2006/spreadsheetDrawing" xmlns:a="http://schemas.openxmlformats.org/drawingml/2006/main">
  <xdr:absoluteAnchor>
    <xdr:pos x="971550" y="333373"/>
    <xdr:ext cx="8743950" cy="6115051"/>
    <xdr:graphicFrame macro="">
      <xdr:nvGraphicFramePr>
        <xdr:cNvPr id="3" name="Graphique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0.08618</cdr:x>
      <cdr:y>0.83333</cdr:y>
    </cdr:from>
    <cdr:to>
      <cdr:x>1</cdr:x>
      <cdr:y>1</cdr:y>
    </cdr:to>
    <cdr:sp macro="" textlink="">
      <cdr:nvSpPr>
        <cdr:cNvPr id="2" name="ZoneTexte 1"/>
        <cdr:cNvSpPr txBox="1"/>
      </cdr:nvSpPr>
      <cdr:spPr>
        <a:xfrm xmlns:a="http://schemas.openxmlformats.org/drawingml/2006/main">
          <a:off x="753554" y="5095878"/>
          <a:ext cx="7990396" cy="10191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300"/>
            <a:t>Lecture: 70 % des établissements où la catégorie la plus représentée </a:t>
          </a:r>
          <a:r>
            <a:rPr lang="fr-FR" sz="1300" baseline="0"/>
            <a:t> est celle des cadres signalent des difficultés de recrutement. </a:t>
          </a:r>
        </a:p>
        <a:p xmlns:a="http://schemas.openxmlformats.org/drawingml/2006/main">
          <a:r>
            <a:rPr lang="fr-FR" sz="1200">
              <a:effectLst/>
              <a:latin typeface="+mn-lt"/>
              <a:ea typeface="+mn-ea"/>
              <a:cs typeface="+mn-cs"/>
            </a:rPr>
            <a:t>Champ: établissement de 10 salariés</a:t>
          </a:r>
          <a:r>
            <a:rPr lang="fr-FR" sz="1200" baseline="0">
              <a:effectLst/>
              <a:latin typeface="+mn-lt"/>
              <a:ea typeface="+mn-ea"/>
              <a:cs typeface="+mn-cs"/>
            </a:rPr>
            <a:t> et plus du secteur marchand</a:t>
          </a:r>
          <a:r>
            <a:rPr lang="fr-FR" sz="1200">
              <a:effectLst/>
              <a:latin typeface="+mn-lt"/>
              <a:ea typeface="+mn-ea"/>
              <a:cs typeface="+mn-cs"/>
            </a:rPr>
            <a:t>.</a:t>
          </a:r>
        </a:p>
        <a:p xmlns:a="http://schemas.openxmlformats.org/drawingml/2006/main">
          <a:r>
            <a:rPr lang="fr-FR" sz="1200">
              <a:effectLst/>
              <a:latin typeface="+mn-lt"/>
              <a:ea typeface="+mn-ea"/>
              <a:cs typeface="+mn-cs"/>
            </a:rPr>
            <a:t>Source: Dares,</a:t>
          </a:r>
          <a:r>
            <a:rPr lang="fr-FR" sz="1200" baseline="0">
              <a:effectLst/>
              <a:latin typeface="+mn-lt"/>
              <a:ea typeface="+mn-ea"/>
              <a:cs typeface="+mn-cs"/>
            </a:rPr>
            <a:t> e</a:t>
          </a:r>
          <a:r>
            <a:rPr lang="fr-FR" sz="1200">
              <a:effectLst/>
              <a:latin typeface="+mn-lt"/>
              <a:ea typeface="+mn-ea"/>
              <a:cs typeface="+mn-cs"/>
            </a:rPr>
            <a:t>nquête Conditions de travail 2019, volet employeurs couplé ; Déclaration Nominative</a:t>
          </a:r>
          <a:r>
            <a:rPr lang="fr-FR" sz="1200" baseline="0">
              <a:effectLst/>
              <a:latin typeface="+mn-lt"/>
              <a:ea typeface="+mn-ea"/>
              <a:cs typeface="+mn-cs"/>
            </a:rPr>
            <a:t> de salaires (DSN) 2018, calculs Dares.</a:t>
          </a:r>
          <a:r>
            <a:rPr lang="fr-FR" sz="1200">
              <a:effectLst/>
              <a:latin typeface="+mn-lt"/>
              <a:ea typeface="+mn-ea"/>
              <a:cs typeface="+mn-cs"/>
            </a:rPr>
            <a:t> </a:t>
          </a:r>
          <a:endParaRPr lang="fr-FR" sz="1200"/>
        </a:p>
      </cdr:txBody>
    </cdr:sp>
  </cdr:relSizeAnchor>
</c:userShapes>
</file>

<file path=xl/drawings/drawing7.xml><?xml version="1.0" encoding="utf-8"?>
<xdr:wsDr xmlns:xdr="http://schemas.openxmlformats.org/drawingml/2006/spreadsheetDrawing" xmlns:a="http://schemas.openxmlformats.org/drawingml/2006/main">
  <xdr:absoluteAnchor>
    <xdr:pos x="2209800" y="381000"/>
    <xdr:ext cx="9284730" cy="6092568"/>
    <xdr:graphicFrame macro="">
      <xdr:nvGraphicFramePr>
        <xdr:cNvPr id="3" name="Graphique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0.05929</cdr:x>
      <cdr:y>0.80964</cdr:y>
    </cdr:from>
    <cdr:to>
      <cdr:x>0.99051</cdr:x>
      <cdr:y>0.91084</cdr:y>
    </cdr:to>
    <cdr:sp macro="" textlink="">
      <cdr:nvSpPr>
        <cdr:cNvPr id="3" name="ZoneTexte 1"/>
        <cdr:cNvSpPr txBox="1"/>
      </cdr:nvSpPr>
      <cdr:spPr>
        <a:xfrm xmlns:a="http://schemas.openxmlformats.org/drawingml/2006/main">
          <a:off x="549064" y="4923693"/>
          <a:ext cx="8624244" cy="6154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200">
              <a:effectLst/>
              <a:latin typeface="+mn-lt"/>
              <a:ea typeface="+mn-ea"/>
              <a:cs typeface="+mn-cs"/>
            </a:rPr>
            <a:t>Lecture:  parmi les établissements qui déclarent ne</a:t>
          </a:r>
          <a:r>
            <a:rPr lang="fr-FR" sz="1200" baseline="0">
              <a:effectLst/>
              <a:latin typeface="+mn-lt"/>
              <a:ea typeface="+mn-ea"/>
              <a:cs typeface="+mn-cs"/>
            </a:rPr>
            <a:t> pas avoir de salarié exposé à une pénibilité physique,  63 % </a:t>
          </a:r>
          <a:r>
            <a:rPr lang="fr-FR" sz="1200">
              <a:effectLst/>
              <a:latin typeface="+mn-lt"/>
              <a:ea typeface="+mn-ea"/>
              <a:cs typeface="+mn-cs"/>
            </a:rPr>
            <a:t> disent</a:t>
          </a:r>
          <a:r>
            <a:rPr lang="fr-FR" sz="1200" baseline="0">
              <a:effectLst/>
              <a:latin typeface="+mn-lt"/>
              <a:ea typeface="+mn-ea"/>
              <a:cs typeface="+mn-cs"/>
            </a:rPr>
            <a:t> avoir des difficultés de recrutement.</a:t>
          </a:r>
        </a:p>
        <a:p xmlns:a="http://schemas.openxmlformats.org/drawingml/2006/main">
          <a:r>
            <a:rPr lang="fr-FR" sz="1100">
              <a:effectLst/>
              <a:latin typeface="+mn-lt"/>
              <a:ea typeface="+mn-ea"/>
              <a:cs typeface="+mn-cs"/>
            </a:rPr>
            <a:t> Champ: établissement de 10 salariés</a:t>
          </a:r>
          <a:r>
            <a:rPr lang="fr-FR" sz="1100" baseline="0">
              <a:effectLst/>
              <a:latin typeface="+mn-lt"/>
              <a:ea typeface="+mn-ea"/>
              <a:cs typeface="+mn-cs"/>
            </a:rPr>
            <a:t> et plus du secteur marchand.</a:t>
          </a:r>
        </a:p>
        <a:p xmlns:a="http://schemas.openxmlformats.org/drawingml/2006/main">
          <a:r>
            <a:rPr lang="fr-FR" sz="1200"/>
            <a:t>Source: Dares, enquête Conditions de travail 2019, volet employeurs couplé, secteur privé ; DSN 2018 ; calculs Dares.</a:t>
          </a:r>
        </a:p>
      </cdr:txBody>
    </cdr:sp>
  </cdr:relSizeAnchor>
</c:userShapes>
</file>

<file path=xl/drawings/drawing9.xml><?xml version="1.0" encoding="utf-8"?>
<xdr:wsDr xmlns:xdr="http://schemas.openxmlformats.org/drawingml/2006/spreadsheetDrawing" xmlns:a="http://schemas.openxmlformats.org/drawingml/2006/main">
  <xdr:absoluteAnchor>
    <xdr:pos x="1676400" y="381000"/>
    <xdr:ext cx="9284730" cy="609256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abSelected="1" workbookViewId="0">
      <selection activeCell="P8" sqref="P8"/>
    </sheetView>
  </sheetViews>
  <sheetFormatPr baseColWidth="10" defaultRowHeight="15" x14ac:dyDescent="0.25"/>
  <sheetData>
    <row r="1" spans="1:12" x14ac:dyDescent="0.25">
      <c r="A1" s="49" t="s">
        <v>95</v>
      </c>
      <c r="B1" s="50"/>
      <c r="C1" s="50"/>
      <c r="D1" s="50"/>
      <c r="E1" s="50"/>
      <c r="F1" s="50"/>
      <c r="G1" s="50"/>
      <c r="H1" s="50"/>
      <c r="I1" s="50"/>
      <c r="J1" s="50"/>
      <c r="K1" s="50"/>
      <c r="L1" s="51"/>
    </row>
    <row r="2" spans="1:12" x14ac:dyDescent="0.25">
      <c r="A2" s="23"/>
      <c r="B2" s="24"/>
      <c r="C2" s="24"/>
      <c r="D2" s="24"/>
      <c r="E2" s="24"/>
      <c r="F2" s="25">
        <v>44713</v>
      </c>
      <c r="G2" s="24"/>
      <c r="H2" s="24"/>
      <c r="I2" s="24"/>
      <c r="J2" s="24"/>
      <c r="K2" s="24"/>
      <c r="L2" s="24"/>
    </row>
    <row r="3" spans="1:12" x14ac:dyDescent="0.25">
      <c r="A3" s="42" t="s">
        <v>91</v>
      </c>
      <c r="B3" s="40"/>
      <c r="C3" s="40"/>
      <c r="D3" s="40"/>
      <c r="E3" s="40"/>
      <c r="F3" s="40"/>
      <c r="G3" s="40"/>
      <c r="H3" s="40"/>
      <c r="I3" s="40"/>
      <c r="J3" s="40"/>
      <c r="K3" s="40"/>
      <c r="L3" s="40"/>
    </row>
    <row r="4" spans="1:12" ht="15" customHeight="1" x14ac:dyDescent="0.25">
      <c r="A4" s="52" t="s">
        <v>151</v>
      </c>
      <c r="B4" s="53"/>
      <c r="C4" s="53"/>
      <c r="D4" s="53"/>
      <c r="E4" s="53"/>
      <c r="F4" s="53"/>
      <c r="G4" s="53"/>
      <c r="H4" s="53"/>
      <c r="I4" s="53"/>
      <c r="J4" s="53"/>
      <c r="K4" s="53"/>
      <c r="L4" s="53"/>
    </row>
    <row r="5" spans="1:12" x14ac:dyDescent="0.25">
      <c r="A5" s="42" t="s">
        <v>92</v>
      </c>
      <c r="B5" s="40"/>
      <c r="C5" s="40"/>
      <c r="D5" s="40"/>
      <c r="E5" s="40"/>
      <c r="F5" s="40"/>
      <c r="G5" s="40"/>
      <c r="H5" s="40"/>
      <c r="I5" s="40"/>
      <c r="J5" s="40"/>
      <c r="K5" s="40"/>
      <c r="L5" s="40"/>
    </row>
    <row r="6" spans="1:12" ht="108.75" customHeight="1" x14ac:dyDescent="0.25">
      <c r="A6" s="54" t="s">
        <v>96</v>
      </c>
      <c r="B6" s="44"/>
      <c r="C6" s="44"/>
      <c r="D6" s="44"/>
      <c r="E6" s="44"/>
      <c r="F6" s="44"/>
      <c r="G6" s="44"/>
      <c r="H6" s="44"/>
      <c r="I6" s="44"/>
      <c r="J6" s="44"/>
      <c r="K6" s="44"/>
      <c r="L6" s="44"/>
    </row>
    <row r="7" spans="1:12" x14ac:dyDescent="0.25">
      <c r="A7" s="42" t="s">
        <v>93</v>
      </c>
      <c r="B7" s="40"/>
      <c r="C7" s="40"/>
      <c r="D7" s="40"/>
      <c r="E7" s="40"/>
      <c r="F7" s="40"/>
      <c r="G7" s="40"/>
      <c r="H7" s="40"/>
      <c r="I7" s="40"/>
      <c r="J7" s="40"/>
      <c r="K7" s="40"/>
      <c r="L7" s="40"/>
    </row>
    <row r="8" spans="1:12" ht="15" customHeight="1" x14ac:dyDescent="0.25">
      <c r="A8" s="43" t="s">
        <v>97</v>
      </c>
      <c r="B8" s="44"/>
      <c r="C8" s="44"/>
      <c r="D8" s="44"/>
      <c r="E8" s="44"/>
      <c r="F8" s="44"/>
      <c r="G8" s="44"/>
      <c r="H8" s="44"/>
      <c r="I8" s="44"/>
      <c r="J8" s="44"/>
      <c r="K8" s="44"/>
      <c r="L8" s="44"/>
    </row>
    <row r="9" spans="1:12" x14ac:dyDescent="0.25">
      <c r="A9" s="42" t="s">
        <v>94</v>
      </c>
      <c r="B9" s="40"/>
      <c r="C9" s="40"/>
      <c r="D9" s="40"/>
      <c r="E9" s="40"/>
      <c r="F9" s="40"/>
      <c r="G9" s="40"/>
      <c r="H9" s="40"/>
      <c r="I9" s="40"/>
      <c r="J9" s="40"/>
      <c r="K9" s="40"/>
      <c r="L9" s="40"/>
    </row>
    <row r="10" spans="1:12" ht="15" customHeight="1" x14ac:dyDescent="0.25">
      <c r="A10" s="12"/>
      <c r="B10" s="12"/>
      <c r="C10" s="12"/>
      <c r="D10" s="12"/>
      <c r="E10" s="12"/>
      <c r="F10" s="12"/>
      <c r="G10" s="12"/>
      <c r="H10" s="12"/>
      <c r="I10" s="12"/>
      <c r="J10" s="12"/>
      <c r="K10" s="12"/>
      <c r="L10" s="12"/>
    </row>
    <row r="11" spans="1:12" ht="15" customHeight="1" x14ac:dyDescent="0.25">
      <c r="A11" s="39"/>
      <c r="B11" s="40"/>
      <c r="C11" s="40"/>
      <c r="D11" s="40"/>
      <c r="E11" s="40"/>
      <c r="F11" s="40"/>
      <c r="G11" s="40"/>
      <c r="H11" s="40"/>
      <c r="I11" s="40"/>
      <c r="J11" s="40"/>
      <c r="K11" s="40"/>
      <c r="L11" s="40"/>
    </row>
    <row r="12" spans="1:12" x14ac:dyDescent="0.25">
      <c r="A12" s="41" t="s">
        <v>140</v>
      </c>
      <c r="B12" s="41"/>
      <c r="C12" s="41"/>
      <c r="D12" s="41"/>
      <c r="E12" s="41"/>
      <c r="F12" s="41"/>
      <c r="G12" s="41"/>
      <c r="H12" s="41"/>
      <c r="I12" s="41"/>
      <c r="J12" s="41"/>
      <c r="K12" s="41"/>
      <c r="L12" s="41"/>
    </row>
    <row r="13" spans="1:12" ht="15" customHeight="1" x14ac:dyDescent="0.25">
      <c r="A13" s="39"/>
      <c r="B13" s="40"/>
      <c r="C13" s="40"/>
      <c r="D13" s="40"/>
      <c r="E13" s="40"/>
      <c r="F13" s="40"/>
      <c r="G13" s="40"/>
      <c r="H13" s="40"/>
      <c r="I13" s="40"/>
      <c r="J13" s="40"/>
      <c r="K13" s="40"/>
      <c r="L13" s="40"/>
    </row>
    <row r="14" spans="1:12" ht="15" customHeight="1" x14ac:dyDescent="0.25">
      <c r="A14" s="48" t="s">
        <v>141</v>
      </c>
      <c r="B14" s="48"/>
      <c r="C14" s="48"/>
      <c r="D14" s="48"/>
      <c r="E14" s="48"/>
      <c r="F14" s="48"/>
      <c r="G14" s="48"/>
      <c r="H14" s="48"/>
      <c r="I14" s="48"/>
      <c r="J14" s="48"/>
      <c r="K14" s="48"/>
      <c r="L14" s="48"/>
    </row>
    <row r="15" spans="1:12" ht="15" customHeight="1" x14ac:dyDescent="0.25">
      <c r="A15" s="39"/>
      <c r="B15" s="40"/>
      <c r="C15" s="40"/>
      <c r="D15" s="40"/>
      <c r="E15" s="40"/>
      <c r="F15" s="40"/>
      <c r="G15" s="40"/>
      <c r="H15" s="40"/>
      <c r="I15" s="40"/>
      <c r="J15" s="40"/>
      <c r="K15" s="40"/>
      <c r="L15" s="40"/>
    </row>
    <row r="16" spans="1:12" ht="15" customHeight="1" x14ac:dyDescent="0.25">
      <c r="A16" s="48" t="s">
        <v>142</v>
      </c>
      <c r="B16" s="48"/>
      <c r="C16" s="48"/>
      <c r="D16" s="48"/>
      <c r="E16" s="48"/>
      <c r="F16" s="48"/>
      <c r="G16" s="48"/>
      <c r="H16" s="48"/>
      <c r="I16" s="48"/>
      <c r="J16" s="48"/>
      <c r="K16" s="48"/>
      <c r="L16" s="48"/>
    </row>
    <row r="17" spans="1:12" ht="15" customHeight="1" x14ac:dyDescent="0.25">
      <c r="A17" s="39"/>
      <c r="B17" s="40"/>
      <c r="C17" s="40"/>
      <c r="D17" s="40"/>
      <c r="E17" s="40"/>
      <c r="F17" s="40"/>
      <c r="G17" s="40"/>
      <c r="H17" s="40"/>
      <c r="I17" s="40"/>
      <c r="J17" s="40"/>
      <c r="K17" s="40"/>
      <c r="L17" s="40"/>
    </row>
    <row r="18" spans="1:12" x14ac:dyDescent="0.25">
      <c r="A18" s="45" t="s">
        <v>147</v>
      </c>
      <c r="B18" s="46"/>
      <c r="C18" s="46"/>
      <c r="D18" s="46"/>
      <c r="E18" s="46"/>
      <c r="F18" s="46"/>
      <c r="G18" s="46"/>
      <c r="H18" s="46"/>
      <c r="I18" s="46"/>
      <c r="J18" s="46"/>
      <c r="K18" s="46"/>
      <c r="L18" s="13"/>
    </row>
    <row r="19" spans="1:12" ht="15" customHeight="1" x14ac:dyDescent="0.25">
      <c r="A19" s="39"/>
      <c r="B19" s="40"/>
      <c r="C19" s="40"/>
      <c r="D19" s="40"/>
      <c r="E19" s="40"/>
      <c r="F19" s="40"/>
      <c r="G19" s="40"/>
      <c r="H19" s="40"/>
      <c r="I19" s="40"/>
      <c r="J19" s="40"/>
      <c r="K19" s="40"/>
      <c r="L19" s="40"/>
    </row>
    <row r="20" spans="1:12" x14ac:dyDescent="0.25">
      <c r="A20" s="47" t="s">
        <v>148</v>
      </c>
      <c r="B20" s="47"/>
      <c r="C20" s="47"/>
      <c r="D20" s="47"/>
      <c r="E20" s="47"/>
      <c r="F20" s="47"/>
      <c r="G20" s="47"/>
      <c r="H20" s="47"/>
      <c r="I20" s="47"/>
      <c r="J20" s="47"/>
      <c r="K20" s="47"/>
      <c r="L20" s="47"/>
    </row>
    <row r="21" spans="1:12" ht="15" customHeight="1" x14ac:dyDescent="0.25">
      <c r="A21" s="21"/>
      <c r="B21" s="39"/>
      <c r="C21" s="40"/>
      <c r="D21" s="40"/>
      <c r="E21" s="40"/>
      <c r="F21" s="40"/>
      <c r="G21" s="40"/>
      <c r="H21" s="40"/>
      <c r="I21" s="40"/>
      <c r="J21" s="40"/>
      <c r="K21" s="40"/>
      <c r="L21" s="40"/>
    </row>
    <row r="22" spans="1:12" ht="15" customHeight="1" x14ac:dyDescent="0.25">
      <c r="A22" s="48" t="s">
        <v>145</v>
      </c>
      <c r="B22" s="48"/>
      <c r="C22" s="48"/>
      <c r="D22" s="48"/>
      <c r="E22" s="48"/>
      <c r="F22" s="48"/>
      <c r="G22" s="48"/>
      <c r="H22" s="48"/>
      <c r="I22" s="48"/>
      <c r="J22" s="48"/>
      <c r="K22" s="48"/>
      <c r="L22" s="13"/>
    </row>
    <row r="23" spans="1:12" ht="15" customHeight="1" x14ac:dyDescent="0.25">
      <c r="A23" s="39"/>
      <c r="B23" s="40"/>
      <c r="C23" s="40"/>
      <c r="D23" s="40"/>
      <c r="E23" s="40"/>
      <c r="F23" s="40"/>
      <c r="G23" s="40"/>
      <c r="H23" s="40"/>
      <c r="I23" s="40"/>
      <c r="J23" s="40"/>
      <c r="K23" s="40"/>
      <c r="L23" s="40"/>
    </row>
    <row r="24" spans="1:12" x14ac:dyDescent="0.25">
      <c r="A24" s="47" t="s">
        <v>146</v>
      </c>
      <c r="B24" s="47"/>
      <c r="C24" s="47"/>
      <c r="D24" s="47"/>
      <c r="E24" s="47"/>
      <c r="F24" s="47"/>
      <c r="G24" s="47"/>
      <c r="H24" s="47"/>
      <c r="I24" s="47"/>
      <c r="J24" s="47"/>
      <c r="K24" s="47"/>
      <c r="L24" s="47"/>
    </row>
    <row r="25" spans="1:12" ht="15" customHeight="1" x14ac:dyDescent="0.25">
      <c r="A25" s="39"/>
      <c r="B25" s="40"/>
      <c r="C25" s="40"/>
      <c r="D25" s="40"/>
      <c r="E25" s="40"/>
      <c r="F25" s="40"/>
      <c r="G25" s="40"/>
      <c r="H25" s="40"/>
      <c r="I25" s="40"/>
      <c r="J25" s="40"/>
      <c r="K25" s="40"/>
      <c r="L25" s="40"/>
    </row>
    <row r="26" spans="1:12" x14ac:dyDescent="0.25">
      <c r="A26" s="41" t="s">
        <v>144</v>
      </c>
      <c r="B26" s="41"/>
      <c r="C26" s="41"/>
      <c r="D26" s="41"/>
      <c r="E26" s="41"/>
      <c r="F26" s="41"/>
      <c r="G26" s="41"/>
      <c r="H26" s="41"/>
      <c r="I26" s="41"/>
      <c r="J26" s="41"/>
      <c r="K26" s="41"/>
      <c r="L26" s="41"/>
    </row>
    <row r="27" spans="1:12" ht="15" customHeight="1" x14ac:dyDescent="0.25">
      <c r="A27" s="39"/>
      <c r="B27" s="40"/>
      <c r="C27" s="40"/>
      <c r="D27" s="40"/>
      <c r="E27" s="40"/>
      <c r="F27" s="40"/>
      <c r="G27" s="40"/>
      <c r="H27" s="40"/>
      <c r="I27" s="40"/>
      <c r="J27" s="40"/>
      <c r="K27" s="40"/>
      <c r="L27" s="40"/>
    </row>
  </sheetData>
  <mergeCells count="25">
    <mergeCell ref="B21:L21"/>
    <mergeCell ref="A17:L17"/>
    <mergeCell ref="A15:L15"/>
    <mergeCell ref="A23:L23"/>
    <mergeCell ref="A1:L1"/>
    <mergeCell ref="A3:L3"/>
    <mergeCell ref="A4:L4"/>
    <mergeCell ref="A5:L5"/>
    <mergeCell ref="A6:L6"/>
    <mergeCell ref="A25:L25"/>
    <mergeCell ref="A19:L19"/>
    <mergeCell ref="A27:L27"/>
    <mergeCell ref="A26:L26"/>
    <mergeCell ref="A7:L7"/>
    <mergeCell ref="A8:L8"/>
    <mergeCell ref="A9:L9"/>
    <mergeCell ref="A11:L11"/>
    <mergeCell ref="A13:L13"/>
    <mergeCell ref="A18:K18"/>
    <mergeCell ref="A12:L12"/>
    <mergeCell ref="A24:L24"/>
    <mergeCell ref="A20:L20"/>
    <mergeCell ref="A14:L14"/>
    <mergeCell ref="A16:L16"/>
    <mergeCell ref="A22:K22"/>
  </mergeCells>
  <hyperlinks>
    <hyperlink ref="A12:L12" location="'Graph 1'!A1" display="Graphique 1 : Difficultés de recrutement par secteur"/>
    <hyperlink ref="A14:L14" location="'Graph 2'!A1" display="Graphique 2 : Difficultés de recrutement par taille d’établissement"/>
    <hyperlink ref="A16:L16" location="'Graph 3'!A1" display="Graphique 3 : Difficultés de recrutement selon la catégorie professionnelle la plus représentée dans l’établissement"/>
    <hyperlink ref="A18:K18" location="'Graph 4'!A1" display="Graphique 4 : Difficultés de recrutement selon l’exposition des salariés aux contraintes physiques et temporelles"/>
    <hyperlink ref="A20:L20" location="'Graph 5'!A1" display="Graphique 5 : Difficultés de recrutement selon l’exposition des salariés à certains risques psychosociaux"/>
    <hyperlink ref="A22:K22" location="'Graph 6'!A1" display="Graphique 6 : Part d’établissements éprouvant des difficultés de fidélisation d’une partie de leur personnel"/>
    <hyperlink ref="A24:L24" location="'Graph 7'!A1" display="Graphique 7 : Difficultés de fidélisation du personnel selon les conditions de travail"/>
    <hyperlink ref="A26:L26" location="'Tableau A '!A1" display="Tableau A : Difficultés de recrutement selon la cause (logit)"/>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L52"/>
  <sheetViews>
    <sheetView topLeftCell="A34" workbookViewId="0">
      <selection activeCell="A36" sqref="A36"/>
    </sheetView>
  </sheetViews>
  <sheetFormatPr baseColWidth="10" defaultRowHeight="15" x14ac:dyDescent="0.25"/>
  <cols>
    <col min="1" max="1" width="22.85546875" customWidth="1"/>
  </cols>
  <sheetData>
    <row r="1" spans="1:12" x14ac:dyDescent="0.25">
      <c r="A1" s="55" t="s">
        <v>140</v>
      </c>
      <c r="B1" s="55"/>
      <c r="C1" s="55"/>
      <c r="D1" s="55"/>
      <c r="E1" s="55"/>
      <c r="F1" s="55"/>
      <c r="G1" s="55"/>
      <c r="H1" s="55"/>
      <c r="I1" s="55"/>
      <c r="J1" s="55"/>
      <c r="K1" s="55"/>
      <c r="L1" s="55"/>
    </row>
    <row r="2" spans="1:12" x14ac:dyDescent="0.25">
      <c r="A2" s="12"/>
      <c r="B2" s="12"/>
      <c r="C2" s="12"/>
      <c r="D2" s="12"/>
      <c r="E2" s="12"/>
      <c r="F2" s="12"/>
      <c r="G2" s="12"/>
      <c r="H2" s="12"/>
      <c r="I2" s="12"/>
      <c r="J2" s="12"/>
      <c r="K2" s="12"/>
      <c r="L2" s="12"/>
    </row>
    <row r="3" spans="1:12" x14ac:dyDescent="0.25">
      <c r="A3" s="12"/>
      <c r="B3" s="12"/>
      <c r="C3" s="12"/>
      <c r="D3" s="12"/>
      <c r="E3" s="12"/>
      <c r="F3" s="12"/>
      <c r="G3" s="12"/>
      <c r="H3" s="12"/>
      <c r="I3" s="12"/>
      <c r="J3" s="12"/>
      <c r="K3" s="12"/>
      <c r="L3" s="12"/>
    </row>
    <row r="4" spans="1:12" x14ac:dyDescent="0.25">
      <c r="A4" s="12"/>
      <c r="B4" s="12"/>
      <c r="C4" s="12"/>
      <c r="D4" s="12"/>
      <c r="E4" s="12"/>
      <c r="F4" s="12"/>
      <c r="G4" s="12"/>
      <c r="H4" s="12"/>
      <c r="I4" s="12"/>
      <c r="J4" s="12"/>
      <c r="K4" s="12"/>
      <c r="L4" s="12"/>
    </row>
    <row r="5" spans="1:12" x14ac:dyDescent="0.25">
      <c r="A5" s="12"/>
      <c r="B5" s="12"/>
      <c r="C5" s="12"/>
      <c r="D5" s="12"/>
      <c r="E5" s="12"/>
      <c r="F5" s="12"/>
      <c r="G5" s="12"/>
      <c r="H5" s="12"/>
      <c r="I5" s="12"/>
      <c r="J5" s="12"/>
      <c r="K5" s="12"/>
      <c r="L5" s="12"/>
    </row>
    <row r="6" spans="1:12" x14ac:dyDescent="0.25">
      <c r="A6" s="12"/>
      <c r="B6" s="12"/>
      <c r="C6" s="12"/>
      <c r="D6" s="12"/>
      <c r="E6" s="12"/>
      <c r="F6" s="12"/>
      <c r="G6" s="12"/>
      <c r="H6" s="12"/>
      <c r="I6" s="12"/>
      <c r="J6" s="12"/>
      <c r="K6" s="12"/>
      <c r="L6" s="12"/>
    </row>
    <row r="7" spans="1:12" x14ac:dyDescent="0.25">
      <c r="A7" s="12"/>
      <c r="B7" s="12"/>
      <c r="C7" s="12"/>
      <c r="D7" s="12"/>
      <c r="E7" s="12"/>
      <c r="F7" s="12"/>
      <c r="G7" s="12"/>
      <c r="H7" s="12"/>
      <c r="I7" s="12"/>
      <c r="J7" s="12"/>
      <c r="K7" s="12"/>
      <c r="L7" s="12"/>
    </row>
    <row r="8" spans="1:12" x14ac:dyDescent="0.25">
      <c r="A8" s="12"/>
      <c r="B8" s="12"/>
      <c r="C8" s="12"/>
      <c r="D8" s="12"/>
      <c r="E8" s="12"/>
      <c r="F8" s="12"/>
      <c r="G8" s="12"/>
      <c r="H8" s="12"/>
      <c r="I8" s="12"/>
      <c r="J8" s="12"/>
      <c r="K8" s="12"/>
      <c r="L8" s="12"/>
    </row>
    <row r="9" spans="1:12" x14ac:dyDescent="0.25">
      <c r="A9" s="12"/>
      <c r="B9" s="12"/>
      <c r="C9" s="12"/>
      <c r="D9" s="12"/>
      <c r="E9" s="12"/>
      <c r="F9" s="12"/>
      <c r="G9" s="12"/>
      <c r="H9" s="12"/>
      <c r="I9" s="12"/>
      <c r="J9" s="12"/>
      <c r="K9" s="12"/>
      <c r="L9" s="12"/>
    </row>
    <row r="10" spans="1:12" x14ac:dyDescent="0.25">
      <c r="A10" s="12"/>
      <c r="B10" s="12"/>
      <c r="C10" s="12"/>
      <c r="D10" s="12"/>
      <c r="E10" s="12"/>
      <c r="F10" s="12"/>
      <c r="G10" s="12"/>
      <c r="H10" s="12"/>
      <c r="I10" s="12"/>
      <c r="J10" s="12"/>
      <c r="K10" s="12"/>
      <c r="L10" s="12"/>
    </row>
    <row r="11" spans="1:12" x14ac:dyDescent="0.25">
      <c r="A11" s="12"/>
      <c r="B11" s="12"/>
      <c r="C11" s="12"/>
      <c r="D11" s="12"/>
      <c r="E11" s="12"/>
      <c r="F11" s="12"/>
      <c r="G11" s="12"/>
      <c r="H11" s="12"/>
      <c r="I11" s="12"/>
      <c r="J11" s="12"/>
      <c r="K11" s="12"/>
      <c r="L11" s="12"/>
    </row>
    <row r="12" spans="1:12" x14ac:dyDescent="0.25">
      <c r="A12" s="12"/>
      <c r="B12" s="12"/>
      <c r="C12" s="12"/>
      <c r="D12" s="12"/>
      <c r="E12" s="12"/>
      <c r="F12" s="12"/>
      <c r="G12" s="12"/>
      <c r="H12" s="12"/>
      <c r="I12" s="12"/>
      <c r="J12" s="12"/>
      <c r="K12" s="12"/>
      <c r="L12" s="12"/>
    </row>
    <row r="13" spans="1:12" x14ac:dyDescent="0.25">
      <c r="A13" s="12"/>
      <c r="B13" s="12"/>
      <c r="C13" s="12"/>
      <c r="D13" s="12"/>
      <c r="E13" s="12"/>
      <c r="F13" s="12"/>
      <c r="G13" s="12"/>
      <c r="H13" s="12"/>
      <c r="I13" s="12"/>
      <c r="J13" s="12"/>
      <c r="K13" s="12"/>
      <c r="L13" s="12"/>
    </row>
    <row r="14" spans="1:12" x14ac:dyDescent="0.25">
      <c r="A14" s="12"/>
      <c r="B14" s="12"/>
      <c r="C14" s="12"/>
      <c r="D14" s="12"/>
      <c r="E14" s="12"/>
      <c r="F14" s="12"/>
      <c r="G14" s="12"/>
      <c r="H14" s="12"/>
      <c r="I14" s="12"/>
      <c r="J14" s="12"/>
      <c r="K14" s="12"/>
      <c r="L14" s="12"/>
    </row>
    <row r="15" spans="1:12" x14ac:dyDescent="0.25">
      <c r="A15" s="12"/>
      <c r="B15" s="12"/>
      <c r="C15" s="12"/>
      <c r="D15" s="12"/>
      <c r="E15" s="12"/>
      <c r="F15" s="12"/>
      <c r="G15" s="12"/>
      <c r="H15" s="12"/>
      <c r="I15" s="12"/>
      <c r="J15" s="12"/>
      <c r="K15" s="12"/>
      <c r="L15" s="12"/>
    </row>
    <row r="16" spans="1:12" x14ac:dyDescent="0.25">
      <c r="A16" s="12"/>
      <c r="B16" s="12"/>
      <c r="C16" s="12"/>
      <c r="D16" s="12"/>
      <c r="E16" s="12"/>
      <c r="F16" s="12"/>
      <c r="G16" s="12"/>
      <c r="H16" s="12"/>
      <c r="I16" s="12"/>
      <c r="J16" s="12"/>
      <c r="K16" s="12"/>
      <c r="L16" s="12"/>
    </row>
    <row r="17" spans="1:12" x14ac:dyDescent="0.25">
      <c r="A17" s="12"/>
      <c r="B17" s="12"/>
      <c r="C17" s="12"/>
      <c r="D17" s="12"/>
      <c r="E17" s="12"/>
      <c r="F17" s="12"/>
      <c r="G17" s="12"/>
      <c r="H17" s="12"/>
      <c r="I17" s="12"/>
      <c r="J17" s="12"/>
      <c r="K17" s="12"/>
      <c r="L17" s="12"/>
    </row>
    <row r="18" spans="1:12" x14ac:dyDescent="0.25">
      <c r="A18" s="12"/>
      <c r="B18" s="12"/>
      <c r="C18" s="12"/>
      <c r="D18" s="12"/>
      <c r="E18" s="12"/>
      <c r="F18" s="12"/>
      <c r="G18" s="12"/>
      <c r="H18" s="12"/>
      <c r="I18" s="12"/>
      <c r="J18" s="12"/>
      <c r="K18" s="12"/>
      <c r="L18" s="12"/>
    </row>
    <row r="19" spans="1:12" x14ac:dyDescent="0.25">
      <c r="A19" s="12"/>
      <c r="B19" s="12"/>
      <c r="C19" s="12"/>
      <c r="D19" s="12"/>
      <c r="E19" s="12"/>
      <c r="F19" s="12"/>
      <c r="G19" s="12"/>
      <c r="H19" s="12"/>
      <c r="I19" s="12"/>
      <c r="J19" s="12"/>
      <c r="K19" s="12"/>
      <c r="L19" s="12"/>
    </row>
    <row r="20" spans="1:12" x14ac:dyDescent="0.25">
      <c r="A20" s="12"/>
      <c r="B20" s="12"/>
      <c r="C20" s="12"/>
      <c r="D20" s="12"/>
      <c r="E20" s="12"/>
      <c r="F20" s="12"/>
      <c r="G20" s="12"/>
      <c r="H20" s="12"/>
      <c r="I20" s="12"/>
      <c r="J20" s="12"/>
      <c r="K20" s="12"/>
      <c r="L20" s="12"/>
    </row>
    <row r="21" spans="1:12" x14ac:dyDescent="0.25">
      <c r="A21" s="12"/>
      <c r="B21" s="12"/>
      <c r="C21" s="12"/>
      <c r="D21" s="12"/>
      <c r="E21" s="12"/>
      <c r="F21" s="12"/>
      <c r="G21" s="12"/>
      <c r="H21" s="12"/>
      <c r="I21" s="12"/>
      <c r="J21" s="12"/>
      <c r="K21" s="12"/>
      <c r="L21" s="12"/>
    </row>
    <row r="22" spans="1:12" x14ac:dyDescent="0.25">
      <c r="A22" s="12"/>
      <c r="B22" s="12"/>
      <c r="C22" s="12"/>
      <c r="D22" s="12"/>
      <c r="E22" s="12"/>
      <c r="F22" s="12"/>
      <c r="G22" s="12"/>
      <c r="H22" s="12"/>
      <c r="I22" s="12"/>
      <c r="J22" s="12"/>
      <c r="K22" s="12"/>
      <c r="L22" s="12"/>
    </row>
    <row r="23" spans="1:12" x14ac:dyDescent="0.25">
      <c r="A23" s="12"/>
      <c r="B23" s="12"/>
      <c r="C23" s="12"/>
      <c r="D23" s="12"/>
      <c r="E23" s="12"/>
      <c r="F23" s="12"/>
      <c r="G23" s="12"/>
      <c r="H23" s="12"/>
      <c r="I23" s="12"/>
      <c r="J23" s="12"/>
      <c r="K23" s="12"/>
      <c r="L23" s="12"/>
    </row>
    <row r="24" spans="1:12" x14ac:dyDescent="0.25">
      <c r="A24" s="12"/>
      <c r="B24" s="12"/>
      <c r="C24" s="12"/>
      <c r="D24" s="12"/>
      <c r="E24" s="12"/>
      <c r="F24" s="12"/>
      <c r="G24" s="12"/>
      <c r="H24" s="12"/>
      <c r="I24" s="12"/>
      <c r="J24" s="12"/>
      <c r="K24" s="12"/>
      <c r="L24" s="12"/>
    </row>
    <row r="25" spans="1:12" x14ac:dyDescent="0.25">
      <c r="A25" s="12"/>
      <c r="B25" s="12"/>
      <c r="C25" s="12"/>
      <c r="D25" s="12"/>
      <c r="E25" s="12"/>
      <c r="F25" s="12"/>
      <c r="G25" s="12"/>
      <c r="H25" s="12"/>
      <c r="I25" s="12"/>
      <c r="J25" s="12"/>
      <c r="K25" s="12"/>
      <c r="L25" s="12"/>
    </row>
    <row r="26" spans="1:12" x14ac:dyDescent="0.25">
      <c r="A26" s="12"/>
      <c r="B26" s="12"/>
      <c r="C26" s="12"/>
      <c r="D26" s="12"/>
      <c r="E26" s="12"/>
      <c r="F26" s="12"/>
      <c r="G26" s="12"/>
      <c r="H26" s="12"/>
      <c r="I26" s="12"/>
      <c r="J26" s="12"/>
      <c r="K26" s="12"/>
      <c r="L26" s="12"/>
    </row>
    <row r="27" spans="1:12" x14ac:dyDescent="0.25">
      <c r="A27" s="12"/>
      <c r="B27" s="12"/>
      <c r="C27" s="12"/>
      <c r="D27" s="12"/>
      <c r="E27" s="12"/>
      <c r="F27" s="12"/>
      <c r="G27" s="12"/>
      <c r="H27" s="12"/>
      <c r="I27" s="12"/>
      <c r="J27" s="12"/>
      <c r="K27" s="12"/>
      <c r="L27" s="12"/>
    </row>
    <row r="28" spans="1:12" x14ac:dyDescent="0.25">
      <c r="A28" s="12"/>
      <c r="B28" s="12"/>
      <c r="C28" s="12"/>
      <c r="D28" s="12"/>
      <c r="E28" s="12"/>
      <c r="F28" s="12"/>
      <c r="G28" s="12"/>
      <c r="H28" s="12"/>
      <c r="I28" s="12"/>
      <c r="J28" s="12"/>
      <c r="K28" s="12"/>
      <c r="L28" s="12"/>
    </row>
    <row r="29" spans="1:12" x14ac:dyDescent="0.25">
      <c r="A29" s="12"/>
      <c r="B29" s="12"/>
      <c r="C29" s="12"/>
      <c r="D29" s="12"/>
      <c r="E29" s="12"/>
      <c r="F29" s="12"/>
      <c r="G29" s="12"/>
      <c r="H29" s="12"/>
      <c r="I29" s="12"/>
      <c r="J29" s="12"/>
      <c r="K29" s="12"/>
      <c r="L29" s="12"/>
    </row>
    <row r="30" spans="1:12" x14ac:dyDescent="0.25">
      <c r="A30" s="12"/>
      <c r="B30" s="12"/>
      <c r="C30" s="12"/>
      <c r="D30" s="12"/>
      <c r="E30" s="12"/>
      <c r="F30" s="12"/>
      <c r="G30" s="12"/>
      <c r="H30" s="12"/>
      <c r="I30" s="12"/>
      <c r="J30" s="12"/>
      <c r="K30" s="12"/>
      <c r="L30" s="12"/>
    </row>
    <row r="31" spans="1:12" x14ac:dyDescent="0.25">
      <c r="A31" s="12"/>
      <c r="B31" s="12"/>
      <c r="C31" s="12"/>
      <c r="D31" s="12"/>
      <c r="E31" s="12"/>
      <c r="F31" s="12"/>
      <c r="G31" s="12"/>
      <c r="H31" s="12"/>
      <c r="I31" s="12"/>
      <c r="J31" s="12"/>
      <c r="K31" s="12"/>
      <c r="L31" s="12"/>
    </row>
    <row r="32" spans="1:12" x14ac:dyDescent="0.25">
      <c r="A32" s="12"/>
      <c r="B32" s="12"/>
      <c r="C32" s="12"/>
      <c r="D32" s="12"/>
      <c r="E32" s="12"/>
      <c r="F32" s="12"/>
      <c r="G32" s="12"/>
      <c r="H32" s="12"/>
      <c r="I32" s="12"/>
      <c r="J32" s="12"/>
      <c r="K32" s="12"/>
      <c r="L32" s="12"/>
    </row>
    <row r="33" spans="1:12" x14ac:dyDescent="0.25">
      <c r="A33" s="12"/>
      <c r="B33" s="12"/>
      <c r="C33" s="12"/>
      <c r="D33" s="12"/>
      <c r="E33" s="12"/>
      <c r="F33" s="12"/>
      <c r="G33" s="12"/>
      <c r="H33" s="12"/>
      <c r="I33" s="12"/>
      <c r="J33" s="12"/>
      <c r="K33" s="12"/>
      <c r="L33" s="12"/>
    </row>
    <row r="34" spans="1:12" x14ac:dyDescent="0.25">
      <c r="A34" s="12"/>
      <c r="B34" s="12"/>
      <c r="C34" s="12"/>
      <c r="D34" s="12"/>
      <c r="E34" s="12"/>
      <c r="F34" s="12"/>
      <c r="G34" s="12"/>
      <c r="H34" s="12"/>
      <c r="I34" s="12"/>
      <c r="J34" s="12"/>
      <c r="K34" s="12"/>
      <c r="L34" s="12"/>
    </row>
    <row r="35" spans="1:12" x14ac:dyDescent="0.25">
      <c r="A35" s="12"/>
      <c r="B35" s="12"/>
      <c r="C35" s="12"/>
      <c r="D35" s="12"/>
      <c r="E35" s="12"/>
      <c r="F35" s="12"/>
      <c r="G35" s="12"/>
      <c r="H35" s="12"/>
      <c r="I35" s="12"/>
      <c r="J35" s="12"/>
      <c r="K35" s="12"/>
      <c r="L35" s="12"/>
    </row>
    <row r="36" spans="1:12" ht="32.450000000000003" customHeight="1" x14ac:dyDescent="0.25">
      <c r="A36" s="34" t="s">
        <v>149</v>
      </c>
      <c r="B36" s="12"/>
      <c r="C36" s="12"/>
      <c r="D36" s="12"/>
      <c r="E36" s="12"/>
      <c r="F36" s="12"/>
      <c r="G36" s="12"/>
      <c r="H36" s="12"/>
      <c r="I36" s="12"/>
      <c r="J36" s="12"/>
      <c r="K36" s="12"/>
      <c r="L36" s="12"/>
    </row>
    <row r="37" spans="1:12" x14ac:dyDescent="0.25">
      <c r="A37" s="12"/>
      <c r="B37" s="12"/>
      <c r="C37" s="12"/>
      <c r="D37" s="12"/>
      <c r="E37" s="12"/>
      <c r="F37" s="12"/>
      <c r="G37" s="12"/>
      <c r="H37" s="12"/>
      <c r="I37" s="12"/>
      <c r="J37" s="12"/>
      <c r="K37" s="12"/>
      <c r="L37" s="12"/>
    </row>
    <row r="38" spans="1:12" ht="45" x14ac:dyDescent="0.25">
      <c r="B38" s="29" t="s">
        <v>7</v>
      </c>
      <c r="C38" s="30" t="s">
        <v>48</v>
      </c>
      <c r="D38" s="31" t="s">
        <v>49</v>
      </c>
      <c r="E38" s="31" t="s">
        <v>38</v>
      </c>
      <c r="F38" s="31" t="s">
        <v>52</v>
      </c>
    </row>
    <row r="39" spans="1:12" x14ac:dyDescent="0.25">
      <c r="A39" s="32" t="s">
        <v>27</v>
      </c>
      <c r="B39" s="33">
        <v>4.84</v>
      </c>
      <c r="C39" s="33">
        <v>21.99</v>
      </c>
      <c r="D39" s="33">
        <v>52.7</v>
      </c>
      <c r="E39" s="33">
        <v>1.1399999999999999</v>
      </c>
      <c r="F39" s="33">
        <v>19.329999999999998</v>
      </c>
    </row>
    <row r="40" spans="1:12" x14ac:dyDescent="0.25">
      <c r="A40" s="32" t="s">
        <v>30</v>
      </c>
      <c r="B40" s="33">
        <v>11.57</v>
      </c>
      <c r="C40" s="33">
        <v>12.88</v>
      </c>
      <c r="D40" s="33">
        <v>48.54</v>
      </c>
      <c r="E40" s="33">
        <v>6.77</v>
      </c>
      <c r="F40" s="33">
        <v>20.239999999999998</v>
      </c>
    </row>
    <row r="41" spans="1:12" x14ac:dyDescent="0.25">
      <c r="A41" s="32" t="s">
        <v>29</v>
      </c>
      <c r="B41" s="33">
        <v>9.1199999999999992</v>
      </c>
      <c r="C41" s="33">
        <v>11.39</v>
      </c>
      <c r="D41" s="33">
        <v>56.74</v>
      </c>
      <c r="E41" s="33">
        <v>1.76</v>
      </c>
      <c r="F41" s="33">
        <v>20.99</v>
      </c>
    </row>
    <row r="42" spans="1:12" x14ac:dyDescent="0.25">
      <c r="A42" s="32" t="s">
        <v>32</v>
      </c>
      <c r="B42" s="33">
        <v>18.420000000000002</v>
      </c>
      <c r="C42" s="33">
        <v>10.29</v>
      </c>
      <c r="D42" s="33">
        <v>44.26</v>
      </c>
      <c r="E42" s="33">
        <v>2.85</v>
      </c>
      <c r="F42" s="33">
        <v>24.18</v>
      </c>
    </row>
    <row r="43" spans="1:12" x14ac:dyDescent="0.25">
      <c r="A43" s="32" t="s">
        <v>36</v>
      </c>
      <c r="B43" s="33">
        <v>9.25</v>
      </c>
      <c r="C43" s="33">
        <v>15.01</v>
      </c>
      <c r="D43" s="33">
        <v>44.32</v>
      </c>
      <c r="E43" s="33">
        <v>3.91</v>
      </c>
      <c r="F43" s="33">
        <v>27.5</v>
      </c>
    </row>
    <row r="44" spans="1:12" x14ac:dyDescent="0.25">
      <c r="A44" s="32" t="s">
        <v>0</v>
      </c>
      <c r="B44" s="33">
        <v>7.18</v>
      </c>
      <c r="C44" s="33">
        <v>6.36</v>
      </c>
      <c r="D44" s="33">
        <v>56.19</v>
      </c>
      <c r="E44" s="33">
        <v>1.32</v>
      </c>
      <c r="F44" s="33">
        <v>28.95</v>
      </c>
    </row>
    <row r="45" spans="1:12" x14ac:dyDescent="0.25">
      <c r="A45" s="32" t="s">
        <v>28</v>
      </c>
      <c r="B45" s="33">
        <v>1.24</v>
      </c>
      <c r="C45" s="33">
        <v>12.73</v>
      </c>
      <c r="D45" s="33">
        <v>55.71</v>
      </c>
      <c r="E45" s="33">
        <v>0.56000000000000005</v>
      </c>
      <c r="F45" s="33">
        <v>29.76</v>
      </c>
    </row>
    <row r="46" spans="1:12" x14ac:dyDescent="0.25">
      <c r="A46" s="32" t="s">
        <v>37</v>
      </c>
      <c r="B46" s="33">
        <v>18.260000000000002</v>
      </c>
      <c r="C46" s="33">
        <v>22.55</v>
      </c>
      <c r="D46" s="33">
        <v>24.49</v>
      </c>
      <c r="E46" s="33">
        <v>4.13</v>
      </c>
      <c r="F46" s="33">
        <v>30.57</v>
      </c>
    </row>
    <row r="47" spans="1:12" x14ac:dyDescent="0.25">
      <c r="A47" s="32" t="s">
        <v>34</v>
      </c>
      <c r="B47" s="33">
        <v>1.51</v>
      </c>
      <c r="C47" s="33">
        <v>15.87</v>
      </c>
      <c r="D47" s="33">
        <v>48.57</v>
      </c>
      <c r="E47" s="33">
        <v>2.5299999999999998</v>
      </c>
      <c r="F47" s="33">
        <v>31.52</v>
      </c>
    </row>
    <row r="48" spans="1:12" x14ac:dyDescent="0.25">
      <c r="A48" s="32" t="s">
        <v>33</v>
      </c>
      <c r="B48" s="33">
        <v>24.08</v>
      </c>
      <c r="C48" s="33">
        <v>8.16</v>
      </c>
      <c r="D48" s="33">
        <v>28.85</v>
      </c>
      <c r="E48" s="33">
        <v>7.26</v>
      </c>
      <c r="F48" s="33">
        <v>31.65</v>
      </c>
    </row>
    <row r="49" spans="1:6" x14ac:dyDescent="0.25">
      <c r="A49" s="32" t="s">
        <v>31</v>
      </c>
      <c r="B49" s="33">
        <v>7.89</v>
      </c>
      <c r="C49" s="33">
        <v>10.48</v>
      </c>
      <c r="D49" s="33">
        <v>47.2</v>
      </c>
      <c r="E49" s="33">
        <v>1.98</v>
      </c>
      <c r="F49" s="33">
        <v>32.46</v>
      </c>
    </row>
    <row r="50" spans="1:6" x14ac:dyDescent="0.25">
      <c r="A50" s="32" t="s">
        <v>26</v>
      </c>
      <c r="B50" s="33">
        <v>16.670000000000002</v>
      </c>
      <c r="C50" s="33">
        <v>11.74</v>
      </c>
      <c r="D50" s="33">
        <v>32.18</v>
      </c>
      <c r="E50" s="33">
        <v>6.76</v>
      </c>
      <c r="F50" s="33">
        <v>32.65</v>
      </c>
    </row>
    <row r="51" spans="1:6" x14ac:dyDescent="0.25">
      <c r="A51" s="32" t="s">
        <v>35</v>
      </c>
      <c r="B51" s="33">
        <v>4.21</v>
      </c>
      <c r="C51" s="33">
        <v>7.45</v>
      </c>
      <c r="D51" s="33">
        <v>47.43</v>
      </c>
      <c r="E51" s="33">
        <v>5.31</v>
      </c>
      <c r="F51" s="33">
        <v>35.6</v>
      </c>
    </row>
    <row r="52" spans="1:6" x14ac:dyDescent="0.25">
      <c r="A52" s="32" t="s">
        <v>1</v>
      </c>
      <c r="B52" s="33">
        <v>13</v>
      </c>
      <c r="C52" s="33">
        <v>13.09</v>
      </c>
      <c r="D52" s="33">
        <v>14.58</v>
      </c>
      <c r="E52" s="33">
        <v>3.34</v>
      </c>
      <c r="F52" s="33">
        <v>56</v>
      </c>
    </row>
  </sheetData>
  <mergeCells count="1">
    <mergeCell ref="A1:L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topLeftCell="A25" workbookViewId="0">
      <selection activeCell="A30" sqref="A30"/>
    </sheetView>
  </sheetViews>
  <sheetFormatPr baseColWidth="10" defaultRowHeight="15" x14ac:dyDescent="0.25"/>
  <cols>
    <col min="1" max="1" width="16.140625" customWidth="1"/>
  </cols>
  <sheetData>
    <row r="1" spans="1:12" x14ac:dyDescent="0.25">
      <c r="A1" s="56" t="s">
        <v>141</v>
      </c>
      <c r="B1" s="56"/>
      <c r="C1" s="56"/>
      <c r="D1" s="56"/>
      <c r="E1" s="56"/>
      <c r="F1" s="56"/>
      <c r="G1" s="56"/>
      <c r="H1" s="56"/>
      <c r="I1" s="56"/>
      <c r="J1" s="56"/>
      <c r="K1" s="56"/>
      <c r="L1" s="56"/>
    </row>
    <row r="30" spans="1:1" x14ac:dyDescent="0.25">
      <c r="A30" s="34" t="s">
        <v>149</v>
      </c>
    </row>
    <row r="33" spans="1:6" ht="30" x14ac:dyDescent="0.25">
      <c r="A33" s="32"/>
      <c r="B33" s="26" t="s">
        <v>2</v>
      </c>
      <c r="C33" s="32" t="s">
        <v>3</v>
      </c>
      <c r="D33" s="32" t="s">
        <v>4</v>
      </c>
      <c r="E33" s="32" t="s">
        <v>5</v>
      </c>
      <c r="F33" s="32" t="s">
        <v>6</v>
      </c>
    </row>
    <row r="34" spans="1:6" ht="30" x14ac:dyDescent="0.25">
      <c r="A34" s="37" t="s">
        <v>7</v>
      </c>
      <c r="B34" s="33">
        <v>5.87</v>
      </c>
      <c r="C34" s="33">
        <v>11.33</v>
      </c>
      <c r="D34" s="33">
        <v>12.76</v>
      </c>
      <c r="E34" s="33">
        <v>10.85</v>
      </c>
      <c r="F34" s="33">
        <v>12.95</v>
      </c>
    </row>
    <row r="35" spans="1:6" ht="30" x14ac:dyDescent="0.25">
      <c r="A35" s="38" t="s">
        <v>48</v>
      </c>
      <c r="B35" s="33">
        <v>6.09</v>
      </c>
      <c r="C35" s="33">
        <v>9.35</v>
      </c>
      <c r="D35" s="33">
        <v>17.010000000000002</v>
      </c>
      <c r="E35" s="33">
        <v>16.97</v>
      </c>
      <c r="F35" s="33">
        <v>15.56</v>
      </c>
    </row>
    <row r="36" spans="1:6" ht="30" x14ac:dyDescent="0.25">
      <c r="A36" s="37" t="s">
        <v>49</v>
      </c>
      <c r="B36" s="33">
        <v>36.36</v>
      </c>
      <c r="C36" s="33">
        <v>45.47</v>
      </c>
      <c r="D36" s="33">
        <v>43.7</v>
      </c>
      <c r="E36" s="33">
        <v>49.47</v>
      </c>
      <c r="F36" s="33">
        <v>45.34</v>
      </c>
    </row>
    <row r="37" spans="1:6" x14ac:dyDescent="0.25">
      <c r="A37" s="37" t="s">
        <v>38</v>
      </c>
      <c r="B37" s="33">
        <v>3.54</v>
      </c>
      <c r="C37" s="33">
        <v>1.9</v>
      </c>
      <c r="D37" s="33">
        <v>3.21</v>
      </c>
      <c r="E37" s="33">
        <v>4.3</v>
      </c>
      <c r="F37" s="33">
        <v>4.1100000000000003</v>
      </c>
    </row>
    <row r="38" spans="1:6" ht="30" x14ac:dyDescent="0.25">
      <c r="A38" s="37" t="s">
        <v>52</v>
      </c>
      <c r="B38" s="33">
        <v>48.14</v>
      </c>
      <c r="C38" s="33">
        <v>31.95</v>
      </c>
      <c r="D38" s="33">
        <v>23.32</v>
      </c>
      <c r="E38" s="33">
        <v>18.399999999999999</v>
      </c>
      <c r="F38" s="33">
        <v>22.04</v>
      </c>
    </row>
  </sheetData>
  <mergeCells count="1">
    <mergeCell ref="A1:L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topLeftCell="A22" workbookViewId="0">
      <selection activeCell="A37" sqref="A37"/>
    </sheetView>
  </sheetViews>
  <sheetFormatPr baseColWidth="10" defaultRowHeight="15" x14ac:dyDescent="0.25"/>
  <cols>
    <col min="1" max="1" width="18.28515625" customWidth="1"/>
  </cols>
  <sheetData>
    <row r="1" spans="1:12" x14ac:dyDescent="0.25">
      <c r="A1" s="56" t="s">
        <v>142</v>
      </c>
      <c r="B1" s="56"/>
      <c r="C1" s="56"/>
      <c r="D1" s="56"/>
      <c r="E1" s="56"/>
      <c r="F1" s="56"/>
      <c r="G1" s="56"/>
      <c r="H1" s="56"/>
      <c r="I1" s="56"/>
      <c r="J1" s="56"/>
      <c r="K1" s="56"/>
      <c r="L1" s="56"/>
    </row>
    <row r="37" spans="1:5" x14ac:dyDescent="0.25">
      <c r="A37" s="34" t="s">
        <v>149</v>
      </c>
    </row>
    <row r="40" spans="1:5" x14ac:dyDescent="0.25">
      <c r="A40" s="32"/>
      <c r="B40" s="32" t="s">
        <v>74</v>
      </c>
      <c r="C40" s="32" t="s">
        <v>77</v>
      </c>
      <c r="D40" s="32" t="s">
        <v>75</v>
      </c>
      <c r="E40" s="32" t="s">
        <v>76</v>
      </c>
    </row>
    <row r="41" spans="1:5" ht="30" x14ac:dyDescent="0.25">
      <c r="A41" s="26" t="s">
        <v>7</v>
      </c>
      <c r="B41" s="33">
        <v>2.21</v>
      </c>
      <c r="C41" s="33">
        <v>6.43</v>
      </c>
      <c r="D41" s="33">
        <v>20.440000000000001</v>
      </c>
      <c r="E41" s="33">
        <v>14.88</v>
      </c>
    </row>
    <row r="42" spans="1:5" ht="30" x14ac:dyDescent="0.25">
      <c r="A42" s="27" t="s">
        <v>48</v>
      </c>
      <c r="B42" s="33">
        <v>13.51</v>
      </c>
      <c r="C42" s="33">
        <v>12.86</v>
      </c>
      <c r="D42" s="33">
        <v>13.82</v>
      </c>
      <c r="E42" s="33">
        <v>10.06</v>
      </c>
    </row>
    <row r="43" spans="1:5" ht="30" x14ac:dyDescent="0.25">
      <c r="A43" s="37" t="s">
        <v>49</v>
      </c>
      <c r="B43" s="33">
        <v>52.51</v>
      </c>
      <c r="C43" s="33">
        <v>38.83</v>
      </c>
      <c r="D43" s="33">
        <v>35.83</v>
      </c>
      <c r="E43" s="33">
        <v>45.6</v>
      </c>
    </row>
    <row r="44" spans="1:5" x14ac:dyDescent="0.25">
      <c r="A44" s="37" t="s">
        <v>38</v>
      </c>
      <c r="B44" s="33">
        <v>1.49</v>
      </c>
      <c r="C44" s="33">
        <v>3.59</v>
      </c>
      <c r="D44" s="33">
        <v>4.17</v>
      </c>
      <c r="E44" s="33">
        <v>3.13</v>
      </c>
    </row>
    <row r="45" spans="1:5" x14ac:dyDescent="0.25">
      <c r="A45" s="28" t="s">
        <v>52</v>
      </c>
      <c r="B45" s="33">
        <v>30.27</v>
      </c>
      <c r="C45" s="33">
        <v>38.29</v>
      </c>
      <c r="D45" s="33">
        <v>25.74</v>
      </c>
      <c r="E45" s="33">
        <v>26.32</v>
      </c>
    </row>
    <row r="46" spans="1:5" x14ac:dyDescent="0.25">
      <c r="A46" s="20"/>
    </row>
    <row r="62" ht="14.45" customHeight="1" x14ac:dyDescent="0.25"/>
  </sheetData>
  <mergeCells count="1">
    <mergeCell ref="A1:L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K41"/>
  <sheetViews>
    <sheetView topLeftCell="A22" workbookViewId="0">
      <selection activeCell="A34" sqref="A34"/>
    </sheetView>
  </sheetViews>
  <sheetFormatPr baseColWidth="10" defaultRowHeight="15" x14ac:dyDescent="0.25"/>
  <cols>
    <col min="1" max="1" width="33.140625" customWidth="1"/>
    <col min="7" max="7" width="16.85546875" customWidth="1"/>
  </cols>
  <sheetData>
    <row r="1" spans="1:11" x14ac:dyDescent="0.25">
      <c r="A1" s="57" t="s">
        <v>147</v>
      </c>
      <c r="B1" s="58"/>
      <c r="C1" s="58"/>
      <c r="D1" s="58"/>
      <c r="E1" s="58"/>
      <c r="F1" s="58"/>
      <c r="G1" s="58"/>
      <c r="H1" s="58"/>
      <c r="I1" s="58"/>
      <c r="J1" s="58"/>
      <c r="K1" s="58"/>
    </row>
    <row r="2" spans="1:11" x14ac:dyDescent="0.25">
      <c r="A2" s="36"/>
      <c r="B2" s="1"/>
      <c r="C2" s="1"/>
      <c r="D2" s="1"/>
      <c r="E2" s="1"/>
      <c r="F2" s="1"/>
      <c r="G2" s="1"/>
      <c r="H2" s="1"/>
      <c r="I2" s="1"/>
      <c r="J2" s="1"/>
      <c r="K2" s="1"/>
    </row>
    <row r="3" spans="1:11" x14ac:dyDescent="0.25">
      <c r="A3" s="36"/>
      <c r="B3" s="1"/>
      <c r="C3" s="1"/>
      <c r="D3" s="1"/>
      <c r="E3" s="1"/>
      <c r="F3" s="1"/>
      <c r="G3" s="1"/>
      <c r="H3" s="1"/>
      <c r="I3" s="1"/>
      <c r="J3" s="1"/>
      <c r="K3" s="1"/>
    </row>
    <row r="4" spans="1:11" x14ac:dyDescent="0.25">
      <c r="A4" s="36"/>
      <c r="B4" s="1"/>
      <c r="C4" s="1"/>
      <c r="D4" s="1"/>
      <c r="E4" s="1"/>
      <c r="F4" s="1"/>
      <c r="G4" s="1"/>
      <c r="H4" s="1"/>
      <c r="I4" s="1"/>
      <c r="J4" s="1"/>
      <c r="K4" s="1"/>
    </row>
    <row r="5" spans="1:11" x14ac:dyDescent="0.25">
      <c r="A5" s="36"/>
      <c r="B5" s="1"/>
      <c r="C5" s="1"/>
      <c r="D5" s="1"/>
      <c r="E5" s="1"/>
      <c r="F5" s="1"/>
      <c r="G5" s="1"/>
      <c r="H5" s="1"/>
      <c r="I5" s="1"/>
      <c r="J5" s="1"/>
      <c r="K5" s="1"/>
    </row>
    <row r="6" spans="1:11" x14ac:dyDescent="0.25">
      <c r="A6" s="36"/>
      <c r="B6" s="1"/>
      <c r="C6" s="1"/>
      <c r="D6" s="1"/>
      <c r="E6" s="1"/>
      <c r="F6" s="1"/>
      <c r="G6" s="1"/>
      <c r="H6" s="1"/>
      <c r="I6" s="1"/>
      <c r="J6" s="1"/>
      <c r="K6" s="1"/>
    </row>
    <row r="7" spans="1:11" x14ac:dyDescent="0.25">
      <c r="A7" s="36"/>
      <c r="B7" s="1"/>
      <c r="C7" s="1"/>
      <c r="D7" s="1"/>
      <c r="E7" s="1"/>
      <c r="F7" s="1"/>
      <c r="G7" s="1"/>
      <c r="H7" s="1"/>
      <c r="I7" s="1"/>
      <c r="J7" s="1"/>
      <c r="K7" s="1"/>
    </row>
    <row r="8" spans="1:11" x14ac:dyDescent="0.25">
      <c r="A8" s="36"/>
      <c r="B8" s="1"/>
      <c r="C8" s="1"/>
      <c r="D8" s="1"/>
      <c r="E8" s="1"/>
      <c r="F8" s="1"/>
      <c r="G8" s="1"/>
      <c r="H8" s="1"/>
      <c r="I8" s="1"/>
      <c r="J8" s="1"/>
      <c r="K8" s="1"/>
    </row>
    <row r="9" spans="1:11" x14ac:dyDescent="0.25">
      <c r="A9" s="36"/>
      <c r="B9" s="1"/>
      <c r="C9" s="1"/>
      <c r="D9" s="1"/>
      <c r="E9" s="1"/>
      <c r="F9" s="1"/>
      <c r="G9" s="1"/>
      <c r="H9" s="1"/>
      <c r="I9" s="1"/>
      <c r="J9" s="1"/>
      <c r="K9" s="1"/>
    </row>
    <row r="10" spans="1:11" x14ac:dyDescent="0.25">
      <c r="A10" s="36"/>
      <c r="B10" s="1"/>
      <c r="C10" s="1"/>
      <c r="D10" s="1"/>
      <c r="E10" s="1"/>
      <c r="F10" s="1"/>
      <c r="G10" s="1"/>
      <c r="H10" s="1"/>
      <c r="I10" s="1"/>
      <c r="J10" s="1"/>
      <c r="K10" s="1"/>
    </row>
    <row r="11" spans="1:11" x14ac:dyDescent="0.25">
      <c r="A11" s="36"/>
      <c r="B11" s="1"/>
      <c r="C11" s="1"/>
      <c r="D11" s="1"/>
      <c r="E11" s="1"/>
      <c r="F11" s="1"/>
      <c r="G11" s="1"/>
      <c r="H11" s="1"/>
      <c r="I11" s="1"/>
      <c r="J11" s="1"/>
      <c r="K11" s="1"/>
    </row>
    <row r="12" spans="1:11" x14ac:dyDescent="0.25">
      <c r="A12" s="36"/>
      <c r="B12" s="1"/>
      <c r="C12" s="1"/>
      <c r="D12" s="1"/>
      <c r="E12" s="1"/>
      <c r="F12" s="1"/>
      <c r="G12" s="1"/>
      <c r="H12" s="1"/>
      <c r="I12" s="1"/>
      <c r="J12" s="1"/>
      <c r="K12" s="1"/>
    </row>
    <row r="13" spans="1:11" x14ac:dyDescent="0.25">
      <c r="A13" s="36"/>
      <c r="B13" s="1"/>
      <c r="C13" s="1"/>
      <c r="D13" s="1"/>
      <c r="E13" s="1"/>
      <c r="F13" s="1"/>
      <c r="G13" s="1"/>
      <c r="H13" s="1"/>
      <c r="I13" s="1"/>
      <c r="J13" s="1"/>
      <c r="K13" s="1"/>
    </row>
    <row r="14" spans="1:11" x14ac:dyDescent="0.25">
      <c r="A14" s="36"/>
      <c r="B14" s="1"/>
      <c r="C14" s="1"/>
      <c r="D14" s="1"/>
      <c r="E14" s="1"/>
      <c r="F14" s="1"/>
      <c r="G14" s="1"/>
      <c r="H14" s="1"/>
      <c r="I14" s="1"/>
      <c r="J14" s="1"/>
      <c r="K14" s="1"/>
    </row>
    <row r="15" spans="1:11" x14ac:dyDescent="0.25">
      <c r="A15" s="36"/>
      <c r="B15" s="1"/>
      <c r="C15" s="1"/>
      <c r="D15" s="1"/>
      <c r="E15" s="1"/>
      <c r="F15" s="1"/>
      <c r="G15" s="1"/>
      <c r="H15" s="1"/>
      <c r="I15" s="1"/>
      <c r="J15" s="1"/>
      <c r="K15" s="1"/>
    </row>
    <row r="16" spans="1:11" x14ac:dyDescent="0.25">
      <c r="A16" s="36"/>
      <c r="B16" s="1"/>
      <c r="C16" s="1"/>
      <c r="D16" s="1"/>
      <c r="E16" s="1"/>
      <c r="F16" s="1"/>
      <c r="G16" s="1"/>
      <c r="H16" s="1"/>
      <c r="I16" s="1"/>
      <c r="J16" s="1"/>
      <c r="K16" s="1"/>
    </row>
    <row r="17" spans="1:11" x14ac:dyDescent="0.25">
      <c r="A17" s="36"/>
      <c r="B17" s="1"/>
      <c r="C17" s="1"/>
      <c r="D17" s="1"/>
      <c r="E17" s="1"/>
      <c r="F17" s="1"/>
      <c r="G17" s="1"/>
      <c r="H17" s="1"/>
      <c r="I17" s="1"/>
      <c r="J17" s="1"/>
      <c r="K17" s="1"/>
    </row>
    <row r="18" spans="1:11" x14ac:dyDescent="0.25">
      <c r="A18" s="36"/>
      <c r="B18" s="1"/>
      <c r="C18" s="1"/>
      <c r="D18" s="1"/>
      <c r="E18" s="1"/>
      <c r="F18" s="1"/>
      <c r="G18" s="1"/>
      <c r="H18" s="1"/>
      <c r="I18" s="1"/>
      <c r="J18" s="1"/>
      <c r="K18" s="1"/>
    </row>
    <row r="19" spans="1:11" x14ac:dyDescent="0.25">
      <c r="A19" s="36"/>
      <c r="B19" s="1"/>
      <c r="C19" s="1"/>
      <c r="D19" s="1"/>
      <c r="E19" s="1"/>
      <c r="F19" s="1"/>
      <c r="G19" s="1"/>
      <c r="H19" s="1"/>
      <c r="I19" s="1"/>
      <c r="J19" s="1"/>
      <c r="K19" s="1"/>
    </row>
    <row r="20" spans="1:11" x14ac:dyDescent="0.25">
      <c r="A20" s="36"/>
      <c r="B20" s="1"/>
      <c r="C20" s="1"/>
      <c r="D20" s="1"/>
      <c r="E20" s="1"/>
      <c r="F20" s="1"/>
      <c r="G20" s="1"/>
      <c r="H20" s="1"/>
      <c r="I20" s="1"/>
      <c r="J20" s="1"/>
      <c r="K20" s="1"/>
    </row>
    <row r="21" spans="1:11" x14ac:dyDescent="0.25">
      <c r="A21" s="36"/>
      <c r="B21" s="1"/>
      <c r="C21" s="1"/>
      <c r="D21" s="1"/>
      <c r="E21" s="1"/>
      <c r="F21" s="1"/>
      <c r="G21" s="1"/>
      <c r="H21" s="1"/>
      <c r="I21" s="1"/>
      <c r="J21" s="1"/>
      <c r="K21" s="1"/>
    </row>
    <row r="22" spans="1:11" x14ac:dyDescent="0.25">
      <c r="A22" s="36"/>
      <c r="B22" s="1"/>
      <c r="C22" s="1"/>
      <c r="D22" s="1"/>
      <c r="E22" s="1"/>
      <c r="F22" s="1"/>
      <c r="G22" s="1"/>
      <c r="H22" s="1"/>
      <c r="I22" s="1"/>
      <c r="J22" s="1"/>
      <c r="K22" s="1"/>
    </row>
    <row r="23" spans="1:11" x14ac:dyDescent="0.25">
      <c r="A23" s="36"/>
      <c r="B23" s="1"/>
      <c r="C23" s="1"/>
      <c r="D23" s="1"/>
      <c r="E23" s="1"/>
      <c r="F23" s="1"/>
      <c r="G23" s="1"/>
      <c r="H23" s="1"/>
      <c r="I23" s="1"/>
      <c r="J23" s="1"/>
      <c r="K23" s="1"/>
    </row>
    <row r="24" spans="1:11" x14ac:dyDescent="0.25">
      <c r="A24" s="36"/>
      <c r="B24" s="1"/>
      <c r="C24" s="1"/>
      <c r="D24" s="1"/>
      <c r="E24" s="1"/>
      <c r="F24" s="1"/>
      <c r="G24" s="1"/>
      <c r="H24" s="1"/>
      <c r="I24" s="1"/>
      <c r="J24" s="1"/>
      <c r="K24" s="1"/>
    </row>
    <row r="25" spans="1:11" x14ac:dyDescent="0.25">
      <c r="A25" s="36"/>
      <c r="B25" s="1"/>
      <c r="C25" s="1"/>
      <c r="D25" s="1"/>
      <c r="E25" s="1"/>
      <c r="F25" s="1"/>
      <c r="G25" s="1"/>
      <c r="H25" s="1"/>
      <c r="I25" s="1"/>
      <c r="J25" s="1"/>
      <c r="K25" s="1"/>
    </row>
    <row r="26" spans="1:11" x14ac:dyDescent="0.25">
      <c r="A26" s="36"/>
      <c r="B26" s="1"/>
      <c r="C26" s="1"/>
      <c r="D26" s="1"/>
      <c r="E26" s="1"/>
      <c r="F26" s="1"/>
      <c r="G26" s="1"/>
      <c r="H26" s="1"/>
      <c r="I26" s="1"/>
      <c r="J26" s="1"/>
      <c r="K26" s="1"/>
    </row>
    <row r="27" spans="1:11" x14ac:dyDescent="0.25">
      <c r="A27" s="36"/>
      <c r="B27" s="1"/>
      <c r="C27" s="1"/>
      <c r="D27" s="1"/>
      <c r="E27" s="1"/>
      <c r="F27" s="1"/>
      <c r="G27" s="1"/>
      <c r="H27" s="1"/>
      <c r="I27" s="1"/>
      <c r="J27" s="1"/>
      <c r="K27" s="1"/>
    </row>
    <row r="28" spans="1:11" x14ac:dyDescent="0.25">
      <c r="A28" s="36"/>
      <c r="B28" s="1"/>
      <c r="C28" s="1"/>
      <c r="D28" s="1"/>
      <c r="E28" s="1"/>
      <c r="F28" s="1"/>
      <c r="G28" s="1"/>
      <c r="H28" s="1"/>
      <c r="I28" s="1"/>
      <c r="J28" s="1"/>
      <c r="K28" s="1"/>
    </row>
    <row r="29" spans="1:11" x14ac:dyDescent="0.25">
      <c r="A29" s="36"/>
      <c r="B29" s="1"/>
      <c r="C29" s="1"/>
      <c r="D29" s="1"/>
      <c r="E29" s="1"/>
      <c r="F29" s="1"/>
      <c r="G29" s="1"/>
      <c r="H29" s="1"/>
      <c r="I29" s="1"/>
      <c r="J29" s="1"/>
      <c r="K29" s="1"/>
    </row>
    <row r="30" spans="1:11" x14ac:dyDescent="0.25">
      <c r="A30" s="36"/>
      <c r="B30" s="1"/>
      <c r="C30" s="1"/>
      <c r="D30" s="1"/>
      <c r="E30" s="1"/>
      <c r="F30" s="1"/>
      <c r="G30" s="1"/>
      <c r="H30" s="1"/>
      <c r="I30" s="1"/>
      <c r="J30" s="1"/>
      <c r="K30" s="1"/>
    </row>
    <row r="31" spans="1:11" x14ac:dyDescent="0.25">
      <c r="A31" s="36"/>
      <c r="B31" s="1"/>
      <c r="C31" s="1"/>
      <c r="D31" s="1"/>
      <c r="E31" s="1"/>
      <c r="F31" s="1"/>
      <c r="G31" s="1"/>
      <c r="H31" s="1"/>
      <c r="I31" s="1"/>
      <c r="J31" s="1"/>
      <c r="K31" s="1"/>
    </row>
    <row r="32" spans="1:11" x14ac:dyDescent="0.25">
      <c r="A32" s="36"/>
      <c r="B32" s="1"/>
      <c r="C32" s="1"/>
      <c r="D32" s="1"/>
      <c r="E32" s="1"/>
      <c r="F32" s="1"/>
      <c r="G32" s="1"/>
      <c r="H32" s="1"/>
      <c r="I32" s="1"/>
      <c r="J32" s="1"/>
      <c r="K32" s="1"/>
    </row>
    <row r="33" spans="1:11" x14ac:dyDescent="0.25">
      <c r="A33" s="36"/>
      <c r="B33" s="1"/>
      <c r="C33" s="1"/>
      <c r="D33" s="1"/>
      <c r="E33" s="1"/>
      <c r="F33" s="1"/>
      <c r="G33" s="1"/>
      <c r="H33" s="1"/>
      <c r="I33" s="1"/>
      <c r="J33" s="1"/>
      <c r="K33" s="1"/>
    </row>
    <row r="34" spans="1:11" x14ac:dyDescent="0.25">
      <c r="A34" s="36"/>
      <c r="B34" s="1"/>
      <c r="C34" s="1"/>
      <c r="D34" s="1"/>
      <c r="E34" s="1"/>
      <c r="F34" s="1"/>
      <c r="G34" s="1"/>
      <c r="H34" s="1"/>
      <c r="I34" s="1"/>
      <c r="J34" s="1"/>
      <c r="K34" s="1"/>
    </row>
    <row r="35" spans="1:11" x14ac:dyDescent="0.25">
      <c r="A35" s="34"/>
      <c r="B35" s="1"/>
      <c r="C35" s="1"/>
      <c r="D35" s="1"/>
      <c r="E35" s="1"/>
      <c r="F35" s="1"/>
      <c r="G35" s="1"/>
      <c r="H35" s="1"/>
      <c r="I35" s="1"/>
      <c r="J35" s="1"/>
      <c r="K35" s="1"/>
    </row>
    <row r="36" spans="1:11" x14ac:dyDescent="0.25">
      <c r="A36" s="36"/>
      <c r="B36" s="1"/>
      <c r="C36" s="1"/>
      <c r="D36" s="1"/>
      <c r="E36" s="1"/>
      <c r="F36" s="1"/>
      <c r="G36" s="1"/>
      <c r="H36" s="1"/>
      <c r="I36" s="1"/>
      <c r="J36" s="1"/>
      <c r="K36" s="1"/>
    </row>
    <row r="37" spans="1:11" x14ac:dyDescent="0.25">
      <c r="A37" s="36"/>
      <c r="B37" s="1"/>
      <c r="C37" s="1"/>
      <c r="D37" s="1"/>
      <c r="E37" s="1"/>
      <c r="F37" s="1"/>
      <c r="G37" s="1"/>
      <c r="H37" s="1"/>
      <c r="I37" s="1"/>
      <c r="J37" s="1"/>
      <c r="K37" s="1"/>
    </row>
    <row r="38" spans="1:11" ht="25.15" customHeight="1" x14ac:dyDescent="0.25">
      <c r="A38" s="32"/>
      <c r="B38" s="26" t="s">
        <v>128</v>
      </c>
      <c r="C38" s="26" t="s">
        <v>53</v>
      </c>
      <c r="D38" s="26" t="s">
        <v>55</v>
      </c>
      <c r="E38" s="26" t="s">
        <v>54</v>
      </c>
    </row>
    <row r="39" spans="1:11" x14ac:dyDescent="0.25">
      <c r="A39" s="32" t="s">
        <v>56</v>
      </c>
      <c r="B39" s="32">
        <v>63</v>
      </c>
      <c r="C39" s="32">
        <v>73</v>
      </c>
      <c r="D39" s="32">
        <v>77</v>
      </c>
      <c r="E39" s="32">
        <v>79</v>
      </c>
    </row>
    <row r="40" spans="1:11" x14ac:dyDescent="0.25">
      <c r="A40" s="32" t="s">
        <v>57</v>
      </c>
      <c r="B40" s="32">
        <v>66</v>
      </c>
      <c r="C40" s="32">
        <v>78</v>
      </c>
      <c r="D40" s="32">
        <v>90</v>
      </c>
      <c r="E40" s="32">
        <v>89</v>
      </c>
    </row>
    <row r="41" spans="1:11" x14ac:dyDescent="0.25">
      <c r="A41" s="32" t="s">
        <v>58</v>
      </c>
      <c r="B41" s="32">
        <v>65</v>
      </c>
      <c r="C41" s="32">
        <v>78</v>
      </c>
      <c r="D41" s="32">
        <v>77</v>
      </c>
      <c r="E41" s="32">
        <v>80</v>
      </c>
    </row>
  </sheetData>
  <mergeCells count="1">
    <mergeCell ref="A1:K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topLeftCell="A25" workbookViewId="0">
      <selection activeCell="A36" sqref="A36"/>
    </sheetView>
  </sheetViews>
  <sheetFormatPr baseColWidth="10" defaultRowHeight="15" x14ac:dyDescent="0.25"/>
  <cols>
    <col min="1" max="1" width="25.140625" customWidth="1"/>
  </cols>
  <sheetData>
    <row r="1" spans="1:12" x14ac:dyDescent="0.25">
      <c r="A1" s="59" t="s">
        <v>148</v>
      </c>
      <c r="B1" s="59"/>
      <c r="C1" s="59"/>
      <c r="D1" s="59"/>
      <c r="E1" s="59"/>
      <c r="F1" s="59"/>
      <c r="G1" s="59"/>
      <c r="H1" s="59"/>
      <c r="I1" s="59"/>
      <c r="J1" s="59"/>
      <c r="K1" s="59"/>
      <c r="L1" s="59"/>
    </row>
    <row r="36" spans="1:5" ht="15.75" x14ac:dyDescent="0.25">
      <c r="A36" s="35"/>
    </row>
    <row r="43" spans="1:5" ht="45" x14ac:dyDescent="0.25">
      <c r="A43" s="32"/>
      <c r="B43" s="26" t="s">
        <v>128</v>
      </c>
      <c r="C43" s="26" t="s">
        <v>53</v>
      </c>
      <c r="D43" s="26" t="s">
        <v>55</v>
      </c>
      <c r="E43" s="26" t="s">
        <v>54</v>
      </c>
    </row>
    <row r="44" spans="1:5" x14ac:dyDescent="0.25">
      <c r="A44" s="32" t="s">
        <v>129</v>
      </c>
      <c r="B44" s="32">
        <v>59</v>
      </c>
      <c r="C44" s="32">
        <v>74</v>
      </c>
      <c r="D44" s="32">
        <v>81</v>
      </c>
      <c r="E44" s="32">
        <v>92</v>
      </c>
    </row>
    <row r="45" spans="1:5" x14ac:dyDescent="0.25">
      <c r="A45" s="32" t="s">
        <v>16</v>
      </c>
      <c r="B45" s="32">
        <v>66</v>
      </c>
      <c r="C45" s="32">
        <v>72</v>
      </c>
      <c r="D45" s="32">
        <v>82</v>
      </c>
      <c r="E45" s="32"/>
    </row>
    <row r="46" spans="1:5" x14ac:dyDescent="0.25">
      <c r="A46" s="32" t="s">
        <v>15</v>
      </c>
      <c r="B46" s="32">
        <v>57</v>
      </c>
      <c r="C46" s="32">
        <v>74</v>
      </c>
      <c r="D46" s="32">
        <v>79</v>
      </c>
      <c r="E46" s="32">
        <v>82</v>
      </c>
    </row>
  </sheetData>
  <mergeCells count="1">
    <mergeCell ref="A1:L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topLeftCell="A22" workbookViewId="0">
      <selection activeCell="A36" sqref="A36"/>
    </sheetView>
  </sheetViews>
  <sheetFormatPr baseColWidth="10" defaultRowHeight="15" x14ac:dyDescent="0.25"/>
  <cols>
    <col min="1" max="1" width="24.42578125" customWidth="1"/>
  </cols>
  <sheetData>
    <row r="1" spans="1:8" x14ac:dyDescent="0.25">
      <c r="A1" s="57" t="s">
        <v>143</v>
      </c>
      <c r="B1" s="58"/>
      <c r="C1" s="58"/>
      <c r="D1" s="58"/>
      <c r="E1" s="58"/>
      <c r="F1" s="58"/>
      <c r="G1" s="58"/>
      <c r="H1" s="58"/>
    </row>
    <row r="36" spans="1:6" x14ac:dyDescent="0.25">
      <c r="A36" s="34" t="s">
        <v>149</v>
      </c>
    </row>
    <row r="44" spans="1:6" x14ac:dyDescent="0.25">
      <c r="A44" s="32"/>
      <c r="B44" s="60" t="s">
        <v>50</v>
      </c>
      <c r="C44" s="60"/>
      <c r="D44" s="60"/>
      <c r="E44" s="60"/>
      <c r="F44" s="60"/>
    </row>
    <row r="45" spans="1:6" ht="45" x14ac:dyDescent="0.25">
      <c r="A45" s="32"/>
      <c r="B45" s="26" t="s">
        <v>7</v>
      </c>
      <c r="C45" s="27" t="s">
        <v>48</v>
      </c>
      <c r="D45" s="28" t="s">
        <v>49</v>
      </c>
      <c r="E45" s="28" t="s">
        <v>38</v>
      </c>
      <c r="F45" s="28" t="s">
        <v>52</v>
      </c>
    </row>
    <row r="46" spans="1:6" ht="54" customHeight="1" x14ac:dyDescent="0.25">
      <c r="A46" s="26" t="s">
        <v>51</v>
      </c>
      <c r="B46" s="32">
        <v>54.6</v>
      </c>
      <c r="C46" s="32">
        <v>46</v>
      </c>
      <c r="D46" s="32">
        <v>27</v>
      </c>
      <c r="E46" s="32">
        <v>23.3</v>
      </c>
      <c r="F46" s="32">
        <v>26</v>
      </c>
    </row>
  </sheetData>
  <mergeCells count="2">
    <mergeCell ref="B44:F44"/>
    <mergeCell ref="A1:H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22" workbookViewId="0">
      <selection activeCell="G44" sqref="G44"/>
    </sheetView>
  </sheetViews>
  <sheetFormatPr baseColWidth="10" defaultRowHeight="15" x14ac:dyDescent="0.25"/>
  <cols>
    <col min="1" max="1" width="21.85546875" customWidth="1"/>
  </cols>
  <sheetData>
    <row r="1" spans="1:12" x14ac:dyDescent="0.25">
      <c r="A1" s="59" t="s">
        <v>146</v>
      </c>
      <c r="B1" s="59"/>
      <c r="C1" s="59"/>
      <c r="D1" s="59"/>
      <c r="E1" s="59"/>
      <c r="F1" s="59"/>
      <c r="G1" s="59"/>
      <c r="H1" s="59"/>
      <c r="I1" s="59"/>
      <c r="J1" s="59"/>
      <c r="K1" s="59"/>
      <c r="L1" s="59"/>
    </row>
    <row r="37" spans="1:5" ht="15.75" x14ac:dyDescent="0.25">
      <c r="A37" s="35" t="s">
        <v>150</v>
      </c>
    </row>
    <row r="41" spans="1:5" ht="30" x14ac:dyDescent="0.25">
      <c r="A41" s="32"/>
      <c r="B41" s="26" t="s">
        <v>126</v>
      </c>
      <c r="C41" s="32" t="s">
        <v>89</v>
      </c>
      <c r="D41" s="32" t="s">
        <v>127</v>
      </c>
      <c r="E41" s="32" t="s">
        <v>90</v>
      </c>
    </row>
    <row r="42" spans="1:5" x14ac:dyDescent="0.25">
      <c r="A42" s="32" t="s">
        <v>8</v>
      </c>
      <c r="B42" s="32">
        <v>11</v>
      </c>
      <c r="C42" s="32">
        <v>27</v>
      </c>
      <c r="D42" s="32">
        <v>30</v>
      </c>
      <c r="E42" s="32">
        <v>35</v>
      </c>
    </row>
    <row r="43" spans="1:5" x14ac:dyDescent="0.25">
      <c r="A43" s="32" t="s">
        <v>112</v>
      </c>
      <c r="B43" s="32">
        <v>19</v>
      </c>
      <c r="C43" s="32">
        <v>30</v>
      </c>
      <c r="D43" s="32">
        <v>36</v>
      </c>
      <c r="E43" s="32">
        <v>39</v>
      </c>
    </row>
  </sheetData>
  <mergeCells count="1">
    <mergeCell ref="A1:L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workbookViewId="0">
      <selection activeCell="K50" sqref="K50:K51"/>
    </sheetView>
  </sheetViews>
  <sheetFormatPr baseColWidth="10" defaultColWidth="11.5703125" defaultRowHeight="15" x14ac:dyDescent="0.25"/>
  <cols>
    <col min="1" max="1" width="42.28515625" style="5" customWidth="1"/>
    <col min="2" max="3" width="11.5703125" style="4"/>
    <col min="4" max="6" width="11.5703125" style="2"/>
    <col min="7" max="7" width="1.28515625" style="2" customWidth="1"/>
    <col min="8" max="8" width="14.140625" style="4" customWidth="1"/>
    <col min="9" max="9" width="11.5703125" style="2"/>
    <col min="10" max="16384" width="11.5703125" style="5"/>
  </cols>
  <sheetData>
    <row r="1" spans="1:12" x14ac:dyDescent="0.25">
      <c r="A1" s="62" t="s">
        <v>144</v>
      </c>
      <c r="B1" s="62"/>
      <c r="C1" s="62"/>
      <c r="D1" s="62"/>
      <c r="E1" s="62"/>
      <c r="F1" s="62"/>
      <c r="G1" s="62"/>
      <c r="H1" s="62"/>
      <c r="I1" s="62"/>
      <c r="J1" s="62"/>
      <c r="K1" s="62"/>
      <c r="L1" s="62"/>
    </row>
    <row r="2" spans="1:12" x14ac:dyDescent="0.25">
      <c r="B2" s="22"/>
      <c r="C2" s="22"/>
      <c r="H2" s="22"/>
    </row>
    <row r="3" spans="1:12" ht="22.9" customHeight="1" x14ac:dyDescent="0.25">
      <c r="B3" s="61" t="s">
        <v>67</v>
      </c>
      <c r="C3" s="61"/>
      <c r="D3" s="61"/>
      <c r="E3" s="61"/>
      <c r="F3" s="61"/>
      <c r="G3" s="4"/>
      <c r="H3" s="61" t="s">
        <v>66</v>
      </c>
      <c r="I3" s="61"/>
    </row>
    <row r="4" spans="1:12" s="6" customFormat="1" ht="62.45" customHeight="1" x14ac:dyDescent="0.25">
      <c r="A4" s="16" t="s">
        <v>109</v>
      </c>
      <c r="B4" s="7" t="s">
        <v>68</v>
      </c>
      <c r="C4" s="7" t="s">
        <v>69</v>
      </c>
      <c r="D4" s="7" t="s">
        <v>70</v>
      </c>
      <c r="E4" s="7" t="s">
        <v>71</v>
      </c>
      <c r="F4" s="7" t="s">
        <v>125</v>
      </c>
      <c r="G4" s="8"/>
      <c r="H4" s="9" t="s">
        <v>72</v>
      </c>
      <c r="I4" s="7" t="s">
        <v>73</v>
      </c>
    </row>
    <row r="5" spans="1:12" x14ac:dyDescent="0.25">
      <c r="A5" s="5" t="s">
        <v>132</v>
      </c>
      <c r="B5" s="4">
        <v>2.0699999999999998</v>
      </c>
      <c r="C5" s="4">
        <v>1.74</v>
      </c>
      <c r="D5" s="2">
        <v>1.7</v>
      </c>
      <c r="E5" s="2" t="s">
        <v>19</v>
      </c>
      <c r="H5" s="4">
        <v>1.66</v>
      </c>
      <c r="I5" s="2">
        <v>1.22</v>
      </c>
    </row>
    <row r="7" spans="1:12" x14ac:dyDescent="0.25">
      <c r="A7" s="10" t="s">
        <v>131</v>
      </c>
    </row>
    <row r="8" spans="1:12" x14ac:dyDescent="0.25">
      <c r="A8" s="11" t="s">
        <v>14</v>
      </c>
      <c r="B8" s="4" t="s">
        <v>13</v>
      </c>
      <c r="C8" s="4" t="s">
        <v>13</v>
      </c>
      <c r="D8" s="4" t="s">
        <v>13</v>
      </c>
      <c r="E8" s="4" t="s">
        <v>13</v>
      </c>
      <c r="F8" s="4" t="s">
        <v>13</v>
      </c>
      <c r="G8" s="4"/>
      <c r="H8" s="4" t="s">
        <v>13</v>
      </c>
      <c r="I8" s="4" t="s">
        <v>13</v>
      </c>
    </row>
    <row r="9" spans="1:12" x14ac:dyDescent="0.25">
      <c r="A9" s="5" t="s">
        <v>9</v>
      </c>
      <c r="B9" s="4">
        <v>1.78</v>
      </c>
      <c r="C9" s="4">
        <v>1.62</v>
      </c>
      <c r="D9" s="2">
        <v>1.6</v>
      </c>
      <c r="E9" s="2" t="s">
        <v>19</v>
      </c>
      <c r="F9" s="4" t="s">
        <v>13</v>
      </c>
      <c r="G9" s="4"/>
      <c r="H9" s="4">
        <v>1.6</v>
      </c>
      <c r="I9" s="4">
        <v>1.3</v>
      </c>
    </row>
    <row r="10" spans="1:12" x14ac:dyDescent="0.25">
      <c r="A10" s="5" t="s">
        <v>10</v>
      </c>
      <c r="B10" s="4">
        <v>2.87</v>
      </c>
      <c r="C10" s="4">
        <v>3.38</v>
      </c>
      <c r="D10" s="2">
        <v>2.37</v>
      </c>
      <c r="E10" s="2">
        <v>2.17</v>
      </c>
      <c r="F10" s="2" t="s">
        <v>13</v>
      </c>
      <c r="H10" s="4">
        <v>2.33</v>
      </c>
      <c r="I10" s="4">
        <v>1.98</v>
      </c>
    </row>
    <row r="11" spans="1:12" x14ac:dyDescent="0.25">
      <c r="A11" s="5" t="s">
        <v>11</v>
      </c>
      <c r="B11" s="4">
        <v>3.78</v>
      </c>
      <c r="C11" s="4">
        <v>4.58</v>
      </c>
      <c r="D11" s="2">
        <v>3.1</v>
      </c>
      <c r="E11" s="2">
        <v>2.86</v>
      </c>
      <c r="F11" s="2" t="s">
        <v>13</v>
      </c>
      <c r="H11" s="4">
        <v>2.87</v>
      </c>
      <c r="I11" s="2">
        <v>2.2599999999999998</v>
      </c>
    </row>
    <row r="12" spans="1:12" x14ac:dyDescent="0.25">
      <c r="A12" s="5" t="s">
        <v>12</v>
      </c>
      <c r="B12" s="4">
        <v>4.05</v>
      </c>
      <c r="C12" s="4">
        <v>3.84</v>
      </c>
      <c r="D12" s="2">
        <v>2.84</v>
      </c>
      <c r="E12" s="2">
        <v>2.21</v>
      </c>
      <c r="F12" s="2" t="s">
        <v>13</v>
      </c>
      <c r="H12" s="4">
        <v>2.4500000000000002</v>
      </c>
      <c r="I12" s="4">
        <v>2.57</v>
      </c>
    </row>
    <row r="13" spans="1:12" x14ac:dyDescent="0.25">
      <c r="I13" s="4"/>
    </row>
    <row r="14" spans="1:12" x14ac:dyDescent="0.25">
      <c r="A14" s="10" t="s">
        <v>133</v>
      </c>
      <c r="I14" s="4"/>
    </row>
    <row r="15" spans="1:12" x14ac:dyDescent="0.25">
      <c r="A15" s="5" t="s">
        <v>79</v>
      </c>
      <c r="B15" s="4">
        <v>0.38</v>
      </c>
      <c r="C15" s="4" t="s">
        <v>19</v>
      </c>
      <c r="D15" s="2" t="s">
        <v>19</v>
      </c>
      <c r="E15" s="2" t="s">
        <v>19</v>
      </c>
      <c r="F15" s="2" t="s">
        <v>13</v>
      </c>
      <c r="H15" s="4" t="s">
        <v>19</v>
      </c>
      <c r="I15" s="4" t="s">
        <v>19</v>
      </c>
    </row>
    <row r="16" spans="1:12" x14ac:dyDescent="0.25">
      <c r="A16" s="5" t="s">
        <v>78</v>
      </c>
      <c r="B16" s="4" t="s">
        <v>19</v>
      </c>
      <c r="C16" s="4" t="s">
        <v>19</v>
      </c>
      <c r="D16" s="2" t="s">
        <v>19</v>
      </c>
      <c r="E16" s="2" t="s">
        <v>19</v>
      </c>
      <c r="F16" s="2" t="s">
        <v>13</v>
      </c>
      <c r="H16" s="4" t="s">
        <v>19</v>
      </c>
      <c r="I16" s="4" t="s">
        <v>88</v>
      </c>
    </row>
    <row r="17" spans="1:9" x14ac:dyDescent="0.25">
      <c r="A17" s="5" t="s">
        <v>75</v>
      </c>
      <c r="B17" s="4">
        <v>1.97</v>
      </c>
      <c r="C17" s="4" t="s">
        <v>80</v>
      </c>
      <c r="D17" s="2" t="s">
        <v>19</v>
      </c>
      <c r="E17" s="2" t="s">
        <v>19</v>
      </c>
      <c r="F17" s="2" t="s">
        <v>13</v>
      </c>
      <c r="H17" s="4">
        <v>1.27</v>
      </c>
      <c r="I17" s="4" t="s">
        <v>19</v>
      </c>
    </row>
    <row r="18" spans="1:9" x14ac:dyDescent="0.25">
      <c r="A18" s="5" t="s">
        <v>76</v>
      </c>
      <c r="B18" s="4">
        <v>1.59</v>
      </c>
      <c r="C18" s="4" t="s">
        <v>19</v>
      </c>
      <c r="D18" s="2" t="s">
        <v>19</v>
      </c>
      <c r="E18" s="2" t="s">
        <v>19</v>
      </c>
      <c r="F18" s="2" t="s">
        <v>13</v>
      </c>
      <c r="H18" s="4" t="s">
        <v>19</v>
      </c>
      <c r="I18" s="4" t="s">
        <v>44</v>
      </c>
    </row>
    <row r="19" spans="1:9" x14ac:dyDescent="0.25">
      <c r="A19" s="5" t="s">
        <v>81</v>
      </c>
      <c r="B19" s="4" t="s">
        <v>13</v>
      </c>
      <c r="C19" s="4" t="s">
        <v>13</v>
      </c>
      <c r="D19" s="4" t="s">
        <v>13</v>
      </c>
      <c r="E19" s="4" t="s">
        <v>13</v>
      </c>
      <c r="F19" s="4" t="s">
        <v>13</v>
      </c>
      <c r="H19" s="4" t="s">
        <v>13</v>
      </c>
      <c r="I19" s="4" t="s">
        <v>13</v>
      </c>
    </row>
    <row r="21" spans="1:9" x14ac:dyDescent="0.25">
      <c r="A21" s="10" t="s">
        <v>134</v>
      </c>
    </row>
    <row r="22" spans="1:9" x14ac:dyDescent="0.25">
      <c r="A22" s="5" t="s">
        <v>113</v>
      </c>
      <c r="B22" s="4" t="s">
        <v>19</v>
      </c>
      <c r="C22" s="4" t="s">
        <v>19</v>
      </c>
      <c r="D22" s="2" t="s">
        <v>24</v>
      </c>
      <c r="E22" s="2">
        <v>0.47</v>
      </c>
      <c r="F22" s="2" t="s">
        <v>13</v>
      </c>
      <c r="H22" s="4">
        <v>0.81</v>
      </c>
      <c r="I22" s="2">
        <v>1.24</v>
      </c>
    </row>
    <row r="23" spans="1:9" x14ac:dyDescent="0.25">
      <c r="A23" s="5" t="s">
        <v>114</v>
      </c>
      <c r="B23" s="4">
        <v>0.63</v>
      </c>
      <c r="C23" s="4">
        <v>0.57999999999999996</v>
      </c>
      <c r="D23" s="2" t="s">
        <v>19</v>
      </c>
      <c r="E23" s="2" t="s">
        <v>19</v>
      </c>
      <c r="F23" s="2" t="s">
        <v>13</v>
      </c>
      <c r="H23" s="4" t="s">
        <v>61</v>
      </c>
      <c r="I23" s="2">
        <v>0.82</v>
      </c>
    </row>
    <row r="24" spans="1:9" x14ac:dyDescent="0.25">
      <c r="A24" s="5" t="s">
        <v>115</v>
      </c>
      <c r="B24" s="4" t="s">
        <v>39</v>
      </c>
      <c r="C24" s="4" t="s">
        <v>19</v>
      </c>
      <c r="D24" s="2" t="s">
        <v>19</v>
      </c>
      <c r="E24" s="2" t="s">
        <v>19</v>
      </c>
      <c r="F24" s="2" t="s">
        <v>13</v>
      </c>
      <c r="H24" s="4" t="s">
        <v>19</v>
      </c>
      <c r="I24" s="2" t="s">
        <v>19</v>
      </c>
    </row>
    <row r="25" spans="1:9" x14ac:dyDescent="0.25">
      <c r="A25" s="5" t="s">
        <v>108</v>
      </c>
      <c r="B25" s="4" t="s">
        <v>82</v>
      </c>
      <c r="C25" s="4">
        <v>1.54</v>
      </c>
      <c r="D25" s="2" t="s">
        <v>83</v>
      </c>
      <c r="E25" s="2" t="s">
        <v>19</v>
      </c>
      <c r="F25" s="2" t="s">
        <v>13</v>
      </c>
      <c r="H25" s="4">
        <v>1.4</v>
      </c>
      <c r="I25" s="2">
        <v>1.35</v>
      </c>
    </row>
    <row r="26" spans="1:9" x14ac:dyDescent="0.25">
      <c r="A26" s="5" t="s">
        <v>47</v>
      </c>
      <c r="B26" s="4" t="s">
        <v>19</v>
      </c>
      <c r="C26" s="4">
        <v>1.51</v>
      </c>
      <c r="D26" s="2">
        <v>1.34</v>
      </c>
      <c r="E26" s="2" t="s">
        <v>19</v>
      </c>
      <c r="F26" s="2" t="s">
        <v>13</v>
      </c>
      <c r="H26" s="4">
        <v>1.32</v>
      </c>
      <c r="I26" s="2">
        <v>1.26</v>
      </c>
    </row>
    <row r="27" spans="1:9" x14ac:dyDescent="0.25">
      <c r="A27" s="5" t="s">
        <v>107</v>
      </c>
      <c r="B27" s="4">
        <v>1.63</v>
      </c>
      <c r="C27" s="4" t="s">
        <v>42</v>
      </c>
      <c r="D27" s="2">
        <v>1.35</v>
      </c>
      <c r="E27" s="2" t="s">
        <v>84</v>
      </c>
      <c r="F27" s="2" t="s">
        <v>13</v>
      </c>
      <c r="H27" s="4">
        <v>1.29</v>
      </c>
      <c r="I27" s="2" t="s">
        <v>19</v>
      </c>
    </row>
    <row r="28" spans="1:9" x14ac:dyDescent="0.25">
      <c r="A28" s="5" t="s">
        <v>21</v>
      </c>
      <c r="B28" s="4" t="s">
        <v>19</v>
      </c>
      <c r="C28" s="4">
        <v>1.34</v>
      </c>
      <c r="D28" s="2">
        <v>1.26</v>
      </c>
      <c r="E28" s="2" t="s">
        <v>19</v>
      </c>
      <c r="F28" s="2" t="s">
        <v>13</v>
      </c>
      <c r="H28" s="4">
        <v>1.1599999999999999</v>
      </c>
      <c r="I28" s="2" t="s">
        <v>19</v>
      </c>
    </row>
    <row r="29" spans="1:9" x14ac:dyDescent="0.25">
      <c r="A29" s="5" t="s">
        <v>116</v>
      </c>
      <c r="B29" s="4" t="s">
        <v>19</v>
      </c>
      <c r="C29" s="4">
        <v>1.34</v>
      </c>
      <c r="D29" s="2">
        <v>1.24</v>
      </c>
      <c r="E29" s="2" t="s">
        <v>19</v>
      </c>
      <c r="F29" s="2" t="s">
        <v>13</v>
      </c>
      <c r="H29" s="4">
        <v>1.23</v>
      </c>
      <c r="I29" s="2">
        <v>1.22</v>
      </c>
    </row>
    <row r="30" spans="1:9" x14ac:dyDescent="0.25">
      <c r="A30" s="5" t="s">
        <v>117</v>
      </c>
      <c r="B30" s="4">
        <v>1.62</v>
      </c>
      <c r="C30" s="4">
        <v>1.64</v>
      </c>
      <c r="D30" s="2">
        <v>1.38</v>
      </c>
      <c r="E30" s="2" t="s">
        <v>19</v>
      </c>
      <c r="F30" s="2" t="s">
        <v>13</v>
      </c>
      <c r="H30" s="4">
        <v>1.39</v>
      </c>
      <c r="I30" s="2">
        <v>1.33</v>
      </c>
    </row>
    <row r="32" spans="1:9" x14ac:dyDescent="0.25">
      <c r="A32" s="10" t="s">
        <v>135</v>
      </c>
    </row>
    <row r="33" spans="1:9" x14ac:dyDescent="0.25">
      <c r="A33" s="5" t="s">
        <v>118</v>
      </c>
      <c r="B33" s="4" t="s">
        <v>19</v>
      </c>
      <c r="C33" s="4" t="s">
        <v>19</v>
      </c>
      <c r="D33" s="2">
        <v>1.21</v>
      </c>
      <c r="E33" s="2" t="s">
        <v>19</v>
      </c>
      <c r="F33" s="2" t="s">
        <v>13</v>
      </c>
      <c r="H33" s="4" t="s">
        <v>23</v>
      </c>
      <c r="I33" s="2" t="s">
        <v>19</v>
      </c>
    </row>
    <row r="34" spans="1:9" x14ac:dyDescent="0.25">
      <c r="A34" s="5" t="s">
        <v>119</v>
      </c>
      <c r="B34" s="4">
        <v>2.06</v>
      </c>
      <c r="C34" s="4" t="s">
        <v>40</v>
      </c>
      <c r="D34" s="2">
        <v>1.33</v>
      </c>
      <c r="E34" s="2" t="s">
        <v>19</v>
      </c>
      <c r="F34" s="2" t="s">
        <v>13</v>
      </c>
      <c r="H34" s="4">
        <v>1.35</v>
      </c>
      <c r="I34" s="2" t="s">
        <v>19</v>
      </c>
    </row>
    <row r="35" spans="1:9" x14ac:dyDescent="0.25">
      <c r="A35" s="5" t="s">
        <v>120</v>
      </c>
      <c r="B35" s="4">
        <v>1.28</v>
      </c>
      <c r="C35" s="4" t="s">
        <v>41</v>
      </c>
      <c r="D35" s="2" t="s">
        <v>19</v>
      </c>
      <c r="E35" s="2">
        <v>1.74</v>
      </c>
      <c r="F35" s="2" t="s">
        <v>13</v>
      </c>
      <c r="H35" s="4">
        <v>1.18</v>
      </c>
      <c r="I35" s="2" t="s">
        <v>59</v>
      </c>
    </row>
    <row r="37" spans="1:9" x14ac:dyDescent="0.25">
      <c r="A37" s="5" t="s">
        <v>121</v>
      </c>
      <c r="B37" s="4" t="s">
        <v>86</v>
      </c>
      <c r="C37" s="4" t="s">
        <v>85</v>
      </c>
      <c r="D37" s="2" t="s">
        <v>19</v>
      </c>
      <c r="E37" s="2">
        <v>0.27</v>
      </c>
      <c r="F37" s="2" t="s">
        <v>13</v>
      </c>
      <c r="H37" s="4">
        <v>0.76</v>
      </c>
      <c r="I37" s="2" t="s">
        <v>19</v>
      </c>
    </row>
    <row r="39" spans="1:9" x14ac:dyDescent="0.25">
      <c r="A39" s="10" t="s">
        <v>136</v>
      </c>
    </row>
    <row r="40" spans="1:9" x14ac:dyDescent="0.25">
      <c r="A40" s="5" t="s">
        <v>100</v>
      </c>
      <c r="B40" s="4">
        <v>1.5</v>
      </c>
      <c r="C40" s="4" t="s">
        <v>59</v>
      </c>
      <c r="D40" s="2">
        <v>1.32</v>
      </c>
      <c r="E40" s="2" t="s">
        <v>19</v>
      </c>
      <c r="F40" s="2" t="s">
        <v>13</v>
      </c>
      <c r="H40" s="4">
        <v>1.27</v>
      </c>
      <c r="I40" s="2" t="s">
        <v>59</v>
      </c>
    </row>
    <row r="41" spans="1:9" x14ac:dyDescent="0.25">
      <c r="A41" s="5" t="s">
        <v>130</v>
      </c>
      <c r="B41" s="4">
        <v>2.14</v>
      </c>
      <c r="C41" s="4">
        <v>1.7</v>
      </c>
      <c r="D41" s="2">
        <v>1.42</v>
      </c>
      <c r="E41" s="2" t="s">
        <v>19</v>
      </c>
      <c r="F41" s="2" t="s">
        <v>13</v>
      </c>
      <c r="H41" s="4">
        <v>1.45</v>
      </c>
      <c r="I41" s="2">
        <v>1.42</v>
      </c>
    </row>
    <row r="42" spans="1:9" x14ac:dyDescent="0.25">
      <c r="A42" s="5" t="s">
        <v>22</v>
      </c>
      <c r="B42" s="4" t="s">
        <v>19</v>
      </c>
      <c r="C42" s="4" t="s">
        <v>19</v>
      </c>
      <c r="D42" s="2">
        <v>0.67</v>
      </c>
      <c r="E42" s="2" t="s">
        <v>19</v>
      </c>
      <c r="F42" s="2" t="s">
        <v>13</v>
      </c>
      <c r="H42" s="4" t="s">
        <v>62</v>
      </c>
      <c r="I42" s="2" t="s">
        <v>19</v>
      </c>
    </row>
    <row r="43" spans="1:9" x14ac:dyDescent="0.25">
      <c r="A43" s="5" t="s">
        <v>16</v>
      </c>
      <c r="B43" s="4">
        <v>1.55</v>
      </c>
      <c r="C43" s="4">
        <v>1.6</v>
      </c>
      <c r="D43" s="2" t="s">
        <v>87</v>
      </c>
      <c r="E43" s="2" t="s">
        <v>19</v>
      </c>
      <c r="F43" s="2" t="s">
        <v>13</v>
      </c>
      <c r="H43" s="4">
        <v>1.39</v>
      </c>
      <c r="I43" s="2">
        <v>1.37</v>
      </c>
    </row>
    <row r="45" spans="1:9" x14ac:dyDescent="0.25">
      <c r="A45" s="10" t="s">
        <v>99</v>
      </c>
    </row>
    <row r="46" spans="1:9" x14ac:dyDescent="0.25">
      <c r="A46" s="5" t="s">
        <v>122</v>
      </c>
      <c r="B46" s="4">
        <v>1.36</v>
      </c>
      <c r="C46" s="4" t="s">
        <v>19</v>
      </c>
      <c r="D46" s="2" t="s">
        <v>19</v>
      </c>
      <c r="E46" s="2" t="s">
        <v>19</v>
      </c>
      <c r="F46" s="2" t="s">
        <v>13</v>
      </c>
      <c r="H46" s="4" t="s">
        <v>19</v>
      </c>
      <c r="I46" s="2">
        <v>1.43</v>
      </c>
    </row>
    <row r="47" spans="1:9" x14ac:dyDescent="0.25">
      <c r="A47" s="5" t="s">
        <v>20</v>
      </c>
      <c r="B47" s="4">
        <v>1.77</v>
      </c>
      <c r="C47" s="4" t="s">
        <v>19</v>
      </c>
      <c r="D47" s="2" t="s">
        <v>19</v>
      </c>
      <c r="E47" s="2" t="s">
        <v>19</v>
      </c>
      <c r="F47" s="2" t="s">
        <v>13</v>
      </c>
      <c r="H47" s="4" t="s">
        <v>63</v>
      </c>
      <c r="I47" s="2">
        <v>1.25</v>
      </c>
    </row>
    <row r="48" spans="1:9" x14ac:dyDescent="0.25">
      <c r="A48" s="5" t="s">
        <v>17</v>
      </c>
      <c r="B48" s="4" t="s">
        <v>19</v>
      </c>
      <c r="C48" s="4" t="s">
        <v>19</v>
      </c>
      <c r="D48" s="3">
        <v>1.3</v>
      </c>
      <c r="E48" s="2" t="s">
        <v>19</v>
      </c>
      <c r="F48" s="2" t="s">
        <v>13</v>
      </c>
      <c r="H48" s="4" t="s">
        <v>41</v>
      </c>
      <c r="I48" s="2" t="s">
        <v>60</v>
      </c>
    </row>
    <row r="50" spans="1:9" x14ac:dyDescent="0.25">
      <c r="A50" s="10" t="s">
        <v>137</v>
      </c>
    </row>
    <row r="51" spans="1:9" x14ac:dyDescent="0.25">
      <c r="A51" s="5" t="s">
        <v>101</v>
      </c>
      <c r="B51" s="4">
        <v>4.45</v>
      </c>
      <c r="C51" s="4" t="s">
        <v>19</v>
      </c>
      <c r="D51" s="2" t="s">
        <v>45</v>
      </c>
      <c r="E51" s="2">
        <v>2.81</v>
      </c>
      <c r="F51" s="2" t="s">
        <v>13</v>
      </c>
      <c r="H51" s="4">
        <v>1.95</v>
      </c>
      <c r="I51" s="2">
        <v>1.82</v>
      </c>
    </row>
    <row r="52" spans="1:9" x14ac:dyDescent="0.25">
      <c r="A52" s="5" t="s">
        <v>18</v>
      </c>
      <c r="B52" s="4">
        <v>1.37</v>
      </c>
      <c r="C52" s="4" t="s">
        <v>19</v>
      </c>
      <c r="D52" s="2" t="s">
        <v>46</v>
      </c>
      <c r="E52" s="2" t="s">
        <v>19</v>
      </c>
      <c r="F52" s="2" t="s">
        <v>13</v>
      </c>
      <c r="H52" s="4" t="s">
        <v>59</v>
      </c>
      <c r="I52" s="2" t="s">
        <v>19</v>
      </c>
    </row>
    <row r="53" spans="1:9" x14ac:dyDescent="0.25">
      <c r="A53" s="5" t="s">
        <v>64</v>
      </c>
      <c r="B53" s="4">
        <v>1.96</v>
      </c>
      <c r="C53" s="4" t="s">
        <v>25</v>
      </c>
      <c r="D53" s="2">
        <v>1.29</v>
      </c>
      <c r="E53" s="2" t="s">
        <v>19</v>
      </c>
      <c r="F53" s="2" t="s">
        <v>13</v>
      </c>
      <c r="H53" s="4">
        <v>1.29</v>
      </c>
      <c r="I53" s="2">
        <v>1.27</v>
      </c>
    </row>
    <row r="55" spans="1:9" x14ac:dyDescent="0.25">
      <c r="A55" s="10" t="s">
        <v>138</v>
      </c>
    </row>
    <row r="56" spans="1:9" x14ac:dyDescent="0.25">
      <c r="A56" s="5" t="s">
        <v>102</v>
      </c>
      <c r="B56" s="4">
        <v>0.75</v>
      </c>
      <c r="C56" s="4">
        <v>0.77</v>
      </c>
      <c r="D56" s="2" t="s">
        <v>19</v>
      </c>
      <c r="E56" s="2" t="s">
        <v>19</v>
      </c>
      <c r="F56" s="2" t="s">
        <v>13</v>
      </c>
      <c r="H56" s="4" t="s">
        <v>65</v>
      </c>
      <c r="I56" s="2" t="s">
        <v>19</v>
      </c>
    </row>
    <row r="57" spans="1:9" x14ac:dyDescent="0.25">
      <c r="A57" s="5" t="s">
        <v>103</v>
      </c>
      <c r="B57" s="4">
        <v>1.66</v>
      </c>
      <c r="C57" s="4">
        <v>1.4</v>
      </c>
      <c r="D57" s="2">
        <v>1.56</v>
      </c>
      <c r="E57" s="2" t="s">
        <v>19</v>
      </c>
      <c r="F57" s="2" t="s">
        <v>13</v>
      </c>
      <c r="H57" s="4">
        <v>1.51</v>
      </c>
      <c r="I57" s="2">
        <v>1.4</v>
      </c>
    </row>
    <row r="58" spans="1:9" x14ac:dyDescent="0.25">
      <c r="A58" s="5" t="s">
        <v>104</v>
      </c>
      <c r="B58" s="4">
        <v>1.33</v>
      </c>
      <c r="C58" s="4">
        <v>1.27</v>
      </c>
      <c r="D58" s="2" t="s">
        <v>19</v>
      </c>
      <c r="E58" s="2" t="s">
        <v>19</v>
      </c>
      <c r="F58" s="2" t="s">
        <v>13</v>
      </c>
      <c r="H58" s="4" t="s">
        <v>19</v>
      </c>
      <c r="I58" s="2" t="s">
        <v>19</v>
      </c>
    </row>
    <row r="59" spans="1:9" x14ac:dyDescent="0.25">
      <c r="A59" s="5" t="s">
        <v>105</v>
      </c>
      <c r="B59" s="4">
        <v>1.26</v>
      </c>
      <c r="C59" s="4">
        <v>1.32</v>
      </c>
      <c r="D59" s="2" t="s">
        <v>19</v>
      </c>
      <c r="E59" s="2" t="s">
        <v>19</v>
      </c>
      <c r="F59" s="2" t="s">
        <v>13</v>
      </c>
      <c r="H59" s="4">
        <v>1.21</v>
      </c>
      <c r="I59" s="2" t="s">
        <v>19</v>
      </c>
    </row>
    <row r="60" spans="1:9" x14ac:dyDescent="0.25">
      <c r="A60" s="5" t="s">
        <v>106</v>
      </c>
      <c r="B60" s="4">
        <v>1.27</v>
      </c>
      <c r="C60" s="4" t="s">
        <v>43</v>
      </c>
      <c r="D60" s="2" t="s">
        <v>44</v>
      </c>
      <c r="E60" s="2" t="s">
        <v>19</v>
      </c>
      <c r="F60" s="2" t="s">
        <v>13</v>
      </c>
      <c r="H60" s="4" t="s">
        <v>19</v>
      </c>
      <c r="I60" s="2" t="s">
        <v>19</v>
      </c>
    </row>
    <row r="62" spans="1:9" x14ac:dyDescent="0.25">
      <c r="A62" s="5" t="s">
        <v>139</v>
      </c>
      <c r="B62" s="4">
        <v>0.63</v>
      </c>
      <c r="C62" s="4">
        <v>0.66</v>
      </c>
      <c r="D62" s="2">
        <v>0.77</v>
      </c>
      <c r="E62" s="2" t="s">
        <v>19</v>
      </c>
      <c r="F62" s="2" t="s">
        <v>13</v>
      </c>
      <c r="H62" s="4">
        <v>0.73</v>
      </c>
      <c r="I62" s="2" t="s">
        <v>19</v>
      </c>
    </row>
    <row r="64" spans="1:9" x14ac:dyDescent="0.25">
      <c r="A64" s="17" t="s">
        <v>110</v>
      </c>
      <c r="B64" s="14"/>
      <c r="C64" s="14"/>
      <c r="H64" s="14"/>
    </row>
    <row r="65" spans="1:8" x14ac:dyDescent="0.25">
      <c r="A65" s="18" t="s">
        <v>124</v>
      </c>
      <c r="B65" s="15"/>
      <c r="C65" s="15"/>
      <c r="H65" s="15"/>
    </row>
    <row r="66" spans="1:8" x14ac:dyDescent="0.25">
      <c r="A66" s="19" t="s">
        <v>152</v>
      </c>
    </row>
    <row r="67" spans="1:8" x14ac:dyDescent="0.25">
      <c r="A67" s="17" t="s">
        <v>111</v>
      </c>
    </row>
    <row r="68" spans="1:8" x14ac:dyDescent="0.25">
      <c r="A68" s="17" t="s">
        <v>123</v>
      </c>
    </row>
    <row r="69" spans="1:8" x14ac:dyDescent="0.25">
      <c r="A69" s="18" t="s">
        <v>98</v>
      </c>
    </row>
  </sheetData>
  <mergeCells count="3">
    <mergeCell ref="B3:F3"/>
    <mergeCell ref="H3:I3"/>
    <mergeCell ref="A1:L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Feuilles de calcul</vt:lpstr>
      </vt:variant>
      <vt:variant>
        <vt:i4>9</vt:i4>
      </vt:variant>
    </vt:vector>
  </HeadingPairs>
  <TitlesOfParts>
    <vt:vector size="9" baseType="lpstr">
      <vt:lpstr>Lisez-moi</vt:lpstr>
      <vt:lpstr>Graph 1</vt:lpstr>
      <vt:lpstr>Graph 2</vt:lpstr>
      <vt:lpstr>Graph 3</vt:lpstr>
      <vt:lpstr>Graph 4</vt:lpstr>
      <vt:lpstr>Graph 5</vt:lpstr>
      <vt:lpstr>Graph 6</vt:lpstr>
      <vt:lpstr>Graph 7</vt:lpstr>
      <vt:lpstr>Tableau A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Conditions de travail et difficultés de recrutement</dc:title>
  <dc:subject>Enquête conditions de travail 2019</dc:subject>
  <cp:keywords>conditions de travail; contraintes physiques; risques psychosociaux; insécurité de l'emploi; difficultés de recrutement; Michel Houdebine; Thomas Coutrot; Dares_ service statistique du ministère du Travail</cp:keywords>
  <dcterms:created xsi:type="dcterms:W3CDTF">2021-10-12T09:55:29Z</dcterms:created>
  <dcterms:modified xsi:type="dcterms:W3CDTF">2022-06-21T12:37:46Z</dcterms:modified>
</cp:coreProperties>
</file>