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ml.chartshapes+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7.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8.xml" ContentType="application/vnd.openxmlformats-officedocument.drawing+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9.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0.xml" ContentType="application/vnd.openxmlformats-officedocument.drawing+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adrien.lagouge\Desktop\Commandes\Notes\Note_Conjoncture\Novembre 2023\texte final\"/>
    </mc:Choice>
  </mc:AlternateContent>
  <bookViews>
    <workbookView xWindow="0" yWindow="0" windowWidth="28800" windowHeight="11700" tabRatio="827" activeTab="11"/>
  </bookViews>
  <sheets>
    <sheet name="Lisez-moi" sheetId="30" r:id="rId1"/>
    <sheet name="Graphique 1.1" sheetId="85" r:id="rId2"/>
    <sheet name="Graphique 1.2 (a)  " sheetId="96" r:id="rId3"/>
    <sheet name="Graphique 1.2 (b) " sheetId="92" r:id="rId4"/>
    <sheet name="Graphique 1.3" sheetId="86" r:id="rId5"/>
    <sheet name="Graphique 2.1  " sheetId="114" r:id="rId6"/>
    <sheet name="Graphique 2.2" sheetId="111" r:id="rId7"/>
    <sheet name="Graphique 2.3" sheetId="115" r:id="rId8"/>
    <sheet name="Graphique 3.1" sheetId="107" r:id="rId9"/>
    <sheet name="Graphique 3.2 " sheetId="117" r:id="rId10"/>
    <sheet name="Graphique 3.3" sheetId="109" r:id="rId11"/>
    <sheet name="Graphique 4.1" sheetId="93" r:id="rId12"/>
    <sheet name="Graphique 4.2" sheetId="97" r:id="rId13"/>
    <sheet name="Graphique 4.3" sheetId="98" r:id="rId14"/>
    <sheet name="Graphique 5.1 (a)" sheetId="99" r:id="rId15"/>
    <sheet name="Graphique 5.1 (b)" sheetId="101" r:id="rId16"/>
    <sheet name="Graphique 5.2" sheetId="103" r:id="rId17"/>
    <sheet name="Graphique 5.3" sheetId="106" r:id="rId18"/>
  </sheets>
  <externalReferences>
    <externalReference r:id="rId19"/>
    <externalReference r:id="rId20"/>
    <externalReference r:id="rId21"/>
    <externalReference r:id="rId22"/>
    <externalReference r:id="rId23"/>
    <externalReference r:id="rId24"/>
  </externalReferences>
  <definedNames>
    <definedName name="_Lisez_moi" localSheetId="1">OFFSET([0]!po,#REF!,0)</definedName>
    <definedName name="_Lisez_moi" localSheetId="2">OFFSET('Graphique 1.2 (a)  '!po,#REF!,0)</definedName>
    <definedName name="_Lisez_moi" localSheetId="4">OFFSET('Graphique 1.3'!po,#REF!,0)</definedName>
    <definedName name="_Lisez_moi" localSheetId="5">OFFSET('Graphique 2.1  '!po,#REF!,0)</definedName>
    <definedName name="_Lisez_moi" localSheetId="9">OFFSET('Graphique 3.2 '!po,#REF!,0)</definedName>
    <definedName name="_Lisez_moi" localSheetId="10">OFFSET([0]!po,#REF!,0)</definedName>
    <definedName name="_Lisez_moi" localSheetId="11">OFFSET([0]!po,#REF!,0)</definedName>
    <definedName name="_Lisez_moi" localSheetId="15">OFFSET([0]!po,#REF!,0)</definedName>
    <definedName name="_Lisez_moi" localSheetId="16">OFFSET([0]!po,#REF!,0)</definedName>
    <definedName name="_Lisez_moi" localSheetId="17">OFFSET([0]!po,#REF!,0)</definedName>
    <definedName name="_Lisez_moi" localSheetId="0">OFFSET([0]!po,#REF!,0)</definedName>
    <definedName name="_Lisez_moi">OFFSET([0]!po,#REF!,0)</definedName>
    <definedName name="ad" localSheetId="5">OFFSET('Graphique 2.1  '!po,#REF!,0)</definedName>
    <definedName name="ad" localSheetId="9">OFFSET('Graphique 3.2 '!po,#REF!,0)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5">#REF!</definedName>
    <definedName name="bilan_circ" localSheetId="9">#REF!</definedName>
    <definedName name="bilan_circ">#REF!</definedName>
    <definedName name="bilan_dep" localSheetId="5">#REF!</definedName>
    <definedName name="bilan_dep" localSheetId="9">#REF!</definedName>
    <definedName name="bilan_dep">#REF!</definedName>
    <definedName name="bilan_dep_a17_secret" localSheetId="5">#REF!</definedName>
    <definedName name="bilan_dep_a17_secret" localSheetId="9">#REF!</definedName>
    <definedName name="bilan_dep_a17_secret">#REF!</definedName>
    <definedName name="bilan_dep_taille_ent" localSheetId="5">#REF!</definedName>
    <definedName name="bilan_dep_taille_ent" localSheetId="9">#REF!</definedName>
    <definedName name="bilan_dep_taille_ent">#REF!</definedName>
    <definedName name="bilan_dep_taille_ent_NM" localSheetId="5">#REF!</definedName>
    <definedName name="bilan_dep_taille_ent_NM" localSheetId="9">#REF!</definedName>
    <definedName name="bilan_dep_taille_ent_NM">#REF!</definedName>
    <definedName name="bilan_dep_taille_etab" localSheetId="5">#REF!</definedName>
    <definedName name="bilan_dep_taille_etab" localSheetId="9">#REF!</definedName>
    <definedName name="bilan_dep_taille_etab">#REF!</definedName>
    <definedName name="bilan_dep_taille_etab_NM" localSheetId="5">#REF!</definedName>
    <definedName name="bilan_dep_taille_etab_NM" localSheetId="9">#REF!</definedName>
    <definedName name="bilan_dep_taille_etab_NM">#REF!</definedName>
    <definedName name="bilan_depot" localSheetId="5">#REF!</definedName>
    <definedName name="bilan_depot" localSheetId="9">#REF!</definedName>
    <definedName name="bilan_depot">#REF!</definedName>
    <definedName name="bilan_motif" localSheetId="5">#REF!</definedName>
    <definedName name="bilan_motif" localSheetId="9">#REF!</definedName>
    <definedName name="bilan_motif">#REF!</definedName>
    <definedName name="bilan_naf17" localSheetId="5">#REF!</definedName>
    <definedName name="bilan_naf17" localSheetId="9">#REF!</definedName>
    <definedName name="bilan_naf17">#REF!</definedName>
    <definedName name="bilan_naf38" localSheetId="5">#REF!</definedName>
    <definedName name="bilan_naf38" localSheetId="9">#REF!</definedName>
    <definedName name="bilan_naf38">#REF!</definedName>
    <definedName name="bilan_naf88" localSheetId="5">#REF!</definedName>
    <definedName name="bilan_naf88" localSheetId="9">#REF!</definedName>
    <definedName name="bilan_naf88">#REF!</definedName>
    <definedName name="bilan_reg" localSheetId="5">#REF!</definedName>
    <definedName name="bilan_reg" localSheetId="9">#REF!</definedName>
    <definedName name="bilan_reg">#REF!</definedName>
    <definedName name="bilan_REV2" localSheetId="5">#REF!</definedName>
    <definedName name="bilan_REV2" localSheetId="9">#REF!</definedName>
    <definedName name="bilan_REV2">#REF!</definedName>
    <definedName name="bilan_statut" localSheetId="5">#REF!</definedName>
    <definedName name="bilan_statut" localSheetId="9">#REF!</definedName>
    <definedName name="bilan_statut">#REF!</definedName>
    <definedName name="bilan_taille_ent" localSheetId="5">#REF!</definedName>
    <definedName name="bilan_taille_ent" localSheetId="9">#REF!</definedName>
    <definedName name="bilan_taille_ent">#REF!</definedName>
    <definedName name="bilan_taille_ent_b" localSheetId="5">#REF!</definedName>
    <definedName name="bilan_taille_ent_b" localSheetId="9">#REF!</definedName>
    <definedName name="bilan_taille_ent_b">#REF!</definedName>
    <definedName name="bilan_taille_etab" localSheetId="5">#REF!</definedName>
    <definedName name="bilan_taille_etab" localSheetId="9">#REF!</definedName>
    <definedName name="bilan_taille_etab">#REF!</definedName>
    <definedName name="bilan_taille_etab_b" localSheetId="5">#REF!</definedName>
    <definedName name="bilan_taille_etab_b" localSheetId="9">#REF!</definedName>
    <definedName name="bilan_taille_etab_b">#REF!</definedName>
    <definedName name="blabla" localSheetId="5">#REF!</definedName>
    <definedName name="blabla" localSheetId="9">#REF!</definedName>
    <definedName name="blabla">#REF!</definedName>
    <definedName name="brute" localSheetId="5">#REF!</definedName>
    <definedName name="brute" localSheetId="9">#REF!</definedName>
    <definedName name="brute">#REF!</definedName>
    <definedName name="choix" localSheetId="5">OFFSET('Graphique 2.1  '!periode,#REF!,0)</definedName>
    <definedName name="choix" localSheetId="9">OFFSET('Graphique 3.2 '!periode,#REF!,0)</definedName>
    <definedName name="choix">OFFSET(periode,#REF!,0)</definedName>
    <definedName name="choix_mesure" localSheetId="5">OFFSET('Graphique 2.1  '!periode,#REF!,0)</definedName>
    <definedName name="choix_mesure" localSheetId="9">OFFSET('Graphique 3.2 '!periode,#REF!,0)</definedName>
    <definedName name="choix_mesure">OFFSET(periode,#REF!,0)</definedName>
    <definedName name="choix_mesure2" localSheetId="5">OFFSET('Graphique 2.1  '!periode,#REF!,0)</definedName>
    <definedName name="choix_mesure2" localSheetId="9">OFFSET('Graphique 3.2 '!periode,#REF!,0)</definedName>
    <definedName name="choix_mesure2">OFFSET(periode,#REF!,0)</definedName>
    <definedName name="Cout_mh_avril_0J" localSheetId="5">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5">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5">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5">[2]données_graph1!#REF!</definedName>
    <definedName name="CVS_DUR" localSheetId="9">[2]données_graph1!#REF!</definedName>
    <definedName name="CVS_DUR">[2]données_graph1!#REF!</definedName>
    <definedName name="cvscjo" localSheetId="5">#REF!</definedName>
    <definedName name="cvscjo" localSheetId="9">#REF!</definedName>
    <definedName name="cvscjo">#REF!</definedName>
    <definedName name="DAP_avril_0J" localSheetId="5">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5">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5">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ate_var" localSheetId="5">#REF!</definedName>
    <definedName name="date_var" localSheetId="9">#REF!</definedName>
    <definedName name="date_var">#REF!</definedName>
    <definedName name="décalage">'[3]gestion des dates'!$B$1</definedName>
    <definedName name="defmABCDE_0T" localSheetId="5">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5">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5">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5">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5">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5">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5">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5">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5">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5">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5">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5">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5">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5">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5">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5">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5">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5">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5">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5">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5">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5">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5">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5">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5">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5">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5">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5">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Evo_Eff_DAP_poss_0J" localSheetId="5">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5">OFFSET('Graphique 2.1  '!periode,#REF!,0)</definedName>
    <definedName name="ff" localSheetId="9">OFFSET('Graphique 3.2 '!periode,#REF!,0)</definedName>
    <definedName name="ff">OFFSET([0]!periode,#REF!,0)</definedName>
    <definedName name="fig" localSheetId="5">OFFSET('Graphique 2.1  '!periode,#REF!,0)</definedName>
    <definedName name="fig" localSheetId="9">OFFSET('Graphique 3.2 '!periode,#REF!,0)</definedName>
    <definedName name="fig">OFFSET(periode,#REF!,0)</definedName>
    <definedName name="figure" localSheetId="5">#REF!</definedName>
    <definedName name="figure" localSheetId="9">#REF!</definedName>
    <definedName name="figure">#REF!</definedName>
    <definedName name="frijzijizj" localSheetId="5">#REF!</definedName>
    <definedName name="frijzijizj" localSheetId="9">#REF!</definedName>
    <definedName name="frijzijizj">#REF!</definedName>
    <definedName name="fsd" localSheetId="5">OFFSET('Graphique 2.1  '!po,#REF!,0)</definedName>
    <definedName name="fsd" localSheetId="9">OFFSET('Graphique 3.2 '!po,#REF!,0)</definedName>
    <definedName name="fsd">OFFSET(po,#REF!,0)</definedName>
    <definedName name="graph" localSheetId="5">#REF!</definedName>
    <definedName name="graph" localSheetId="9">#REF!</definedName>
    <definedName name="graph">#REF!</definedName>
    <definedName name="grenouille" localSheetId="5">#REF!</definedName>
    <definedName name="grenouille" localSheetId="9">#REF!</definedName>
    <definedName name="grenouille">#REF!</definedName>
    <definedName name="H_par_par_sal_0J" localSheetId="5">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5">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5">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5">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5">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5">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5">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5">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5">[5]données_graph1!#REF!</definedName>
    <definedName name="hh" localSheetId="9">[5]données_graph1!#REF!</definedName>
    <definedName name="hh">[5]données_graph1!#REF!</definedName>
    <definedName name="ii" localSheetId="5">#REF!</definedName>
    <definedName name="ii" localSheetId="9">#REF!</definedName>
    <definedName name="ii">#REF!</definedName>
    <definedName name="in" localSheetId="5">#REF!</definedName>
    <definedName name="in" localSheetId="9">#REF!</definedName>
    <definedName name="in">#REF!</definedName>
    <definedName name="Interim_trimcvs" localSheetId="5">#REF!</definedName>
    <definedName name="Interim_trimcvs" localSheetId="9">#REF!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5">#REF!</definedName>
    <definedName name="mesure" localSheetId="9">#REF!</definedName>
    <definedName name="mesure">#REF!</definedName>
    <definedName name="Montan_DI_avril_val_0J" localSheetId="5">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5">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5">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5">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5">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5">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5">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5">#REF!</definedName>
    <definedName name="NIVEAU" localSheetId="9">#REF!</definedName>
    <definedName name="NIVEAU">#REF!</definedName>
    <definedName name="Odate_F1_T_0" localSheetId="5">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5">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5">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5">IF((DAY(date_ref)-0)=1,"1er "&amp;TEXT(date_ref,"mmmm"),TEXT(DATE(YEAR(date_ref),MONTH(date_ref),DAY(date_ref)-0),"j mmmm"))</definedName>
    <definedName name="Odate_F3_J_0">IF((DAY(date_ref)-0)=1,"1er "&amp;TEXT(date_ref,"mmmm"),TEXT(DATE(YEAR(date_ref),MONTH(date_ref),DAY(date_ref)-0),"j mmmm"))</definedName>
    <definedName name="Odate_F5_T_0" localSheetId="5">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5">UPPER(TEXT(DATE(YEAR(date_ref),MONTH(date_ref)-0,DAY(date_ref)),"mmmm"))</definedName>
    <definedName name="Odate_F6_M_0">UPPER(TEXT(DATE(YEAR(date_ref),MONTH(date_ref)-0,DAY(date_ref)),"mmmm"))</definedName>
    <definedName name="Odate_F6_T_0" localSheetId="5">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'[6]CR naf 29 2003'!$C$1:$D$26</definedName>
    <definedName name="OUTNAF29">'[6]ATD NAF29 2002'!$A$1:$D$27</definedName>
    <definedName name="Part_DAP_att_0J" localSheetId="5">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5">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5">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5">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5">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5">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5">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5">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5">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5">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5">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5">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5">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5">#REF!</definedName>
    <definedName name="periode" localSheetId="9">#REF!</definedName>
    <definedName name="periode">#REF!</definedName>
    <definedName name="po" localSheetId="5">#REF!</definedName>
    <definedName name="po" localSheetId="9">#REF!</definedName>
    <definedName name="po">#REF!</definedName>
    <definedName name="ROME_CAT_CVS_CJO_AGR" localSheetId="5">#REF!</definedName>
    <definedName name="ROME_CAT_CVS_CJO_AGR" localSheetId="9">#REF!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5">#REF!</definedName>
    <definedName name="t" localSheetId="9">#REF!</definedName>
    <definedName name="t">#REF!</definedName>
    <definedName name="TT_Eff_ulT1_mars_0J" localSheetId="5">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5">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5">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5">#REF!</definedName>
    <definedName name="u" localSheetId="9">#REF!</definedName>
    <definedName name="u">#REF!</definedName>
    <definedName name="uuu" localSheetId="5">#REF!</definedName>
    <definedName name="uuu" localSheetId="9">#REF!</definedName>
    <definedName name="uuu">#REF!</definedName>
    <definedName name="Var_DAP_0J" localSheetId="5">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5">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5">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5">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5">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5">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5">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5">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5">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5">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5">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5">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5">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5">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5">OFFSET('Graphique 2.1  '!po,#REF!,0)</definedName>
    <definedName name="xw" localSheetId="9">OFFSET('Graphique 3.2 '!po,#REF!,0)</definedName>
    <definedName name="xw">OFFSET([0]!po,#REF!,0)</definedName>
  </definedNames>
  <calcPr calcId="162913"/>
</workbook>
</file>

<file path=xl/calcChain.xml><?xml version="1.0" encoding="utf-8"?>
<calcChain xmlns="http://schemas.openxmlformats.org/spreadsheetml/2006/main">
  <c r="E5" i="106" l="1"/>
  <c r="E7" i="106"/>
  <c r="E8" i="106"/>
  <c r="E9" i="106"/>
  <c r="E10" i="106"/>
  <c r="E11" i="106"/>
  <c r="E12" i="106"/>
  <c r="E13" i="106"/>
  <c r="E14" i="106"/>
  <c r="E15" i="106"/>
  <c r="E16" i="106"/>
  <c r="E17" i="106"/>
  <c r="E18" i="106"/>
  <c r="E19" i="106"/>
  <c r="E20" i="106"/>
  <c r="E21" i="106"/>
</calcChain>
</file>

<file path=xl/sharedStrings.xml><?xml version="1.0" encoding="utf-8"?>
<sst xmlns="http://schemas.openxmlformats.org/spreadsheetml/2006/main" count="288" uniqueCount="168">
  <si>
    <t>Contenu des onglets</t>
  </si>
  <si>
    <t>Contact</t>
  </si>
  <si>
    <r>
      <t xml:space="preserve">Pour tout renseignement concernant nos statistiques, vous pouvez nous contacter par e-mail à l'adresse suivante :  </t>
    </r>
    <r>
      <rPr>
        <u/>
        <sz val="9"/>
        <rFont val="Arial"/>
        <family val="2"/>
      </rPr>
      <t>dares.communication@dares.travail.gouv.fr</t>
    </r>
  </si>
  <si>
    <t>Agriculture</t>
  </si>
  <si>
    <t>Industrie</t>
  </si>
  <si>
    <t>Construction</t>
  </si>
  <si>
    <t>Tertiaire marchand</t>
  </si>
  <si>
    <t>Tertiaire non marchand</t>
  </si>
  <si>
    <t>T1 2021</t>
  </si>
  <si>
    <t>T2 2021</t>
  </si>
  <si>
    <t>T3 2021</t>
  </si>
  <si>
    <t>T4 2021</t>
  </si>
  <si>
    <t>T1 2022</t>
  </si>
  <si>
    <t>T2 2022</t>
  </si>
  <si>
    <t>T3 2022</t>
  </si>
  <si>
    <t>T4 2022</t>
  </si>
  <si>
    <t>Ensemble</t>
  </si>
  <si>
    <t>PIB (échelle de droite)</t>
  </si>
  <si>
    <t>Graphique 1.1 : Évolutions du PIB en volume et de l’emploi salarié privé</t>
  </si>
  <si>
    <t>T1 2023</t>
  </si>
  <si>
    <t>France</t>
  </si>
  <si>
    <t>Italie</t>
  </si>
  <si>
    <t>Espagne</t>
  </si>
  <si>
    <t>Allemagne</t>
  </si>
  <si>
    <t>Zone euro - 20 pays</t>
  </si>
  <si>
    <t>Services</t>
  </si>
  <si>
    <t>Variation trimestrielle (en point)</t>
  </si>
  <si>
    <t>Activités immobilières</t>
  </si>
  <si>
    <t>Autres activités de services</t>
  </si>
  <si>
    <t>Services aux entreprises</t>
  </si>
  <si>
    <t>Materiels de transport</t>
  </si>
  <si>
    <t>Autres industries</t>
  </si>
  <si>
    <t>Transports et entreposage</t>
  </si>
  <si>
    <t>Agroalimentaire</t>
  </si>
  <si>
    <t>Biens d'équipement</t>
  </si>
  <si>
    <t>Champ : France Métropolitaine.</t>
  </si>
  <si>
    <t>Source : Insee, enquêtes de conjoncture trimestrielles, réponse en début de trimestre.</t>
  </si>
  <si>
    <t>Info. et communication</t>
  </si>
  <si>
    <t>Hébergement-restauration</t>
  </si>
  <si>
    <t>Commerce</t>
  </si>
  <si>
    <t>Autres services marchands</t>
  </si>
  <si>
    <t>T2 2023</t>
  </si>
  <si>
    <t>Note : l'emploi intérimaire est comptabilisé dans le secteur tertiaire marchand.</t>
  </si>
  <si>
    <t>Source : Insee, Estimations d’emploi et Comptes nationaux trimestriels</t>
  </si>
  <si>
    <t>Source: Eurostat.</t>
  </si>
  <si>
    <t>Services non-marchands</t>
  </si>
  <si>
    <t>intérim</t>
  </si>
  <si>
    <t>Niveau atteint en juillet 2023</t>
  </si>
  <si>
    <t>Graphique 4.1 : Difficultés de recrutement – proportion d'entreprises concernées en %</t>
  </si>
  <si>
    <t>T3 2023</t>
  </si>
  <si>
    <r>
      <t>Lecture : au 3eme</t>
    </r>
    <r>
      <rPr>
        <vertAlign val="superscript"/>
        <sz val="11"/>
        <color theme="1"/>
        <rFont val="Calibri"/>
        <family val="2"/>
        <scheme val="minor"/>
      </rPr>
      <t xml:space="preserve"> </t>
    </r>
    <r>
      <rPr>
        <sz val="11"/>
        <color theme="1"/>
        <rFont val="Calibri"/>
        <family val="2"/>
        <scheme val="minor"/>
      </rPr>
      <t xml:space="preserve">trimestre 2023, le PIB en volume progresse de +0.1% tandis que le glissement de l’emploi salarié privé s’élève à -17 700 postes. </t>
    </r>
  </si>
  <si>
    <t>Dernier point : 3eme trimestre 2023.</t>
  </si>
  <si>
    <r>
      <t>Lecture : en zone euro, au 3</t>
    </r>
    <r>
      <rPr>
        <vertAlign val="superscript"/>
        <sz val="11"/>
        <color theme="1"/>
        <rFont val="Calibri"/>
        <family val="2"/>
        <scheme val="minor"/>
      </rPr>
      <t>e</t>
    </r>
    <r>
      <rPr>
        <sz val="11"/>
        <color theme="1"/>
        <rFont val="Calibri"/>
        <family val="2"/>
        <scheme val="minor"/>
      </rPr>
      <t xml:space="preserve"> trimestre 2023 le PIB se contracte de -0,1 % par rapport au trimestre précédent.</t>
    </r>
  </si>
  <si>
    <r>
      <t>Dernier point: 3</t>
    </r>
    <r>
      <rPr>
        <vertAlign val="superscript"/>
        <sz val="11"/>
        <color theme="1"/>
        <rFont val="Calibri"/>
        <family val="2"/>
        <scheme val="minor"/>
      </rPr>
      <t>e</t>
    </r>
    <r>
      <rPr>
        <sz val="11"/>
        <color theme="1"/>
        <rFont val="Calibri"/>
        <family val="2"/>
        <scheme val="minor"/>
      </rPr>
      <t xml:space="preserve"> trimestre 2023.</t>
    </r>
  </si>
  <si>
    <t xml:space="preserve">Lecture : en août 2023, 262 431 emplois intéimaires sont enregistrées dans l'industrie.  </t>
  </si>
  <si>
    <t>Source : Dares, exploitation des déclarations sociales nominatives (DSN) et des fichiers Pôle emploi des déclarations mensuelles des agences d'intérim.</t>
  </si>
  <si>
    <t>Dernier point : août 2023.</t>
  </si>
  <si>
    <t>Champ : France hors Mayotte, intérimaires y compris CDI intérimaires</t>
  </si>
  <si>
    <t>Nombre d'intérimaires</t>
  </si>
  <si>
    <t>Dernier point : août 2023 (définitif), septembre 2023 (provisoire).</t>
  </si>
  <si>
    <t>Industrie (échelle de droite)</t>
  </si>
  <si>
    <t>Lecture : en septembre 2023,772 463 emplois intérimaires sont enregistrées dans l'ensemble de l'économie.</t>
  </si>
  <si>
    <t>Champ : France hors Mayotte, intérimaires y compris CDI intérimaires.</t>
  </si>
  <si>
    <t>Lecture : en octobre 2023, 57% des entreprises de l’industrie déclarent rencontrer des difficultés de recrutement.</t>
  </si>
  <si>
    <t>Dernier point : octobre 2023.</t>
  </si>
  <si>
    <t>Difficultés d'offre uniquement</t>
  </si>
  <si>
    <t>Difficultés de demande uniquement</t>
  </si>
  <si>
    <t>Lecture : en octobre 2023, 31,7% des entreprises de l’industrie rencontrent des difficultés d'offre uniquement, tandis que 24,5% d'entre elles déclarent être confrontées à des difficultés de demande uniquement.</t>
  </si>
  <si>
    <t>Graphique 4.2 : Difficultés d'offre uniquement et de demande uniqument - proportion d'entreprises concernées en %</t>
  </si>
  <si>
    <t>Variation de la part des entreprises concernées entre octobre 2022 et octobre 2023 :</t>
  </si>
  <si>
    <t>Manque de personnel limitant l'activité :</t>
  </si>
  <si>
    <t>Activité limitée par le manque de personnel</t>
  </si>
  <si>
    <t xml:space="preserve">Niveau atteint en octobre 2023 </t>
  </si>
  <si>
    <t>Information et communication</t>
  </si>
  <si>
    <t>Hébergement et restauration</t>
  </si>
  <si>
    <t>Graphique 4.3 :  Manque de personnel limitant l'activité et difficultés de demande uniquement- proportion d'entreprises concernées en %</t>
  </si>
  <si>
    <t>Lecture : en octobre 2023, 41% des entreprises de la construction déclarent avoir une activité limitée par le manque de personnel, une proportion en baisse de -8 points sur un an. Sur la même période, la part des entreprises confrontées à des difficultés de demande uniquement s'est accrue de 5 points dans ce secteur.</t>
  </si>
  <si>
    <t>SMB nominal</t>
  </si>
  <si>
    <t>Prix (pour l'ensemble des ménages et hors tabac)</t>
  </si>
  <si>
    <t>SMB réel</t>
  </si>
  <si>
    <t>Ouvriers</t>
  </si>
  <si>
    <t>Employés</t>
  </si>
  <si>
    <t>Professions intermédiaires</t>
  </si>
  <si>
    <t>Cadres</t>
  </si>
  <si>
    <t>SMPT réel</t>
  </si>
  <si>
    <t>SMPT nominal</t>
  </si>
  <si>
    <t>Prix (ensemble des ménages hors tabac)</t>
  </si>
  <si>
    <t>SMIC</t>
  </si>
  <si>
    <t>Graphique 5.1 (b) : Évolutions du salaire mensuel de base (SMB), du salaire moyen par tête (SMPT) et de l’inflation – base 100 au 4e trimestre 2019</t>
  </si>
  <si>
    <t>Industries extractives</t>
  </si>
  <si>
    <t>Activités financières</t>
  </si>
  <si>
    <t>Non-marchand</t>
  </si>
  <si>
    <t>SMB des ouvriers</t>
  </si>
  <si>
    <t>SMB des cadres</t>
  </si>
  <si>
    <t>Prix (ensemble des ménages et hors tabac)</t>
  </si>
  <si>
    <t>Graphique 5.1 (a) : Évolutions du salaire mensuel de base (SMB), du salaire moyen par tête (SMPT) et de l’inflation – glissement annuel en %</t>
  </si>
  <si>
    <t>Note : les fortes variations en 2020 et 2021 du SMPT sont liées aux traitements comptables de l’activité partielle, dont les indemnités ne sont pas considérées comme du salaire.</t>
  </si>
  <si>
    <t xml:space="preserve">Sources : Dares, Acemo pour le SMB ; Insee, Indice des prix et comptes trimestriels.
</t>
  </si>
  <si>
    <t>Champs : branches marchandes non agricoles pour le SMPT ; salariés du privé hors agriculture, particuliers employeurs et activités extraterritoriales en France hors Mayotte pour le SMB.</t>
  </si>
  <si>
    <t>Dernier point : 3e trimestre 2023 pour le SMB et l’inflation, 2e trimestre 2023 pour le SMPT.</t>
  </si>
  <si>
    <t>Dernier point : 2e trimestre 2022 (révisé).</t>
  </si>
  <si>
    <t>Champ : salariés du privé hors agriculture, particuliers employeurs et activités extraterritoriales en France hors Mayotte.</t>
  </si>
  <si>
    <t>Source : Dares, enquête trimestrielle Acemo.</t>
  </si>
  <si>
    <t xml:space="preserve"> Évolution du SMB nominal entre le T1 2021 et le T2 2023</t>
  </si>
  <si>
    <t>écart ouvriers - cadres</t>
  </si>
  <si>
    <t>Lecture : au 3ème trimestre 2023, le salaire mensuel de base (SMB) nominal augmente de +4,2 % sur un an tandis que l'inflation (hors tabac et pour l'ensemble des ménages) atteint +4,8 % sur la même période, portant l'évolution du SMB réel à -0,6 %  sur un an.</t>
  </si>
  <si>
    <t>Lecture : en base 100 au 4e trimestre 2019, l'indice des prix atteint un niveau de 112,8 au 3e trimestre 2023, tandis que le SMB s'établit à 111,0.</t>
  </si>
  <si>
    <t>Glissement annuel des SMB nominaux - en %</t>
  </si>
  <si>
    <t>Lecture : au 3e trimestre 2023, le salaire mensuel de base des ouvriers progresse de 4,7 %  sur un an.</t>
  </si>
  <si>
    <t>Graphique 5.2 : Évolutions nominales des salaires mensuels de base (SMB) par catégorie socioprofessionnelle  – glissement annuel en %</t>
  </si>
  <si>
    <t>Graphique 5.3 : Évolution des salaires mensuels de base (SMB) nominaux entre le T1 2021 et le T2 2023 - en %</t>
  </si>
  <si>
    <t>Lecture : entre le 1er trimestre 2021 et le 2e trimestre 2023, les SMB nominaux des ouvriers et des cadres dans le secteur des transports ont progressé de respectivement 10,7% et 7,0%, tandis que l'indice des prix s'est accru de 11,3% sur la période. La croissance des salaires nominaux des ouvriers est ainsi supérieure de 3,6 point par rapport à celle des cadres.</t>
  </si>
  <si>
    <t>Catégorie A, France
 (hors Mayotte)</t>
  </si>
  <si>
    <t>Catégorie A, France
 métropolitaine</t>
  </si>
  <si>
    <t>Catégories ABC France
 (hors Mayotte)</t>
  </si>
  <si>
    <t>Catégories ABC France
 métropolitaine</t>
  </si>
  <si>
    <t xml:space="preserve">Lecture : au 3e trimestre 2023, 5 352 000 demandeurs d'emploi sont inscrits en catégorie A,B ou C en France hors Mayotte, dont 3 028 500 en catégorie A. </t>
  </si>
  <si>
    <t>Source : Pôle emploi - Dares, STMT</t>
  </si>
  <si>
    <t>Dernier point : 3e trimestre 2023</t>
  </si>
  <si>
    <t>Ensemble des entrées en catégories A, B, C</t>
  </si>
  <si>
    <t>Ensemble des sorties de catégories A, B, C</t>
  </si>
  <si>
    <t>Graphique 3.1 : Demandeurs d'emploi en catégories A et A, B, C - en milliers</t>
  </si>
  <si>
    <t>Champ : France métropolitaine</t>
  </si>
  <si>
    <t xml:space="preserve">Lecture : au 3e trimestre 2023, 528 400 entrées de demandeurs d'emploi en catégories A,B ou C sont enregistrées. </t>
  </si>
  <si>
    <t>Taux d'activité</t>
  </si>
  <si>
    <t>Part en emploi (i.e. taux d'emploi)</t>
  </si>
  <si>
    <t>Part au chômage</t>
  </si>
  <si>
    <t>Part dans le Halo</t>
  </si>
  <si>
    <t>Champ : France hors Mayotte, population des ménages, personnes de 15 ans à 64 ans.</t>
  </si>
  <si>
    <t>Source : Insee, enquête Emploi.</t>
  </si>
  <si>
    <t>15-24 ans</t>
  </si>
  <si>
    <t>25-49 ans</t>
  </si>
  <si>
    <t>50-64 ans</t>
  </si>
  <si>
    <t>Champ : France hors Mayotte, population des ménages, personnes de 15 ans ou plus.</t>
  </si>
  <si>
    <t>Total des 15-64 ans</t>
  </si>
  <si>
    <t>Graphique 2.1 : Taux de chômage au sens du BIT – en % de la population active</t>
  </si>
  <si>
    <t>Taux de chômage</t>
  </si>
  <si>
    <t>Taux de chômage de longue durée</t>
  </si>
  <si>
    <t>Lecture : au 3e trimestre 2023, le taux de chômage atteint 7,4 % tandis que le taux de chômage de longue durée s’établit à 1,8 %.</t>
  </si>
  <si>
    <t>Dernier point : 3e trimestre 2023.</t>
  </si>
  <si>
    <t>Dernier point : 3e trimestre 2023</t>
  </si>
  <si>
    <t>15 à 24 ans</t>
  </si>
  <si>
    <t>25 à 49 ans</t>
  </si>
  <si>
    <t>50 à 64 ans</t>
  </si>
  <si>
    <t>Évolution du taux d'activité</t>
  </si>
  <si>
    <t>Lecture : au 3e trimestre 2023, parmi l'ensemble des personnes âgées de 15 à 64 ans, 73,8 % sont actives (-0,1 point sur le trimestre), dont 68,3 % en emploi (-0,2 point) et 5,5 % au chômage (+0,1 point), tandis que 4,7 % d'entre elles se trouvent dans le halo du chômage (une proportion stable sur le trimestre).</t>
  </si>
  <si>
    <t>Hommes</t>
  </si>
  <si>
    <t>Femmes</t>
  </si>
  <si>
    <t>Taux d'emploi global</t>
  </si>
  <si>
    <t>A temps complet</t>
  </si>
  <si>
    <t>A temps partiel</t>
  </si>
  <si>
    <t>Évolution trimestrielle par tranche d'âge :</t>
  </si>
  <si>
    <t>Lecture : au 3e trimestre 2023, le taux d'emploi global des 25 à 49 ans baisse de -0,6 point sur le trimestre, il se réduit de -0,3 point pour les hommes et de -0,9 point pour les femmes de cette tranche d'âge.</t>
  </si>
  <si>
    <t>Graphique 2.2 : Taux d’activité, taux d’emploi, part du chômage et du Halo – en % de la population totale</t>
  </si>
  <si>
    <t>Graphique 1.2 (a) : Nombre d'intérimaires</t>
  </si>
  <si>
    <t>Graphique 1.2 (b) : Nombre d'intérimaires par secteur</t>
  </si>
  <si>
    <t>Graphique 1.3 : Glissement trimestriel du PIB en volume dans la zone euro - en %</t>
  </si>
  <si>
    <t>Dernier point : 3e trimestre 2023 (provisoire).</t>
  </si>
  <si>
    <t>Graphique 3.2 : Demandeurs d'emploi inscrits en fin de mois (DEFM) en catégories A, B, C selon le sexe – en milliers</t>
  </si>
  <si>
    <t xml:space="preserve">Hommes </t>
  </si>
  <si>
    <t xml:space="preserve">Femmes </t>
  </si>
  <si>
    <t>Catégories A,B, C</t>
  </si>
  <si>
    <t>Catégorie A</t>
  </si>
  <si>
    <t xml:space="preserve">Lecture : au 3e trimestre 2023, 2 463 800 hommes sont enregistrés en catégories A,B ou C, dont 1 438 000 en catégorie A seulement. </t>
  </si>
  <si>
    <t>Graphique 3.2 : Demandeurs d'emploi inscrits en fin de mois (DEFM) en catégories A et A, B, C selon le sexe – en milliers</t>
  </si>
  <si>
    <t>Graphique 3.3 : Ensemble des entrées et sorties en catégories A,B,C - en milliers</t>
  </si>
  <si>
    <t>Situation sur le marché du travail au 22 novembre 2023</t>
  </si>
  <si>
    <t>Graphique 2.3 : Évolution trimestrielle du taux d'emploi selon le temps de travail, par sexe et âge - en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</si>
</sst>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
    <numFmt numFmtId="166" formatCode="_-* #,##0_-;\-* #,##0_-;_-* &quot;-&quot;??_-;_-@_-"/>
    <numFmt numFmtId="167" formatCode="0\ %"/>
    <numFmt numFmtId="168" formatCode="#,##0.0"/>
    <numFmt numFmtId="169" formatCode="0.0%"/>
    <numFmt numFmtId="170" formatCode="#,##0.00\ [$€-407];[Red]\-#,##0.00\ [$€-407]"/>
    <numFmt numFmtId="171" formatCode="[$-40C]mmm\-yy;@"/>
  </numFmts>
  <fonts count="3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sz val="8"/>
      <color indexed="8"/>
      <name val="Arial"/>
      <family val="2"/>
    </font>
    <font>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11"/>
      <color theme="10"/>
      <name val="Calibri"/>
      <family val="2"/>
      <scheme val="minor"/>
    </font>
    <font>
      <vertAlign val="superscript"/>
      <sz val="11"/>
      <color theme="1"/>
      <name val="Calibri"/>
      <family val="2"/>
      <scheme val="minor"/>
    </font>
    <font>
      <sz val="11"/>
      <color indexed="8"/>
      <name val="Calibri"/>
      <family val="2"/>
      <scheme val="minor"/>
    </font>
    <font>
      <b/>
      <i/>
      <u/>
      <sz val="10"/>
      <name val="Arial"/>
      <family val="2"/>
    </font>
    <font>
      <b/>
      <sz val="10"/>
      <color rgb="FFED1C24"/>
      <name val="Arial"/>
      <family val="2"/>
    </font>
    <font>
      <b/>
      <sz val="10"/>
      <color rgb="FFFF0000"/>
      <name val="Arial"/>
      <family val="2"/>
    </font>
    <font>
      <sz val="6"/>
      <name val="Arial"/>
      <family val="2"/>
    </font>
    <font>
      <b/>
      <sz val="10"/>
      <name val="Arial"/>
      <family val="2"/>
    </font>
    <font>
      <sz val="11"/>
      <name val="Calibri"/>
      <family val="2"/>
      <scheme val="minor"/>
    </font>
    <font>
      <sz val="11"/>
      <color rgb="FF000000"/>
      <name val="Calibri"/>
      <family val="2"/>
      <scheme val="minor"/>
    </font>
    <font>
      <b/>
      <i/>
      <sz val="10"/>
      <color rgb="FF404040"/>
      <name val="Arial"/>
      <family val="2"/>
    </font>
    <font>
      <b/>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rgb="FFFF0000"/>
        <bgColor rgb="FFED1C2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8">
    <xf numFmtId="0" fontId="0" fillId="0" borderId="0"/>
    <xf numFmtId="43" fontId="1" fillId="0" borderId="0" applyFont="0" applyFill="0" applyBorder="0" applyAlignment="0" applyProtection="0"/>
    <xf numFmtId="164"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1"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7" fontId="7" fillId="0" borderId="0" applyBorder="0" applyProtection="0"/>
    <xf numFmtId="0" fontId="1" fillId="0" borderId="0"/>
    <xf numFmtId="9" fontId="1" fillId="0" borderId="0" applyFont="0" applyFill="0" applyBorder="0" applyAlignment="0" applyProtection="0"/>
    <xf numFmtId="0" fontId="21" fillId="0" borderId="0" applyNumberFormat="0" applyFill="0" applyBorder="0" applyAlignment="0" applyProtection="0"/>
    <xf numFmtId="0" fontId="17" fillId="0" borderId="0"/>
    <xf numFmtId="0" fontId="8" fillId="0" borderId="0"/>
    <xf numFmtId="0" fontId="23" fillId="0" borderId="0"/>
    <xf numFmtId="170" fontId="24" fillId="0" borderId="0" applyBorder="0" applyProtection="0"/>
    <xf numFmtId="0" fontId="25" fillId="0" borderId="0" applyBorder="0" applyProtection="0"/>
    <xf numFmtId="0" fontId="25" fillId="0" borderId="0" applyBorder="0" applyProtection="0"/>
    <xf numFmtId="0" fontId="25" fillId="0" borderId="0" applyBorder="0" applyProtection="0">
      <alignment vertical="center"/>
    </xf>
    <xf numFmtId="0" fontId="8" fillId="12" borderId="0" applyBorder="0" applyProtection="0"/>
    <xf numFmtId="168" fontId="26" fillId="0" borderId="0" applyBorder="0" applyProtection="0"/>
    <xf numFmtId="168" fontId="26" fillId="0" borderId="0" applyBorder="0" applyProtection="0"/>
    <xf numFmtId="0" fontId="8" fillId="0" borderId="0"/>
    <xf numFmtId="0" fontId="30" fillId="0" borderId="0"/>
    <xf numFmtId="0" fontId="8" fillId="0" borderId="0"/>
  </cellStyleXfs>
  <cellXfs count="219">
    <xf numFmtId="0" fontId="0" fillId="0" borderId="0" xfId="0"/>
    <xf numFmtId="0" fontId="4" fillId="0" borderId="0" xfId="0" applyFont="1" applyFill="1"/>
    <xf numFmtId="0" fontId="0" fillId="0" borderId="0" xfId="0" applyFill="1"/>
    <xf numFmtId="0" fontId="3" fillId="0" borderId="0" xfId="0" applyFont="1" applyFill="1"/>
    <xf numFmtId="166" fontId="0" fillId="0" borderId="0" xfId="0" applyNumberFormat="1" applyFill="1"/>
    <xf numFmtId="165" fontId="0" fillId="0" borderId="0" xfId="0" applyNumberFormat="1" applyFill="1" applyBorder="1"/>
    <xf numFmtId="0" fontId="0" fillId="0" borderId="0" xfId="0" applyFill="1" applyBorder="1"/>
    <xf numFmtId="3" fontId="0" fillId="2" borderId="0" xfId="0" applyNumberFormat="1" applyFill="1"/>
    <xf numFmtId="0" fontId="0" fillId="2" borderId="0" xfId="0" applyFill="1"/>
    <xf numFmtId="0" fontId="9" fillId="2" borderId="0" xfId="12" applyFont="1" applyFill="1" applyBorder="1" applyAlignment="1">
      <alignment vertical="center"/>
    </xf>
    <xf numFmtId="0" fontId="9" fillId="2" borderId="0" xfId="12" applyFont="1" applyFill="1" applyAlignment="1">
      <alignment vertical="center"/>
    </xf>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Alignment="1">
      <alignment vertical="center"/>
    </xf>
    <xf numFmtId="0" fontId="13" fillId="2" borderId="0" xfId="12" applyFont="1" applyFill="1" applyBorder="1" applyAlignment="1">
      <alignment vertical="center"/>
    </xf>
    <xf numFmtId="0" fontId="13" fillId="2" borderId="0" xfId="12" applyFont="1" applyFill="1" applyAlignment="1">
      <alignment vertical="center"/>
    </xf>
    <xf numFmtId="0" fontId="8" fillId="2" borderId="0" xfId="12" applyFill="1" applyAlignment="1">
      <alignment vertical="center"/>
    </xf>
    <xf numFmtId="0" fontId="15" fillId="2" borderId="0" xfId="12" applyFont="1" applyFill="1" applyAlignment="1">
      <alignment vertical="center"/>
    </xf>
    <xf numFmtId="0" fontId="10" fillId="0" borderId="0" xfId="12" applyFont="1" applyFill="1" applyAlignment="1">
      <alignment vertical="center"/>
    </xf>
    <xf numFmtId="0" fontId="10" fillId="0" borderId="0" xfId="12" applyFont="1" applyAlignment="1">
      <alignment vertical="center"/>
    </xf>
    <xf numFmtId="0" fontId="11" fillId="10" borderId="0" xfId="12" applyFont="1" applyFill="1" applyAlignment="1">
      <alignment vertical="center" wrapText="1"/>
    </xf>
    <xf numFmtId="0" fontId="10" fillId="10" borderId="0" xfId="12" applyFont="1" applyFill="1" applyAlignment="1">
      <alignment vertical="center"/>
    </xf>
    <xf numFmtId="0" fontId="10" fillId="0" borderId="0" xfId="12" applyFont="1"/>
    <xf numFmtId="0" fontId="10" fillId="0" borderId="0" xfId="12" applyFont="1" applyFill="1"/>
    <xf numFmtId="0" fontId="18" fillId="2" borderId="0" xfId="0" applyFont="1" applyFill="1" applyAlignment="1">
      <alignment horizontal="center" vertical="center"/>
    </xf>
    <xf numFmtId="0" fontId="14" fillId="11" borderId="0" xfId="12" applyFont="1" applyFill="1" applyBorder="1" applyAlignment="1">
      <alignment horizontal="justify" vertical="center"/>
    </xf>
    <xf numFmtId="0" fontId="19" fillId="11" borderId="0" xfId="12" applyFont="1" applyFill="1" applyAlignment="1">
      <alignment vertical="center" wrapText="1"/>
    </xf>
    <xf numFmtId="0" fontId="12" fillId="2" borderId="0" xfId="19" applyFont="1" applyFill="1" applyAlignment="1" applyProtection="1">
      <alignment horizontal="left"/>
    </xf>
    <xf numFmtId="0" fontId="0" fillId="0" borderId="1" xfId="0" applyBorder="1"/>
    <xf numFmtId="0" fontId="0" fillId="0" borderId="0" xfId="0" applyBorder="1"/>
    <xf numFmtId="0" fontId="0" fillId="0" borderId="4" xfId="0" applyBorder="1"/>
    <xf numFmtId="0" fontId="0" fillId="0" borderId="6" xfId="0" applyBorder="1"/>
    <xf numFmtId="3" fontId="0" fillId="0" borderId="0" xfId="0" applyNumberFormat="1" applyFont="1" applyBorder="1"/>
    <xf numFmtId="0" fontId="0" fillId="0" borderId="0" xfId="0" applyFont="1" applyFill="1"/>
    <xf numFmtId="0" fontId="2"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0" fillId="0" borderId="5" xfId="0" applyNumberFormat="1" applyFont="1" applyBorder="1"/>
    <xf numFmtId="0" fontId="0" fillId="0" borderId="1" xfId="0" applyFill="1" applyBorder="1"/>
    <xf numFmtId="168" fontId="0" fillId="0" borderId="4" xfId="0" applyNumberFormat="1" applyFont="1" applyBorder="1" applyAlignment="1">
      <alignment horizontal="right"/>
    </xf>
    <xf numFmtId="165" fontId="27" fillId="0" borderId="0" xfId="35" applyNumberFormat="1" applyFont="1" applyBorder="1" applyAlignment="1">
      <alignment horizontal="center"/>
    </xf>
    <xf numFmtId="1" fontId="0" fillId="0" borderId="0" xfId="0" applyNumberFormat="1"/>
    <xf numFmtId="0" fontId="0" fillId="0" borderId="7" xfId="0" applyBorder="1"/>
    <xf numFmtId="0" fontId="2" fillId="0" borderId="0" xfId="0" applyFont="1"/>
    <xf numFmtId="0" fontId="28" fillId="0" borderId="0" xfId="12" applyFont="1"/>
    <xf numFmtId="0" fontId="4" fillId="0" borderId="0" xfId="0" applyFont="1" applyAlignment="1">
      <alignment vertical="center"/>
    </xf>
    <xf numFmtId="0" fontId="21" fillId="0" borderId="0" xfId="24"/>
    <xf numFmtId="0" fontId="29" fillId="2" borderId="2" xfId="0" applyFont="1" applyFill="1" applyBorder="1" applyAlignment="1">
      <alignment horizontal="center" vertical="center" wrapText="1"/>
    </xf>
    <xf numFmtId="0" fontId="29" fillId="2" borderId="2" xfId="0" applyFont="1" applyFill="1" applyBorder="1" applyAlignment="1">
      <alignment vertical="center"/>
    </xf>
    <xf numFmtId="0" fontId="29" fillId="2" borderId="3" xfId="0" applyFont="1" applyFill="1" applyBorder="1" applyAlignment="1">
      <alignment vertical="center"/>
    </xf>
    <xf numFmtId="171" fontId="0" fillId="0" borderId="4" xfId="0" applyNumberFormat="1" applyBorder="1"/>
    <xf numFmtId="171" fontId="0" fillId="0" borderId="6" xfId="0" applyNumberFormat="1" applyBorder="1"/>
    <xf numFmtId="165" fontId="0" fillId="0" borderId="0" xfId="0" applyNumberFormat="1" applyAlignment="1">
      <alignment horizontal="center"/>
    </xf>
    <xf numFmtId="165" fontId="0" fillId="0" borderId="0" xfId="0" applyNumberFormat="1"/>
    <xf numFmtId="0" fontId="30" fillId="0" borderId="0" xfId="36" applyFont="1"/>
    <xf numFmtId="171" fontId="0" fillId="0" borderId="6" xfId="0" applyNumberFormat="1" applyBorder="1" applyAlignment="1">
      <alignment horizontal="center"/>
    </xf>
    <xf numFmtId="171" fontId="0" fillId="0" borderId="4" xfId="0" applyNumberFormat="1" applyBorder="1" applyAlignment="1">
      <alignment horizontal="center"/>
    </xf>
    <xf numFmtId="3" fontId="0" fillId="0" borderId="7" xfId="0" applyNumberFormat="1" applyFill="1" applyBorder="1"/>
    <xf numFmtId="0" fontId="0" fillId="0" borderId="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Font="1" applyBorder="1" applyAlignment="1">
      <alignment horizontal="right"/>
    </xf>
    <xf numFmtId="165" fontId="12" fillId="0" borderId="0" xfId="0" applyNumberFormat="1" applyFont="1" applyFill="1" applyBorder="1" applyAlignment="1">
      <alignment horizontal="right" vertical="center" shrinkToFit="1"/>
    </xf>
    <xf numFmtId="0" fontId="0" fillId="0" borderId="6" xfId="0" applyFont="1" applyBorder="1" applyAlignment="1">
      <alignment horizontal="right"/>
    </xf>
    <xf numFmtId="0" fontId="0" fillId="0" borderId="0" xfId="0" applyFont="1" applyBorder="1" applyAlignment="1">
      <alignment horizontal="right"/>
    </xf>
    <xf numFmtId="0" fontId="16" fillId="0" borderId="0" xfId="19" applyAlignment="1" applyProtection="1"/>
    <xf numFmtId="171" fontId="2" fillId="0" borderId="0" xfId="0" applyNumberFormat="1" applyFont="1"/>
    <xf numFmtId="3" fontId="0" fillId="0" borderId="0" xfId="0" applyNumberFormat="1" applyFill="1" applyBorder="1"/>
    <xf numFmtId="0" fontId="0" fillId="0" borderId="2" xfId="0" applyBorder="1" applyAlignment="1">
      <alignment horizontal="center" wrapText="1"/>
    </xf>
    <xf numFmtId="0" fontId="0" fillId="0" borderId="3" xfId="0" applyBorder="1" applyAlignment="1">
      <alignment horizontal="center" wrapText="1"/>
    </xf>
    <xf numFmtId="0" fontId="0" fillId="0" borderId="2" xfId="0" applyBorder="1" applyAlignment="1">
      <alignment vertical="center" wrapText="1"/>
    </xf>
    <xf numFmtId="3" fontId="0" fillId="0" borderId="0" xfId="0" applyNumberFormat="1" applyBorder="1"/>
    <xf numFmtId="0" fontId="0" fillId="0" borderId="3" xfId="0" applyBorder="1" applyAlignment="1">
      <alignment vertical="center" wrapText="1"/>
    </xf>
    <xf numFmtId="0" fontId="0" fillId="0" borderId="3" xfId="0" applyBorder="1"/>
    <xf numFmtId="0" fontId="0" fillId="0" borderId="5" xfId="0" applyBorder="1"/>
    <xf numFmtId="0" fontId="0" fillId="0" borderId="5" xfId="0" applyBorder="1" applyAlignment="1">
      <alignment horizontal="center" vertical="center" wrapText="1"/>
    </xf>
    <xf numFmtId="0" fontId="0" fillId="0" borderId="8" xfId="0" applyBorder="1"/>
    <xf numFmtId="3" fontId="0" fillId="0" borderId="5" xfId="0" applyNumberFormat="1" applyFill="1" applyBorder="1"/>
    <xf numFmtId="168" fontId="0" fillId="0" borderId="7" xfId="0" applyNumberFormat="1" applyFont="1" applyBorder="1" applyAlignment="1">
      <alignment horizontal="right"/>
    </xf>
    <xf numFmtId="0" fontId="0" fillId="0" borderId="4" xfId="0" applyFill="1" applyBorder="1"/>
    <xf numFmtId="0" fontId="0" fillId="0" borderId="1" xfId="0" applyBorder="1" applyAlignment="1">
      <alignment horizontal="center"/>
    </xf>
    <xf numFmtId="0" fontId="0" fillId="0" borderId="4" xfId="0" applyBorder="1" applyAlignment="1">
      <alignment horizontal="left"/>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1" fontId="0" fillId="0" borderId="0" xfId="0" applyNumberFormat="1" applyAlignment="1">
      <alignment horizontal="center"/>
    </xf>
    <xf numFmtId="0" fontId="0" fillId="0" borderId="0" xfId="0" applyBorder="1" applyAlignment="1">
      <alignment vertical="center" wrapText="1"/>
    </xf>
    <xf numFmtId="0" fontId="0" fillId="0" borderId="5" xfId="0" applyBorder="1" applyAlignment="1">
      <alignment vertical="center" wrapText="1"/>
    </xf>
    <xf numFmtId="0" fontId="2" fillId="0" borderId="1" xfId="0" applyFont="1" applyBorder="1"/>
    <xf numFmtId="0" fontId="0" fillId="0" borderId="2" xfId="0" applyFont="1" applyBorder="1"/>
    <xf numFmtId="0" fontId="0" fillId="0" borderId="3" xfId="0" applyFont="1" applyBorder="1"/>
    <xf numFmtId="0" fontId="0" fillId="0" borderId="0" xfId="0" applyFont="1" applyBorder="1"/>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2" xfId="0" applyFont="1" applyBorder="1" applyAlignment="1">
      <alignment horizontal="center" vertical="center" wrapText="1"/>
    </xf>
    <xf numFmtId="0" fontId="8" fillId="0" borderId="2" xfId="26" applyFont="1" applyBorder="1" applyAlignment="1">
      <alignment horizontal="center" vertical="center" wrapText="1"/>
    </xf>
    <xf numFmtId="0" fontId="8" fillId="0" borderId="3" xfId="26" applyFont="1" applyBorder="1" applyAlignment="1">
      <alignment horizontal="center" vertical="center" wrapText="1"/>
    </xf>
    <xf numFmtId="171" fontId="8" fillId="0" borderId="4" xfId="37" applyNumberFormat="1" applyBorder="1"/>
    <xf numFmtId="165" fontId="8" fillId="0" borderId="0" xfId="12" applyNumberFormat="1" applyFont="1" applyFill="1" applyAlignment="1">
      <alignment horizontal="center" vertical="center"/>
    </xf>
    <xf numFmtId="171" fontId="8" fillId="0" borderId="6" xfId="37" applyNumberFormat="1" applyBorder="1"/>
    <xf numFmtId="0" fontId="8" fillId="0" borderId="0" xfId="12"/>
    <xf numFmtId="0" fontId="31" fillId="0" borderId="0" xfId="0" applyFont="1" applyFill="1"/>
    <xf numFmtId="0" fontId="8" fillId="0" borderId="0" xfId="12" applyFill="1"/>
    <xf numFmtId="0" fontId="9" fillId="0" borderId="0" xfId="12" applyFont="1" applyAlignment="1">
      <alignment vertical="center"/>
    </xf>
    <xf numFmtId="0" fontId="32" fillId="0" borderId="1" xfId="12" applyFont="1" applyFill="1" applyBorder="1" applyAlignment="1">
      <alignment horizontal="center" vertical="center"/>
    </xf>
    <xf numFmtId="0" fontId="29" fillId="0" borderId="2" xfId="12" applyFont="1" applyFill="1" applyBorder="1" applyAlignment="1">
      <alignment horizontal="center" vertical="center"/>
    </xf>
    <xf numFmtId="0" fontId="29" fillId="0" borderId="2" xfId="12" applyFont="1" applyFill="1" applyBorder="1" applyAlignment="1">
      <alignment horizontal="center" vertical="center" wrapText="1"/>
    </xf>
    <xf numFmtId="0" fontId="29" fillId="0" borderId="3" xfId="12" applyFont="1" applyFill="1" applyBorder="1" applyAlignment="1">
      <alignment horizontal="center" vertical="center"/>
    </xf>
    <xf numFmtId="0" fontId="8" fillId="0" borderId="0" xfId="12" applyFont="1" applyFill="1"/>
    <xf numFmtId="0" fontId="8" fillId="0" borderId="0" xfId="12" applyFont="1"/>
    <xf numFmtId="0" fontId="29" fillId="0" borderId="0" xfId="12" applyFont="1" applyFill="1" applyBorder="1" applyAlignment="1">
      <alignment horizontal="center" vertical="center"/>
    </xf>
    <xf numFmtId="165" fontId="8" fillId="0" borderId="0" xfId="12" applyNumberFormat="1" applyFont="1" applyFill="1" applyBorder="1"/>
    <xf numFmtId="165" fontId="0" fillId="0" borderId="0" xfId="0" applyNumberFormat="1" applyBorder="1"/>
    <xf numFmtId="165" fontId="8" fillId="0" borderId="0" xfId="12" applyNumberFormat="1" applyFill="1" applyBorder="1"/>
    <xf numFmtId="0" fontId="29" fillId="0" borderId="0" xfId="12" applyFont="1"/>
    <xf numFmtId="0" fontId="8" fillId="0" borderId="0" xfId="12" applyBorder="1"/>
    <xf numFmtId="165" fontId="32" fillId="0" borderId="0" xfId="12" applyNumberFormat="1" applyFont="1" applyFill="1" applyBorder="1" applyAlignment="1">
      <alignment horizontal="right" vertical="center"/>
    </xf>
    <xf numFmtId="165" fontId="29" fillId="0" borderId="0" xfId="12" applyNumberFormat="1" applyFont="1" applyFill="1" applyBorder="1" applyAlignment="1">
      <alignment horizontal="right" vertical="center"/>
    </xf>
    <xf numFmtId="0" fontId="29" fillId="0" borderId="0" xfId="12" applyFont="1" applyAlignment="1">
      <alignment vertical="center"/>
    </xf>
    <xf numFmtId="0" fontId="8" fillId="0" borderId="0" xfId="12" applyFont="1" applyAlignment="1">
      <alignment vertical="top" wrapText="1"/>
    </xf>
    <xf numFmtId="0" fontId="29" fillId="0" borderId="0" xfId="12" applyFont="1" applyAlignment="1">
      <alignment vertical="top"/>
    </xf>
    <xf numFmtId="165" fontId="0" fillId="0" borderId="7" xfId="0" applyNumberFormat="1" applyBorder="1"/>
    <xf numFmtId="0" fontId="0" fillId="0" borderId="3" xfId="0" applyFont="1" applyBorder="1" applyAlignment="1">
      <alignment horizontal="center" vertical="center" wrapText="1"/>
    </xf>
    <xf numFmtId="0" fontId="29" fillId="0" borderId="6" xfId="12" applyFont="1" applyFill="1" applyBorder="1"/>
    <xf numFmtId="0" fontId="0" fillId="0" borderId="7" xfId="0" applyBorder="1" applyAlignment="1">
      <alignmen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29" fillId="0" borderId="9" xfId="12" applyFont="1" applyFill="1" applyBorder="1"/>
    <xf numFmtId="0" fontId="0" fillId="0" borderId="0" xfId="0" applyAlignment="1"/>
    <xf numFmtId="0" fontId="29" fillId="0" borderId="12" xfId="12" applyFont="1" applyFill="1" applyBorder="1" applyAlignment="1">
      <alignment horizontal="left" vertical="top" wrapText="1"/>
    </xf>
    <xf numFmtId="0" fontId="31" fillId="0" borderId="1" xfId="0" applyFont="1" applyFill="1" applyBorder="1"/>
    <xf numFmtId="0" fontId="29" fillId="0" borderId="1" xfId="12" applyFont="1" applyFill="1" applyBorder="1"/>
    <xf numFmtId="0" fontId="8" fillId="0" borderId="0" xfId="12" applyFont="1" applyBorder="1"/>
    <xf numFmtId="0" fontId="8" fillId="0" borderId="4" xfId="12" applyFont="1" applyBorder="1"/>
    <xf numFmtId="0" fontId="8" fillId="0" borderId="5" xfId="12" applyFont="1" applyBorder="1"/>
    <xf numFmtId="0" fontId="8" fillId="0" borderId="0" xfId="12" applyFont="1" applyAlignment="1">
      <alignment horizontal="center" vertical="center"/>
    </xf>
    <xf numFmtId="3" fontId="0" fillId="0" borderId="0" xfId="0" applyNumberFormat="1"/>
    <xf numFmtId="165" fontId="8" fillId="0" borderId="4" xfId="12" applyNumberFormat="1" applyFont="1" applyBorder="1" applyAlignment="1">
      <alignment horizontal="right"/>
    </xf>
    <xf numFmtId="165" fontId="8" fillId="0" borderId="0" xfId="12" applyNumberFormat="1" applyFont="1" applyBorder="1" applyAlignment="1">
      <alignment horizontal="right"/>
    </xf>
    <xf numFmtId="165" fontId="8" fillId="0" borderId="5" xfId="12" applyNumberFormat="1" applyFont="1" applyBorder="1" applyAlignment="1">
      <alignment horizontal="right"/>
    </xf>
    <xf numFmtId="165" fontId="8" fillId="0" borderId="6" xfId="12" applyNumberFormat="1" applyFont="1" applyBorder="1" applyAlignment="1">
      <alignment horizontal="right"/>
    </xf>
    <xf numFmtId="165" fontId="8" fillId="0" borderId="7" xfId="12" applyNumberFormat="1" applyFont="1" applyBorder="1" applyAlignment="1">
      <alignment horizontal="right"/>
    </xf>
    <xf numFmtId="165" fontId="8" fillId="0" borderId="8" xfId="12" applyNumberFormat="1" applyFont="1" applyBorder="1" applyAlignment="1">
      <alignment horizontal="right"/>
    </xf>
    <xf numFmtId="165" fontId="8" fillId="0" borderId="0" xfId="12" applyNumberFormat="1" applyFont="1" applyFill="1" applyBorder="1" applyAlignment="1">
      <alignment horizontal="right"/>
    </xf>
    <xf numFmtId="165" fontId="0" fillId="0" borderId="0" xfId="0" applyNumberFormat="1" applyBorder="1" applyAlignment="1">
      <alignment horizontal="right"/>
    </xf>
    <xf numFmtId="165" fontId="0" fillId="0" borderId="7" xfId="0" applyNumberFormat="1" applyBorder="1" applyAlignment="1">
      <alignment horizontal="right"/>
    </xf>
    <xf numFmtId="3" fontId="0" fillId="0" borderId="5" xfId="0" applyNumberFormat="1" applyBorder="1" applyAlignment="1">
      <alignment horizontal="right"/>
    </xf>
    <xf numFmtId="3" fontId="0" fillId="0" borderId="8" xfId="0" applyNumberFormat="1" applyBorder="1" applyAlignment="1">
      <alignment horizontal="right"/>
    </xf>
    <xf numFmtId="171" fontId="0" fillId="0" borderId="4" xfId="0" applyNumberFormat="1" applyBorder="1" applyAlignment="1">
      <alignment horizontal="right"/>
    </xf>
    <xf numFmtId="3" fontId="0" fillId="0" borderId="0" xfId="0" applyNumberFormat="1" applyBorder="1" applyAlignment="1">
      <alignment horizontal="right"/>
    </xf>
    <xf numFmtId="171" fontId="0" fillId="0" borderId="6" xfId="0" applyNumberFormat="1" applyBorder="1" applyAlignment="1">
      <alignment horizontal="right"/>
    </xf>
    <xf numFmtId="3" fontId="0" fillId="0" borderId="7" xfId="0" applyNumberFormat="1" applyBorder="1" applyAlignment="1">
      <alignment horizontal="right"/>
    </xf>
    <xf numFmtId="165" fontId="0" fillId="0" borderId="5" xfId="0" applyNumberFormat="1" applyBorder="1" applyAlignment="1">
      <alignment horizontal="right"/>
    </xf>
    <xf numFmtId="1" fontId="0" fillId="0" borderId="0" xfId="0" applyNumberFormat="1" applyBorder="1" applyAlignment="1">
      <alignment horizontal="right"/>
    </xf>
    <xf numFmtId="1" fontId="0" fillId="0" borderId="5" xfId="0" applyNumberFormat="1" applyBorder="1" applyAlignment="1">
      <alignment horizontal="right"/>
    </xf>
    <xf numFmtId="165" fontId="0" fillId="0" borderId="8" xfId="0" applyNumberFormat="1" applyBorder="1" applyAlignment="1">
      <alignment horizontal="right"/>
    </xf>
    <xf numFmtId="0" fontId="0" fillId="0" borderId="0" xfId="0" applyBorder="1" applyAlignment="1">
      <alignment horizontal="right"/>
    </xf>
    <xf numFmtId="0" fontId="0" fillId="0" borderId="7" xfId="0" applyBorder="1" applyAlignment="1">
      <alignment horizontal="right"/>
    </xf>
    <xf numFmtId="1" fontId="0" fillId="0" borderId="8" xfId="0" applyNumberFormat="1" applyBorder="1" applyAlignment="1">
      <alignment horizontal="right"/>
    </xf>
    <xf numFmtId="0" fontId="0" fillId="0" borderId="5" xfId="0" applyBorder="1" applyAlignment="1">
      <alignment horizontal="right"/>
    </xf>
    <xf numFmtId="0" fontId="0" fillId="0" borderId="8" xfId="0" applyBorder="1" applyAlignment="1">
      <alignment horizontal="right"/>
    </xf>
    <xf numFmtId="1" fontId="0" fillId="0" borderId="7" xfId="0" applyNumberFormat="1" applyBorder="1" applyAlignment="1">
      <alignment horizontal="right"/>
    </xf>
    <xf numFmtId="165" fontId="8" fillId="0" borderId="0" xfId="12" applyNumberFormat="1" applyBorder="1" applyAlignment="1">
      <alignment horizontal="right" vertical="center"/>
    </xf>
    <xf numFmtId="165" fontId="8" fillId="0" borderId="0" xfId="12" applyNumberFormat="1" applyFont="1" applyFill="1" applyBorder="1" applyAlignment="1">
      <alignment horizontal="right" vertical="center"/>
    </xf>
    <xf numFmtId="165" fontId="8" fillId="0" borderId="7" xfId="12" applyNumberFormat="1" applyFont="1" applyFill="1" applyBorder="1" applyAlignment="1">
      <alignment horizontal="right" vertical="center"/>
    </xf>
    <xf numFmtId="165" fontId="0" fillId="0" borderId="0" xfId="0" applyNumberFormat="1" applyFont="1" applyBorder="1" applyAlignment="1">
      <alignment horizontal="right" vertical="center" wrapText="1"/>
    </xf>
    <xf numFmtId="165" fontId="8" fillId="0" borderId="0" xfId="26" applyNumberFormat="1" applyFont="1" applyBorder="1" applyAlignment="1">
      <alignment horizontal="right" vertical="center" wrapText="1"/>
    </xf>
    <xf numFmtId="165" fontId="0" fillId="0" borderId="5" xfId="0" applyNumberFormat="1" applyFont="1" applyBorder="1" applyAlignment="1">
      <alignment horizontal="right" vertical="center" wrapText="1"/>
    </xf>
    <xf numFmtId="169" fontId="0" fillId="0" borderId="0" xfId="23" applyNumberFormat="1" applyFont="1" applyBorder="1" applyAlignment="1">
      <alignment horizontal="right"/>
    </xf>
    <xf numFmtId="169" fontId="29" fillId="0" borderId="4" xfId="23" applyNumberFormat="1" applyFont="1" applyFill="1" applyBorder="1" applyAlignment="1">
      <alignment horizontal="right" vertical="center"/>
    </xf>
    <xf numFmtId="169" fontId="29" fillId="0" borderId="5" xfId="23" applyNumberFormat="1" applyFont="1" applyFill="1" applyBorder="1" applyAlignment="1">
      <alignment horizontal="right" vertical="center"/>
    </xf>
    <xf numFmtId="169" fontId="29" fillId="0" borderId="13" xfId="12" applyNumberFormat="1" applyFont="1" applyFill="1" applyBorder="1" applyAlignment="1">
      <alignment horizontal="right" vertical="center" wrapText="1"/>
    </xf>
    <xf numFmtId="169" fontId="8" fillId="0" borderId="4" xfId="23" applyNumberFormat="1" applyFont="1" applyFill="1" applyBorder="1" applyAlignment="1">
      <alignment horizontal="right"/>
    </xf>
    <xf numFmtId="169" fontId="8" fillId="0" borderId="5" xfId="23" applyNumberFormat="1" applyFont="1" applyFill="1" applyBorder="1" applyAlignment="1">
      <alignment horizontal="right"/>
    </xf>
    <xf numFmtId="169" fontId="0" fillId="0" borderId="7" xfId="23" applyNumberFormat="1" applyFont="1" applyBorder="1" applyAlignment="1">
      <alignment horizontal="right"/>
    </xf>
    <xf numFmtId="169" fontId="8" fillId="0" borderId="6" xfId="23" applyNumberFormat="1" applyFont="1" applyFill="1" applyBorder="1" applyAlignment="1">
      <alignment horizontal="right"/>
    </xf>
    <xf numFmtId="169" fontId="8" fillId="0" borderId="8" xfId="23" applyNumberFormat="1" applyFont="1" applyFill="1" applyBorder="1" applyAlignment="1">
      <alignment horizontal="right"/>
    </xf>
    <xf numFmtId="169" fontId="29" fillId="0" borderId="14" xfId="12" applyNumberFormat="1" applyFont="1" applyFill="1" applyBorder="1" applyAlignment="1">
      <alignment horizontal="righ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65" fontId="0" fillId="0" borderId="5" xfId="0" applyNumberFormat="1" applyBorder="1"/>
    <xf numFmtId="165" fontId="0" fillId="0" borderId="8" xfId="0" applyNumberFormat="1" applyBorder="1"/>
    <xf numFmtId="0" fontId="0" fillId="0" borderId="1" xfId="0" applyBorder="1" applyAlignment="1">
      <alignment horizontal="center" wrapText="1"/>
    </xf>
    <xf numFmtId="165" fontId="0" fillId="0" borderId="4" xfId="0" applyNumberFormat="1" applyBorder="1"/>
    <xf numFmtId="165" fontId="0" fillId="0" borderId="6" xfId="0" applyNumberFormat="1" applyBorder="1"/>
    <xf numFmtId="0" fontId="0" fillId="0" borderId="0" xfId="0" applyBorder="1" applyAlignment="1">
      <alignment horizontal="center" vertical="center" wrapText="1"/>
    </xf>
    <xf numFmtId="0" fontId="4" fillId="0" borderId="0" xfId="0" applyFont="1"/>
    <xf numFmtId="0" fontId="0" fillId="0" borderId="2" xfId="0" applyBorder="1" applyAlignment="1">
      <alignment wrapText="1"/>
    </xf>
    <xf numFmtId="0" fontId="0" fillId="0" borderId="3" xfId="0" applyBorder="1" applyAlignment="1">
      <alignment wrapText="1"/>
    </xf>
    <xf numFmtId="0" fontId="0" fillId="0" borderId="2" xfId="0" applyBorder="1"/>
    <xf numFmtId="171" fontId="0" fillId="0" borderId="0" xfId="0" applyNumberFormat="1" applyBorder="1" applyAlignment="1">
      <alignment horizontal="center"/>
    </xf>
    <xf numFmtId="0" fontId="0" fillId="0" borderId="0" xfId="0" applyAlignment="1">
      <alignment horizontal="center"/>
    </xf>
    <xf numFmtId="0" fontId="0" fillId="0" borderId="2" xfId="0" applyBorder="1" applyAlignment="1">
      <alignment horizontal="left" vertical="center" wrapText="1"/>
    </xf>
    <xf numFmtId="0" fontId="0" fillId="0" borderId="0" xfId="0"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6" xfId="0" applyFont="1" applyBorder="1"/>
    <xf numFmtId="0" fontId="0" fillId="0" borderId="2" xfId="0" applyBorder="1" applyAlignment="1">
      <alignment horizontal="right"/>
    </xf>
    <xf numFmtId="0" fontId="0" fillId="0" borderId="3" xfId="0" applyBorder="1" applyAlignment="1">
      <alignment horizontal="right"/>
    </xf>
    <xf numFmtId="165" fontId="0" fillId="0" borderId="1" xfId="0" applyNumberFormat="1" applyBorder="1"/>
    <xf numFmtId="165" fontId="0" fillId="0" borderId="3" xfId="0" applyNumberFormat="1" applyBorder="1"/>
    <xf numFmtId="3" fontId="0" fillId="0" borderId="0" xfId="1" applyNumberFormat="1" applyFont="1" applyFill="1" applyBorder="1" applyAlignment="1">
      <alignment horizontal="right"/>
    </xf>
    <xf numFmtId="3" fontId="0" fillId="0" borderId="7" xfId="1" applyNumberFormat="1" applyFont="1" applyFill="1" applyBorder="1" applyAlignment="1">
      <alignment horizontal="right"/>
    </xf>
    <xf numFmtId="168" fontId="0" fillId="0" borderId="7" xfId="0" applyNumberFormat="1" applyFill="1" applyBorder="1"/>
    <xf numFmtId="0" fontId="0" fillId="0" borderId="0" xfId="0" applyAlignment="1">
      <alignment horizontal="left" vertical="top" wrapText="1"/>
    </xf>
    <xf numFmtId="0" fontId="2" fillId="0" borderId="9"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0"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0" xfId="0" applyAlignment="1">
      <alignment horizontal="left" wrapText="1"/>
    </xf>
    <xf numFmtId="0" fontId="28" fillId="0" borderId="0" xfId="12" applyFont="1" applyFill="1" applyBorder="1" applyAlignment="1">
      <alignment horizontal="center"/>
    </xf>
    <xf numFmtId="0" fontId="8" fillId="0" borderId="9" xfId="12" applyFont="1" applyFill="1" applyBorder="1" applyAlignment="1">
      <alignment horizontal="center" vertical="center"/>
    </xf>
    <xf numFmtId="0" fontId="8" fillId="0" borderId="11" xfId="12" applyFont="1" applyFill="1" applyBorder="1" applyAlignment="1">
      <alignment horizontal="center" vertical="center"/>
    </xf>
    <xf numFmtId="0" fontId="8" fillId="0" borderId="10" xfId="12" applyFont="1" applyFill="1" applyBorder="1" applyAlignment="1">
      <alignment horizontal="center" vertical="center"/>
    </xf>
    <xf numFmtId="0" fontId="29" fillId="0" borderId="0" xfId="12" applyFont="1" applyAlignment="1">
      <alignment horizontal="left" wrapText="1"/>
    </xf>
    <xf numFmtId="0" fontId="29" fillId="0" borderId="11" xfId="12" applyFont="1" applyFill="1" applyBorder="1" applyAlignment="1">
      <alignment horizontal="center" vertical="center" wrapText="1"/>
    </xf>
    <xf numFmtId="0" fontId="29" fillId="0" borderId="10" xfId="12" applyFont="1" applyFill="1" applyBorder="1" applyAlignment="1">
      <alignment horizontal="center" vertical="center" wrapText="1"/>
    </xf>
  </cellXfs>
  <cellStyles count="38">
    <cellStyle name="60 % - Accent1 2" xfId="3"/>
    <cellStyle name="60 % - Accent2 2" xfId="4"/>
    <cellStyle name="60 % - Accent3 2" xfId="5"/>
    <cellStyle name="60 % - Accent4 2" xfId="6"/>
    <cellStyle name="60 % - Accent5 2" xfId="7"/>
    <cellStyle name="60 % - Accent6 2" xfId="8"/>
    <cellStyle name="Lien hypertexte" xfId="19" builtinId="8"/>
    <cellStyle name="Lien hypertexte 2" xfId="24"/>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Motif 2" xfId="35"/>
    <cellStyle name="Neutre 2" xfId="10"/>
    <cellStyle name="Normal" xfId="0" builtinId="0"/>
    <cellStyle name="Normal 2" xfId="11"/>
    <cellStyle name="Normal 2 2" xfId="12"/>
    <cellStyle name="Normal 2 3" xfId="25"/>
    <cellStyle name="Normal 2 3 2" xfId="26"/>
    <cellStyle name="Normal 3" xfId="20"/>
    <cellStyle name="Normal 3 2" xfId="27"/>
    <cellStyle name="Normal 4" xfId="36"/>
    <cellStyle name="Normal 9" xfId="18"/>
    <cellStyle name="Normal 9 3 2" xfId="22"/>
    <cellStyle name="Normal_1-PIB" xfId="37"/>
    <cellStyle name="Pourcentage" xfId="23" builtinId="5"/>
    <cellStyle name="Pourcentage 2" xfId="21"/>
    <cellStyle name="Résultat2" xfId="28"/>
    <cellStyle name="Sans nom1" xfId="29"/>
    <cellStyle name="Sans nom2" xfId="30"/>
    <cellStyle name="Sans nom3" xfId="31"/>
    <cellStyle name="Sans nom4" xfId="32"/>
    <cellStyle name="Sans nom6" xfId="33"/>
    <cellStyle name="Sans nom7" xfId="34"/>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644-420A-B003-4DB8675DDFE1}"/>
            </c:ext>
          </c:extLst>
        </c:ser>
        <c:dLbls>
          <c:showLegendKey val="0"/>
          <c:showVal val="0"/>
          <c:showCatName val="0"/>
          <c:showSerName val="0"/>
          <c:showPercent val="0"/>
          <c:showBubbleSize val="0"/>
        </c:dLbls>
        <c:marker val="1"/>
        <c:smooth val="0"/>
        <c:axId val="142760192"/>
        <c:axId val="14276608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2644-420A-B003-4DB8675DDFE1}"/>
            </c:ext>
          </c:extLst>
        </c:ser>
        <c:dLbls>
          <c:showLegendKey val="0"/>
          <c:showVal val="0"/>
          <c:showCatName val="0"/>
          <c:showSerName val="0"/>
          <c:showPercent val="0"/>
          <c:showBubbleSize val="0"/>
        </c:dLbls>
        <c:marker val="1"/>
        <c:smooth val="0"/>
        <c:axId val="142769152"/>
        <c:axId val="142767616"/>
      </c:lineChart>
      <c:catAx>
        <c:axId val="142760192"/>
        <c:scaling>
          <c:orientation val="minMax"/>
        </c:scaling>
        <c:delete val="0"/>
        <c:axPos val="b"/>
        <c:numFmt formatCode="mmm\-yy" sourceLinked="1"/>
        <c:majorTickMark val="out"/>
        <c:minorTickMark val="none"/>
        <c:tickLblPos val="nextTo"/>
        <c:crossAx val="142766080"/>
        <c:crosses val="autoZero"/>
        <c:auto val="1"/>
        <c:lblAlgn val="ctr"/>
        <c:lblOffset val="100"/>
        <c:noMultiLvlLbl val="1"/>
      </c:catAx>
      <c:valAx>
        <c:axId val="142766080"/>
        <c:scaling>
          <c:orientation val="minMax"/>
        </c:scaling>
        <c:delete val="0"/>
        <c:axPos val="l"/>
        <c:majorGridlines/>
        <c:numFmt formatCode="General" sourceLinked="1"/>
        <c:majorTickMark val="out"/>
        <c:minorTickMark val="none"/>
        <c:tickLblPos val="nextTo"/>
        <c:crossAx val="142760192"/>
        <c:crosses val="autoZero"/>
        <c:crossBetween val="between"/>
      </c:valAx>
      <c:valAx>
        <c:axId val="142767616"/>
        <c:scaling>
          <c:orientation val="minMax"/>
        </c:scaling>
        <c:delete val="0"/>
        <c:axPos val="r"/>
        <c:numFmt formatCode="General" sourceLinked="1"/>
        <c:majorTickMark val="out"/>
        <c:minorTickMark val="none"/>
        <c:tickLblPos val="nextTo"/>
        <c:crossAx val="142769152"/>
        <c:crosses val="max"/>
        <c:crossBetween val="between"/>
      </c:valAx>
      <c:catAx>
        <c:axId val="142769152"/>
        <c:scaling>
          <c:orientation val="minMax"/>
        </c:scaling>
        <c:delete val="1"/>
        <c:axPos val="b"/>
        <c:numFmt formatCode="mmm\-yy" sourceLinked="1"/>
        <c:majorTickMark val="out"/>
        <c:minorTickMark val="none"/>
        <c:tickLblPos val="nextTo"/>
        <c:crossAx val="142767616"/>
        <c:crosses val="autoZero"/>
        <c:auto val="1"/>
        <c:lblAlgn val="ctr"/>
        <c:lblOffset val="100"/>
        <c:noMultiLvlLbl val="1"/>
      </c:cat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DEFM A et DEFM ABC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3.1'!$B$3</c:f>
              <c:strCache>
                <c:ptCount val="1"/>
                <c:pt idx="0">
                  <c:v>Catégorie A, France
 (hors Mayotte)</c:v>
                </c:pt>
              </c:strCache>
            </c:strRef>
          </c:tx>
          <c:spPr>
            <a:ln w="28575" cap="rnd">
              <a:solidFill>
                <a:schemeClr val="accent1">
                  <a:lumMod val="40000"/>
                  <a:lumOff val="60000"/>
                </a:schemeClr>
              </a:solidFill>
              <a:round/>
            </a:ln>
            <a:effectLst/>
          </c:spPr>
          <c:marker>
            <c:symbol val="none"/>
          </c:marker>
          <c:cat>
            <c:numRef>
              <c:f>'Graphique 3.1'!$A$4:$A$42</c:f>
              <c:numCache>
                <c:formatCode>[$-40C]mmm\-yy;@</c:formatCode>
                <c:ptCount val="39"/>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pt idx="28">
                  <c:v>44256</c:v>
                </c:pt>
                <c:pt idx="29">
                  <c:v>44348</c:v>
                </c:pt>
                <c:pt idx="30">
                  <c:v>44440</c:v>
                </c:pt>
                <c:pt idx="31">
                  <c:v>44531</c:v>
                </c:pt>
                <c:pt idx="32">
                  <c:v>44621</c:v>
                </c:pt>
                <c:pt idx="33">
                  <c:v>44713</c:v>
                </c:pt>
                <c:pt idx="34">
                  <c:v>44805</c:v>
                </c:pt>
                <c:pt idx="35">
                  <c:v>44896</c:v>
                </c:pt>
                <c:pt idx="36">
                  <c:v>44986</c:v>
                </c:pt>
                <c:pt idx="37">
                  <c:v>45078</c:v>
                </c:pt>
                <c:pt idx="38">
                  <c:v>45170</c:v>
                </c:pt>
              </c:numCache>
            </c:numRef>
          </c:cat>
          <c:val>
            <c:numRef>
              <c:f>'Graphique 3.1'!$B$4:$B$42</c:f>
              <c:numCache>
                <c:formatCode>0.0</c:formatCode>
                <c:ptCount val="39"/>
                <c:pt idx="0">
                  <c:v>3599.8</c:v>
                </c:pt>
                <c:pt idx="1">
                  <c:v>3644.7</c:v>
                </c:pt>
                <c:pt idx="2">
                  <c:v>3680.5</c:v>
                </c:pt>
                <c:pt idx="3">
                  <c:v>3733.2</c:v>
                </c:pt>
                <c:pt idx="4">
                  <c:v>3765.7</c:v>
                </c:pt>
                <c:pt idx="5">
                  <c:v>3817.2</c:v>
                </c:pt>
                <c:pt idx="6">
                  <c:v>3807.4</c:v>
                </c:pt>
                <c:pt idx="7">
                  <c:v>3837.4</c:v>
                </c:pt>
                <c:pt idx="8">
                  <c:v>3823.5</c:v>
                </c:pt>
                <c:pt idx="9">
                  <c:v>3780.9</c:v>
                </c:pt>
                <c:pt idx="10">
                  <c:v>3757.9</c:v>
                </c:pt>
                <c:pt idx="11">
                  <c:v>3727.6</c:v>
                </c:pt>
                <c:pt idx="12">
                  <c:v>3747.3</c:v>
                </c:pt>
                <c:pt idx="13">
                  <c:v>3744.7</c:v>
                </c:pt>
                <c:pt idx="14">
                  <c:v>3746.4</c:v>
                </c:pt>
                <c:pt idx="15">
                  <c:v>3726.6</c:v>
                </c:pt>
                <c:pt idx="16">
                  <c:v>3707.2</c:v>
                </c:pt>
                <c:pt idx="17">
                  <c:v>3703.5</c:v>
                </c:pt>
                <c:pt idx="18">
                  <c:v>3701</c:v>
                </c:pt>
                <c:pt idx="19">
                  <c:v>3681.3</c:v>
                </c:pt>
                <c:pt idx="20">
                  <c:v>3653.9</c:v>
                </c:pt>
                <c:pt idx="21">
                  <c:v>3625.8</c:v>
                </c:pt>
                <c:pt idx="22">
                  <c:v>3609.8</c:v>
                </c:pt>
                <c:pt idx="23">
                  <c:v>3564.7</c:v>
                </c:pt>
                <c:pt idx="24">
                  <c:v>3575.7</c:v>
                </c:pt>
                <c:pt idx="25">
                  <c:v>4396.8</c:v>
                </c:pt>
                <c:pt idx="26">
                  <c:v>3922.1</c:v>
                </c:pt>
                <c:pt idx="27">
                  <c:v>3836.5</c:v>
                </c:pt>
                <c:pt idx="28">
                  <c:v>3797.6</c:v>
                </c:pt>
                <c:pt idx="29">
                  <c:v>3731</c:v>
                </c:pt>
                <c:pt idx="30">
                  <c:v>3539.9</c:v>
                </c:pt>
                <c:pt idx="31">
                  <c:v>3363.3</c:v>
                </c:pt>
                <c:pt idx="32">
                  <c:v>3203.4</c:v>
                </c:pt>
                <c:pt idx="33">
                  <c:v>3169.5</c:v>
                </c:pt>
                <c:pt idx="34">
                  <c:v>3148.5</c:v>
                </c:pt>
                <c:pt idx="35">
                  <c:v>3052.7</c:v>
                </c:pt>
                <c:pt idx="36">
                  <c:v>3016</c:v>
                </c:pt>
                <c:pt idx="37">
                  <c:v>3011.1</c:v>
                </c:pt>
                <c:pt idx="38">
                  <c:v>3028.5</c:v>
                </c:pt>
              </c:numCache>
            </c:numRef>
          </c:val>
          <c:smooth val="0"/>
          <c:extLst>
            <c:ext xmlns:c16="http://schemas.microsoft.com/office/drawing/2014/chart" uri="{C3380CC4-5D6E-409C-BE32-E72D297353CC}">
              <c16:uniqueId val="{00000000-B215-4CF8-A2F1-D394A1F9A340}"/>
            </c:ext>
          </c:extLst>
        </c:ser>
        <c:ser>
          <c:idx val="1"/>
          <c:order val="1"/>
          <c:tx>
            <c:strRef>
              <c:f>'Graphique 3.1'!$C$3</c:f>
              <c:strCache>
                <c:ptCount val="1"/>
                <c:pt idx="0">
                  <c:v>Catégorie A, France
 métropolitaine</c:v>
                </c:pt>
              </c:strCache>
            </c:strRef>
          </c:tx>
          <c:spPr>
            <a:ln w="28575" cap="rnd">
              <a:solidFill>
                <a:schemeClr val="accent1">
                  <a:lumMod val="40000"/>
                  <a:lumOff val="60000"/>
                </a:schemeClr>
              </a:solidFill>
              <a:prstDash val="sysDot"/>
              <a:round/>
            </a:ln>
            <a:effectLst/>
          </c:spPr>
          <c:marker>
            <c:symbol val="none"/>
          </c:marker>
          <c:cat>
            <c:numRef>
              <c:f>'Graphique 3.1'!$A$4:$A$42</c:f>
              <c:numCache>
                <c:formatCode>[$-40C]mmm\-yy;@</c:formatCode>
                <c:ptCount val="39"/>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pt idx="28">
                  <c:v>44256</c:v>
                </c:pt>
                <c:pt idx="29">
                  <c:v>44348</c:v>
                </c:pt>
                <c:pt idx="30">
                  <c:v>44440</c:v>
                </c:pt>
                <c:pt idx="31">
                  <c:v>44531</c:v>
                </c:pt>
                <c:pt idx="32">
                  <c:v>44621</c:v>
                </c:pt>
                <c:pt idx="33">
                  <c:v>44713</c:v>
                </c:pt>
                <c:pt idx="34">
                  <c:v>44805</c:v>
                </c:pt>
                <c:pt idx="35">
                  <c:v>44896</c:v>
                </c:pt>
                <c:pt idx="36">
                  <c:v>44986</c:v>
                </c:pt>
                <c:pt idx="37">
                  <c:v>45078</c:v>
                </c:pt>
                <c:pt idx="38">
                  <c:v>45170</c:v>
                </c:pt>
              </c:numCache>
            </c:numRef>
          </c:cat>
          <c:val>
            <c:numRef>
              <c:f>'Graphique 3.1'!$C$4:$C$42</c:f>
              <c:numCache>
                <c:formatCode>0.0</c:formatCode>
                <c:ptCount val="39"/>
                <c:pt idx="0">
                  <c:v>3343.3</c:v>
                </c:pt>
                <c:pt idx="1">
                  <c:v>3386.6</c:v>
                </c:pt>
                <c:pt idx="2">
                  <c:v>3421.2</c:v>
                </c:pt>
                <c:pt idx="3">
                  <c:v>3474</c:v>
                </c:pt>
                <c:pt idx="4">
                  <c:v>3505.6</c:v>
                </c:pt>
                <c:pt idx="5">
                  <c:v>3554.7</c:v>
                </c:pt>
                <c:pt idx="6">
                  <c:v>3545.5</c:v>
                </c:pt>
                <c:pt idx="7">
                  <c:v>3576.9</c:v>
                </c:pt>
                <c:pt idx="8">
                  <c:v>3563.5</c:v>
                </c:pt>
                <c:pt idx="9">
                  <c:v>3525</c:v>
                </c:pt>
                <c:pt idx="10">
                  <c:v>3502.3</c:v>
                </c:pt>
                <c:pt idx="11">
                  <c:v>3471.3</c:v>
                </c:pt>
                <c:pt idx="12">
                  <c:v>3490.1</c:v>
                </c:pt>
                <c:pt idx="13">
                  <c:v>3488.7</c:v>
                </c:pt>
                <c:pt idx="14">
                  <c:v>3489.5</c:v>
                </c:pt>
                <c:pt idx="15">
                  <c:v>3467.4</c:v>
                </c:pt>
                <c:pt idx="16">
                  <c:v>3446.8</c:v>
                </c:pt>
                <c:pt idx="17">
                  <c:v>3442.6</c:v>
                </c:pt>
                <c:pt idx="18">
                  <c:v>3440.7</c:v>
                </c:pt>
                <c:pt idx="19">
                  <c:v>3422.4</c:v>
                </c:pt>
                <c:pt idx="20">
                  <c:v>3396</c:v>
                </c:pt>
                <c:pt idx="21">
                  <c:v>3371</c:v>
                </c:pt>
                <c:pt idx="22">
                  <c:v>3358.7</c:v>
                </c:pt>
                <c:pt idx="23">
                  <c:v>3318.7</c:v>
                </c:pt>
                <c:pt idx="24">
                  <c:v>3332.6</c:v>
                </c:pt>
                <c:pt idx="25">
                  <c:v>4139</c:v>
                </c:pt>
                <c:pt idx="26">
                  <c:v>3672.1</c:v>
                </c:pt>
                <c:pt idx="27">
                  <c:v>3593.4</c:v>
                </c:pt>
                <c:pt idx="28">
                  <c:v>3557</c:v>
                </c:pt>
                <c:pt idx="29">
                  <c:v>3491.8</c:v>
                </c:pt>
                <c:pt idx="30">
                  <c:v>3303.9</c:v>
                </c:pt>
                <c:pt idx="31">
                  <c:v>3128.8</c:v>
                </c:pt>
                <c:pt idx="32">
                  <c:v>2974.4</c:v>
                </c:pt>
                <c:pt idx="33">
                  <c:v>2947.7</c:v>
                </c:pt>
                <c:pt idx="34">
                  <c:v>2929.9</c:v>
                </c:pt>
                <c:pt idx="35">
                  <c:v>2837</c:v>
                </c:pt>
                <c:pt idx="36">
                  <c:v>2801.4</c:v>
                </c:pt>
                <c:pt idx="37">
                  <c:v>2799.5</c:v>
                </c:pt>
                <c:pt idx="38">
                  <c:v>2818.8</c:v>
                </c:pt>
              </c:numCache>
            </c:numRef>
          </c:val>
          <c:smooth val="0"/>
          <c:extLst>
            <c:ext xmlns:c16="http://schemas.microsoft.com/office/drawing/2014/chart" uri="{C3380CC4-5D6E-409C-BE32-E72D297353CC}">
              <c16:uniqueId val="{00000001-B215-4CF8-A2F1-D394A1F9A340}"/>
            </c:ext>
          </c:extLst>
        </c:ser>
        <c:ser>
          <c:idx val="2"/>
          <c:order val="2"/>
          <c:tx>
            <c:strRef>
              <c:f>'Graphique 3.1'!$D$3</c:f>
              <c:strCache>
                <c:ptCount val="1"/>
                <c:pt idx="0">
                  <c:v>Catégories ABC France
 (hors Mayotte)</c:v>
                </c:pt>
              </c:strCache>
            </c:strRef>
          </c:tx>
          <c:spPr>
            <a:ln w="28575" cap="rnd">
              <a:solidFill>
                <a:schemeClr val="tx2"/>
              </a:solidFill>
              <a:round/>
            </a:ln>
            <a:effectLst/>
          </c:spPr>
          <c:marker>
            <c:symbol val="none"/>
          </c:marker>
          <c:cat>
            <c:numRef>
              <c:f>'Graphique 3.1'!$A$4:$A$42</c:f>
              <c:numCache>
                <c:formatCode>[$-40C]mmm\-yy;@</c:formatCode>
                <c:ptCount val="39"/>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pt idx="28">
                  <c:v>44256</c:v>
                </c:pt>
                <c:pt idx="29">
                  <c:v>44348</c:v>
                </c:pt>
                <c:pt idx="30">
                  <c:v>44440</c:v>
                </c:pt>
                <c:pt idx="31">
                  <c:v>44531</c:v>
                </c:pt>
                <c:pt idx="32">
                  <c:v>44621</c:v>
                </c:pt>
                <c:pt idx="33">
                  <c:v>44713</c:v>
                </c:pt>
                <c:pt idx="34">
                  <c:v>44805</c:v>
                </c:pt>
                <c:pt idx="35">
                  <c:v>44896</c:v>
                </c:pt>
                <c:pt idx="36">
                  <c:v>44986</c:v>
                </c:pt>
                <c:pt idx="37">
                  <c:v>45078</c:v>
                </c:pt>
                <c:pt idx="38">
                  <c:v>45170</c:v>
                </c:pt>
              </c:numCache>
            </c:numRef>
          </c:cat>
          <c:val>
            <c:numRef>
              <c:f>'Graphique 3.1'!$D$4:$D$42</c:f>
              <c:numCache>
                <c:formatCode>0.0</c:formatCode>
                <c:ptCount val="39"/>
                <c:pt idx="0">
                  <c:v>5242.1000000000004</c:v>
                </c:pt>
                <c:pt idx="1">
                  <c:v>5315.4</c:v>
                </c:pt>
                <c:pt idx="2">
                  <c:v>5381.3</c:v>
                </c:pt>
                <c:pt idx="3">
                  <c:v>5479.3</c:v>
                </c:pt>
                <c:pt idx="4">
                  <c:v>5571.4</c:v>
                </c:pt>
                <c:pt idx="5">
                  <c:v>5692.5</c:v>
                </c:pt>
                <c:pt idx="6">
                  <c:v>5706.9</c:v>
                </c:pt>
                <c:pt idx="7">
                  <c:v>5753.9</c:v>
                </c:pt>
                <c:pt idx="8">
                  <c:v>5767.1</c:v>
                </c:pt>
                <c:pt idx="9">
                  <c:v>5733.1</c:v>
                </c:pt>
                <c:pt idx="10">
                  <c:v>5760.5</c:v>
                </c:pt>
                <c:pt idx="11">
                  <c:v>5772.8</c:v>
                </c:pt>
                <c:pt idx="12">
                  <c:v>5814.6</c:v>
                </c:pt>
                <c:pt idx="13">
                  <c:v>5858</c:v>
                </c:pt>
                <c:pt idx="14">
                  <c:v>5905</c:v>
                </c:pt>
                <c:pt idx="15">
                  <c:v>5933.3</c:v>
                </c:pt>
                <c:pt idx="16">
                  <c:v>5941</c:v>
                </c:pt>
                <c:pt idx="17">
                  <c:v>5943.1</c:v>
                </c:pt>
                <c:pt idx="18">
                  <c:v>5937.4</c:v>
                </c:pt>
                <c:pt idx="19">
                  <c:v>5929.6</c:v>
                </c:pt>
                <c:pt idx="20">
                  <c:v>5923.2</c:v>
                </c:pt>
                <c:pt idx="21">
                  <c:v>5880.4</c:v>
                </c:pt>
                <c:pt idx="22">
                  <c:v>5815.6</c:v>
                </c:pt>
                <c:pt idx="23">
                  <c:v>5759.5</c:v>
                </c:pt>
                <c:pt idx="24">
                  <c:v>5755.4</c:v>
                </c:pt>
                <c:pt idx="25">
                  <c:v>6107.6</c:v>
                </c:pt>
                <c:pt idx="26">
                  <c:v>6065.4</c:v>
                </c:pt>
                <c:pt idx="27">
                  <c:v>6025.6</c:v>
                </c:pt>
                <c:pt idx="28">
                  <c:v>6027.6</c:v>
                </c:pt>
                <c:pt idx="29">
                  <c:v>5974.6</c:v>
                </c:pt>
                <c:pt idx="30">
                  <c:v>5842.6</c:v>
                </c:pt>
                <c:pt idx="31">
                  <c:v>5680.8</c:v>
                </c:pt>
                <c:pt idx="32">
                  <c:v>5536</c:v>
                </c:pt>
                <c:pt idx="33">
                  <c:v>5448</c:v>
                </c:pt>
                <c:pt idx="34">
                  <c:v>5424.8</c:v>
                </c:pt>
                <c:pt idx="35">
                  <c:v>5389.5</c:v>
                </c:pt>
                <c:pt idx="36">
                  <c:v>5369.3</c:v>
                </c:pt>
                <c:pt idx="37">
                  <c:v>5343.2</c:v>
                </c:pt>
                <c:pt idx="38">
                  <c:v>5352</c:v>
                </c:pt>
              </c:numCache>
            </c:numRef>
          </c:val>
          <c:smooth val="0"/>
          <c:extLst>
            <c:ext xmlns:c16="http://schemas.microsoft.com/office/drawing/2014/chart" uri="{C3380CC4-5D6E-409C-BE32-E72D297353CC}">
              <c16:uniqueId val="{00000002-B215-4CF8-A2F1-D394A1F9A340}"/>
            </c:ext>
          </c:extLst>
        </c:ser>
        <c:ser>
          <c:idx val="3"/>
          <c:order val="3"/>
          <c:tx>
            <c:strRef>
              <c:f>'Graphique 3.1'!$E$3</c:f>
              <c:strCache>
                <c:ptCount val="1"/>
                <c:pt idx="0">
                  <c:v>Catégories ABC France
 métropolitaine</c:v>
                </c:pt>
              </c:strCache>
            </c:strRef>
          </c:tx>
          <c:spPr>
            <a:ln w="28575" cap="rnd">
              <a:solidFill>
                <a:schemeClr val="tx2"/>
              </a:solidFill>
              <a:prstDash val="sysDot"/>
              <a:round/>
            </a:ln>
            <a:effectLst/>
          </c:spPr>
          <c:marker>
            <c:symbol val="none"/>
          </c:marker>
          <c:cat>
            <c:numRef>
              <c:f>'Graphique 3.1'!$A$4:$A$42</c:f>
              <c:numCache>
                <c:formatCode>[$-40C]mmm\-yy;@</c:formatCode>
                <c:ptCount val="39"/>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pt idx="28">
                  <c:v>44256</c:v>
                </c:pt>
                <c:pt idx="29">
                  <c:v>44348</c:v>
                </c:pt>
                <c:pt idx="30">
                  <c:v>44440</c:v>
                </c:pt>
                <c:pt idx="31">
                  <c:v>44531</c:v>
                </c:pt>
                <c:pt idx="32">
                  <c:v>44621</c:v>
                </c:pt>
                <c:pt idx="33">
                  <c:v>44713</c:v>
                </c:pt>
                <c:pt idx="34">
                  <c:v>44805</c:v>
                </c:pt>
                <c:pt idx="35">
                  <c:v>44896</c:v>
                </c:pt>
                <c:pt idx="36">
                  <c:v>44986</c:v>
                </c:pt>
                <c:pt idx="37">
                  <c:v>45078</c:v>
                </c:pt>
                <c:pt idx="38">
                  <c:v>45170</c:v>
                </c:pt>
              </c:numCache>
            </c:numRef>
          </c:cat>
          <c:val>
            <c:numRef>
              <c:f>'Graphique 3.1'!$E$4:$E$42</c:f>
              <c:numCache>
                <c:formatCode>0.0</c:formatCode>
                <c:ptCount val="39"/>
                <c:pt idx="0">
                  <c:v>4948.8</c:v>
                </c:pt>
                <c:pt idx="1">
                  <c:v>5020.2</c:v>
                </c:pt>
                <c:pt idx="2">
                  <c:v>5084.3999999999996</c:v>
                </c:pt>
                <c:pt idx="3">
                  <c:v>5181.5</c:v>
                </c:pt>
                <c:pt idx="4">
                  <c:v>5271.8</c:v>
                </c:pt>
                <c:pt idx="5">
                  <c:v>5388.9</c:v>
                </c:pt>
                <c:pt idx="6">
                  <c:v>5402.8</c:v>
                </c:pt>
                <c:pt idx="7">
                  <c:v>5450.5</c:v>
                </c:pt>
                <c:pt idx="8">
                  <c:v>5463.7</c:v>
                </c:pt>
                <c:pt idx="9">
                  <c:v>5434</c:v>
                </c:pt>
                <c:pt idx="10">
                  <c:v>5460.6</c:v>
                </c:pt>
                <c:pt idx="11">
                  <c:v>5471.4</c:v>
                </c:pt>
                <c:pt idx="12">
                  <c:v>5512.3</c:v>
                </c:pt>
                <c:pt idx="13">
                  <c:v>5555.6</c:v>
                </c:pt>
                <c:pt idx="14">
                  <c:v>5600.3</c:v>
                </c:pt>
                <c:pt idx="15">
                  <c:v>5624.8</c:v>
                </c:pt>
                <c:pt idx="16">
                  <c:v>5630.6</c:v>
                </c:pt>
                <c:pt idx="17">
                  <c:v>5630.6</c:v>
                </c:pt>
                <c:pt idx="18">
                  <c:v>5625</c:v>
                </c:pt>
                <c:pt idx="19">
                  <c:v>5617.8</c:v>
                </c:pt>
                <c:pt idx="20">
                  <c:v>5611.3</c:v>
                </c:pt>
                <c:pt idx="21">
                  <c:v>5572.5</c:v>
                </c:pt>
                <c:pt idx="22">
                  <c:v>5511.7</c:v>
                </c:pt>
                <c:pt idx="23">
                  <c:v>5461</c:v>
                </c:pt>
                <c:pt idx="24">
                  <c:v>5460.8</c:v>
                </c:pt>
                <c:pt idx="25">
                  <c:v>5807.5</c:v>
                </c:pt>
                <c:pt idx="26">
                  <c:v>5764.1</c:v>
                </c:pt>
                <c:pt idx="27">
                  <c:v>5728.8</c:v>
                </c:pt>
                <c:pt idx="28">
                  <c:v>5731.1</c:v>
                </c:pt>
                <c:pt idx="29">
                  <c:v>5679.8</c:v>
                </c:pt>
                <c:pt idx="30">
                  <c:v>5550.2</c:v>
                </c:pt>
                <c:pt idx="31">
                  <c:v>5389.5</c:v>
                </c:pt>
                <c:pt idx="32">
                  <c:v>5248.1</c:v>
                </c:pt>
                <c:pt idx="33">
                  <c:v>5163.7</c:v>
                </c:pt>
                <c:pt idx="34">
                  <c:v>5142.3</c:v>
                </c:pt>
                <c:pt idx="35">
                  <c:v>5108.6000000000004</c:v>
                </c:pt>
                <c:pt idx="36">
                  <c:v>5089.6000000000004</c:v>
                </c:pt>
                <c:pt idx="37">
                  <c:v>5067.7</c:v>
                </c:pt>
                <c:pt idx="38">
                  <c:v>5076.6000000000004</c:v>
                </c:pt>
              </c:numCache>
            </c:numRef>
          </c:val>
          <c:smooth val="0"/>
          <c:extLst>
            <c:ext xmlns:c16="http://schemas.microsoft.com/office/drawing/2014/chart" uri="{C3380CC4-5D6E-409C-BE32-E72D297353CC}">
              <c16:uniqueId val="{00000003-B215-4CF8-A2F1-D394A1F9A340}"/>
            </c:ext>
          </c:extLst>
        </c:ser>
        <c:dLbls>
          <c:showLegendKey val="0"/>
          <c:showVal val="0"/>
          <c:showCatName val="0"/>
          <c:showSerName val="0"/>
          <c:showPercent val="0"/>
          <c:showBubbleSize val="0"/>
        </c:dLbls>
        <c:smooth val="0"/>
        <c:axId val="1116266984"/>
        <c:axId val="1116267312"/>
      </c:lineChart>
      <c:dateAx>
        <c:axId val="11162669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6267312"/>
        <c:crosses val="autoZero"/>
        <c:auto val="1"/>
        <c:lblOffset val="100"/>
        <c:baseTimeUnit val="months"/>
        <c:majorUnit val="12"/>
        <c:majorTimeUnit val="months"/>
        <c:minorUnit val="3"/>
        <c:minorTimeUnit val="months"/>
      </c:dateAx>
      <c:valAx>
        <c:axId val="1116267312"/>
        <c:scaling>
          <c:orientation val="minMax"/>
          <c:min val="24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6266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Catégories A, B</a:t>
            </a:r>
            <a:r>
              <a:rPr lang="fr-FR" baseline="0"/>
              <a:t> et C</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3.2 '!$B$4</c:f>
              <c:strCache>
                <c:ptCount val="1"/>
                <c:pt idx="0">
                  <c:v>Hommes </c:v>
                </c:pt>
              </c:strCache>
            </c:strRef>
          </c:tx>
          <c:spPr>
            <a:ln w="28575" cap="rnd">
              <a:solidFill>
                <a:schemeClr val="accent5">
                  <a:lumMod val="20000"/>
                  <a:lumOff val="80000"/>
                </a:schemeClr>
              </a:solidFill>
              <a:round/>
            </a:ln>
            <a:effectLst/>
          </c:spPr>
          <c:marker>
            <c:symbol val="none"/>
          </c:marker>
          <c:cat>
            <c:numRef>
              <c:f>'Graphique 3.2 '!$A$5:$A$43</c:f>
              <c:numCache>
                <c:formatCode>[$-40C]mmm\-yy;@</c:formatCode>
                <c:ptCount val="39"/>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pt idx="28">
                  <c:v>44256</c:v>
                </c:pt>
                <c:pt idx="29">
                  <c:v>44348</c:v>
                </c:pt>
                <c:pt idx="30">
                  <c:v>44440</c:v>
                </c:pt>
                <c:pt idx="31">
                  <c:v>44531</c:v>
                </c:pt>
                <c:pt idx="32">
                  <c:v>44621</c:v>
                </c:pt>
                <c:pt idx="33">
                  <c:v>44713</c:v>
                </c:pt>
                <c:pt idx="34">
                  <c:v>44805</c:v>
                </c:pt>
                <c:pt idx="35">
                  <c:v>44896</c:v>
                </c:pt>
                <c:pt idx="36">
                  <c:v>44986</c:v>
                </c:pt>
                <c:pt idx="37">
                  <c:v>45078</c:v>
                </c:pt>
                <c:pt idx="38">
                  <c:v>45170</c:v>
                </c:pt>
              </c:numCache>
            </c:numRef>
          </c:cat>
          <c:val>
            <c:numRef>
              <c:f>'Graphique 3.2 '!$B$5:$B$43</c:f>
              <c:numCache>
                <c:formatCode>0.0</c:formatCode>
                <c:ptCount val="39"/>
                <c:pt idx="0">
                  <c:v>2471.3000000000002</c:v>
                </c:pt>
                <c:pt idx="1">
                  <c:v>2512.4</c:v>
                </c:pt>
                <c:pt idx="2">
                  <c:v>2548.3000000000002</c:v>
                </c:pt>
                <c:pt idx="3">
                  <c:v>2597.6</c:v>
                </c:pt>
                <c:pt idx="4">
                  <c:v>2641.3</c:v>
                </c:pt>
                <c:pt idx="5">
                  <c:v>2699.8</c:v>
                </c:pt>
                <c:pt idx="6">
                  <c:v>2700.1</c:v>
                </c:pt>
                <c:pt idx="7">
                  <c:v>2717.5</c:v>
                </c:pt>
                <c:pt idx="8">
                  <c:v>2718.2</c:v>
                </c:pt>
                <c:pt idx="9">
                  <c:v>2700.3</c:v>
                </c:pt>
                <c:pt idx="10">
                  <c:v>2707.2</c:v>
                </c:pt>
                <c:pt idx="11">
                  <c:v>2706.6</c:v>
                </c:pt>
                <c:pt idx="12">
                  <c:v>2714.9</c:v>
                </c:pt>
                <c:pt idx="13">
                  <c:v>2722.5</c:v>
                </c:pt>
                <c:pt idx="14">
                  <c:v>2733.4</c:v>
                </c:pt>
                <c:pt idx="15">
                  <c:v>2730</c:v>
                </c:pt>
                <c:pt idx="16">
                  <c:v>2721.6</c:v>
                </c:pt>
                <c:pt idx="17">
                  <c:v>2714.1</c:v>
                </c:pt>
                <c:pt idx="18">
                  <c:v>2709</c:v>
                </c:pt>
                <c:pt idx="19">
                  <c:v>2698.8</c:v>
                </c:pt>
                <c:pt idx="20">
                  <c:v>2691</c:v>
                </c:pt>
                <c:pt idx="21">
                  <c:v>2673.1</c:v>
                </c:pt>
                <c:pt idx="22">
                  <c:v>2645</c:v>
                </c:pt>
                <c:pt idx="23">
                  <c:v>2616.4</c:v>
                </c:pt>
                <c:pt idx="24">
                  <c:v>2622.7</c:v>
                </c:pt>
                <c:pt idx="25">
                  <c:v>2833.6</c:v>
                </c:pt>
                <c:pt idx="26">
                  <c:v>2804.2</c:v>
                </c:pt>
                <c:pt idx="27">
                  <c:v>2784.9</c:v>
                </c:pt>
                <c:pt idx="28">
                  <c:v>2783.6</c:v>
                </c:pt>
                <c:pt idx="29">
                  <c:v>2755.9</c:v>
                </c:pt>
                <c:pt idx="30">
                  <c:v>2691.4</c:v>
                </c:pt>
                <c:pt idx="31">
                  <c:v>2603.4</c:v>
                </c:pt>
                <c:pt idx="32">
                  <c:v>2526.9</c:v>
                </c:pt>
                <c:pt idx="33">
                  <c:v>2485.9</c:v>
                </c:pt>
                <c:pt idx="34">
                  <c:v>2478.9</c:v>
                </c:pt>
                <c:pt idx="35">
                  <c:v>2463.9</c:v>
                </c:pt>
                <c:pt idx="36">
                  <c:v>2458.6</c:v>
                </c:pt>
                <c:pt idx="37">
                  <c:v>2453.9</c:v>
                </c:pt>
                <c:pt idx="38">
                  <c:v>2463.8000000000002</c:v>
                </c:pt>
              </c:numCache>
            </c:numRef>
          </c:val>
          <c:smooth val="0"/>
          <c:extLst>
            <c:ext xmlns:c16="http://schemas.microsoft.com/office/drawing/2014/chart" uri="{C3380CC4-5D6E-409C-BE32-E72D297353CC}">
              <c16:uniqueId val="{00000000-1925-444D-A2C5-366FCCC1C1D1}"/>
            </c:ext>
          </c:extLst>
        </c:ser>
        <c:ser>
          <c:idx val="1"/>
          <c:order val="1"/>
          <c:tx>
            <c:strRef>
              <c:f>'Graphique 3.2 '!$C$4</c:f>
              <c:strCache>
                <c:ptCount val="1"/>
                <c:pt idx="0">
                  <c:v>Femmes </c:v>
                </c:pt>
              </c:strCache>
            </c:strRef>
          </c:tx>
          <c:spPr>
            <a:ln w="28575" cap="rnd">
              <a:solidFill>
                <a:schemeClr val="accent4">
                  <a:lumMod val="40000"/>
                  <a:lumOff val="60000"/>
                </a:schemeClr>
              </a:solidFill>
              <a:round/>
            </a:ln>
            <a:effectLst/>
          </c:spPr>
          <c:marker>
            <c:symbol val="none"/>
          </c:marker>
          <c:cat>
            <c:numRef>
              <c:f>'Graphique 3.2 '!$A$5:$A$43</c:f>
              <c:numCache>
                <c:formatCode>[$-40C]mmm\-yy;@</c:formatCode>
                <c:ptCount val="39"/>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pt idx="28">
                  <c:v>44256</c:v>
                </c:pt>
                <c:pt idx="29">
                  <c:v>44348</c:v>
                </c:pt>
                <c:pt idx="30">
                  <c:v>44440</c:v>
                </c:pt>
                <c:pt idx="31">
                  <c:v>44531</c:v>
                </c:pt>
                <c:pt idx="32">
                  <c:v>44621</c:v>
                </c:pt>
                <c:pt idx="33">
                  <c:v>44713</c:v>
                </c:pt>
                <c:pt idx="34">
                  <c:v>44805</c:v>
                </c:pt>
                <c:pt idx="35">
                  <c:v>44896</c:v>
                </c:pt>
                <c:pt idx="36">
                  <c:v>44986</c:v>
                </c:pt>
                <c:pt idx="37">
                  <c:v>45078</c:v>
                </c:pt>
                <c:pt idx="38">
                  <c:v>45170</c:v>
                </c:pt>
              </c:numCache>
            </c:numRef>
          </c:cat>
          <c:val>
            <c:numRef>
              <c:f>'Graphique 3.2 '!$C$5:$C$43</c:f>
              <c:numCache>
                <c:formatCode>0.0</c:formatCode>
                <c:ptCount val="39"/>
                <c:pt idx="0">
                  <c:v>2477.5</c:v>
                </c:pt>
                <c:pt idx="1">
                  <c:v>2507.9</c:v>
                </c:pt>
                <c:pt idx="2">
                  <c:v>2536.1</c:v>
                </c:pt>
                <c:pt idx="3">
                  <c:v>2583.9</c:v>
                </c:pt>
                <c:pt idx="4">
                  <c:v>2630.5</c:v>
                </c:pt>
                <c:pt idx="5">
                  <c:v>2689.1</c:v>
                </c:pt>
                <c:pt idx="6">
                  <c:v>2702.7</c:v>
                </c:pt>
                <c:pt idx="7">
                  <c:v>2733</c:v>
                </c:pt>
                <c:pt idx="8">
                  <c:v>2745.5</c:v>
                </c:pt>
                <c:pt idx="9">
                  <c:v>2733.7</c:v>
                </c:pt>
                <c:pt idx="10">
                  <c:v>2753.4</c:v>
                </c:pt>
                <c:pt idx="11">
                  <c:v>2764.8</c:v>
                </c:pt>
                <c:pt idx="12">
                  <c:v>2797.4</c:v>
                </c:pt>
                <c:pt idx="13">
                  <c:v>2833.1</c:v>
                </c:pt>
                <c:pt idx="14">
                  <c:v>2866.9</c:v>
                </c:pt>
                <c:pt idx="15">
                  <c:v>2894.7</c:v>
                </c:pt>
                <c:pt idx="16">
                  <c:v>2908.9</c:v>
                </c:pt>
                <c:pt idx="17">
                  <c:v>2916.5</c:v>
                </c:pt>
                <c:pt idx="18">
                  <c:v>2916</c:v>
                </c:pt>
                <c:pt idx="19">
                  <c:v>2919</c:v>
                </c:pt>
                <c:pt idx="20">
                  <c:v>2920.3</c:v>
                </c:pt>
                <c:pt idx="21">
                  <c:v>2899.4</c:v>
                </c:pt>
                <c:pt idx="22">
                  <c:v>2866.8</c:v>
                </c:pt>
                <c:pt idx="23">
                  <c:v>2844.6</c:v>
                </c:pt>
                <c:pt idx="24">
                  <c:v>2838.1</c:v>
                </c:pt>
                <c:pt idx="25">
                  <c:v>2973.9</c:v>
                </c:pt>
                <c:pt idx="26">
                  <c:v>2960</c:v>
                </c:pt>
                <c:pt idx="27">
                  <c:v>2943.9</c:v>
                </c:pt>
                <c:pt idx="28">
                  <c:v>2947.5</c:v>
                </c:pt>
                <c:pt idx="29">
                  <c:v>2923.9</c:v>
                </c:pt>
                <c:pt idx="30">
                  <c:v>2858.8</c:v>
                </c:pt>
                <c:pt idx="31">
                  <c:v>2786</c:v>
                </c:pt>
                <c:pt idx="32">
                  <c:v>2721.2</c:v>
                </c:pt>
                <c:pt idx="33">
                  <c:v>2677.8</c:v>
                </c:pt>
                <c:pt idx="34">
                  <c:v>2663.4</c:v>
                </c:pt>
                <c:pt idx="35">
                  <c:v>2644.7</c:v>
                </c:pt>
                <c:pt idx="36">
                  <c:v>2631</c:v>
                </c:pt>
                <c:pt idx="37">
                  <c:v>2613.8000000000002</c:v>
                </c:pt>
                <c:pt idx="38">
                  <c:v>2612.9</c:v>
                </c:pt>
              </c:numCache>
            </c:numRef>
          </c:val>
          <c:smooth val="0"/>
          <c:extLst>
            <c:ext xmlns:c16="http://schemas.microsoft.com/office/drawing/2014/chart" uri="{C3380CC4-5D6E-409C-BE32-E72D297353CC}">
              <c16:uniqueId val="{00000001-1925-444D-A2C5-366FCCC1C1D1}"/>
            </c:ext>
          </c:extLst>
        </c:ser>
        <c:dLbls>
          <c:showLegendKey val="0"/>
          <c:showVal val="0"/>
          <c:showCatName val="0"/>
          <c:showSerName val="0"/>
          <c:showPercent val="0"/>
          <c:showBubbleSize val="0"/>
        </c:dLbls>
        <c:smooth val="0"/>
        <c:axId val="1116246976"/>
        <c:axId val="1116242384"/>
      </c:lineChart>
      <c:dateAx>
        <c:axId val="111624697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6242384"/>
        <c:crosses val="autoZero"/>
        <c:auto val="1"/>
        <c:lblOffset val="100"/>
        <c:baseTimeUnit val="months"/>
        <c:majorUnit val="12"/>
        <c:majorTimeUnit val="months"/>
        <c:minorUnit val="3"/>
        <c:minorTimeUnit val="months"/>
      </c:dateAx>
      <c:valAx>
        <c:axId val="1116242384"/>
        <c:scaling>
          <c:orientation val="minMax"/>
          <c:min val="23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6246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Catégorie A</a:t>
            </a:r>
            <a:r>
              <a:rPr lang="fr-FR" baseline="0"/>
              <a:t> seulement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3.2 '!$D$4</c:f>
              <c:strCache>
                <c:ptCount val="1"/>
                <c:pt idx="0">
                  <c:v>Hommes </c:v>
                </c:pt>
              </c:strCache>
            </c:strRef>
          </c:tx>
          <c:spPr>
            <a:ln w="28575" cap="rnd">
              <a:solidFill>
                <a:schemeClr val="accent5">
                  <a:lumMod val="20000"/>
                  <a:lumOff val="80000"/>
                </a:schemeClr>
              </a:solidFill>
              <a:round/>
            </a:ln>
            <a:effectLst/>
          </c:spPr>
          <c:marker>
            <c:symbol val="none"/>
          </c:marker>
          <c:cat>
            <c:numRef>
              <c:f>'Graphique 3.2 '!$A$5:$A$43</c:f>
              <c:numCache>
                <c:formatCode>[$-40C]mmm\-yy;@</c:formatCode>
                <c:ptCount val="39"/>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pt idx="28">
                  <c:v>44256</c:v>
                </c:pt>
                <c:pt idx="29">
                  <c:v>44348</c:v>
                </c:pt>
                <c:pt idx="30">
                  <c:v>44440</c:v>
                </c:pt>
                <c:pt idx="31">
                  <c:v>44531</c:v>
                </c:pt>
                <c:pt idx="32">
                  <c:v>44621</c:v>
                </c:pt>
                <c:pt idx="33">
                  <c:v>44713</c:v>
                </c:pt>
                <c:pt idx="34">
                  <c:v>44805</c:v>
                </c:pt>
                <c:pt idx="35">
                  <c:v>44896</c:v>
                </c:pt>
                <c:pt idx="36">
                  <c:v>44986</c:v>
                </c:pt>
                <c:pt idx="37">
                  <c:v>45078</c:v>
                </c:pt>
                <c:pt idx="38">
                  <c:v>45170</c:v>
                </c:pt>
              </c:numCache>
            </c:numRef>
          </c:cat>
          <c:val>
            <c:numRef>
              <c:f>'Graphique 3.2 '!$D$5:$D$43</c:f>
              <c:numCache>
                <c:formatCode>0.0</c:formatCode>
                <c:ptCount val="39"/>
                <c:pt idx="0">
                  <c:v>1758.7</c:v>
                </c:pt>
                <c:pt idx="1">
                  <c:v>1786.4</c:v>
                </c:pt>
                <c:pt idx="2">
                  <c:v>1807.9</c:v>
                </c:pt>
                <c:pt idx="3">
                  <c:v>1837.9</c:v>
                </c:pt>
                <c:pt idx="4">
                  <c:v>1855.6</c:v>
                </c:pt>
                <c:pt idx="5">
                  <c:v>1881.3</c:v>
                </c:pt>
                <c:pt idx="6">
                  <c:v>1871.3</c:v>
                </c:pt>
                <c:pt idx="7">
                  <c:v>1882.7</c:v>
                </c:pt>
                <c:pt idx="8">
                  <c:v>1872.7</c:v>
                </c:pt>
                <c:pt idx="9">
                  <c:v>1853.5</c:v>
                </c:pt>
                <c:pt idx="10">
                  <c:v>1835.3</c:v>
                </c:pt>
                <c:pt idx="11">
                  <c:v>1813.8</c:v>
                </c:pt>
                <c:pt idx="12">
                  <c:v>1814.6</c:v>
                </c:pt>
                <c:pt idx="13">
                  <c:v>1804.1</c:v>
                </c:pt>
                <c:pt idx="14">
                  <c:v>1796.2</c:v>
                </c:pt>
                <c:pt idx="15">
                  <c:v>1772.8</c:v>
                </c:pt>
                <c:pt idx="16">
                  <c:v>1755.9</c:v>
                </c:pt>
                <c:pt idx="17">
                  <c:v>1751.1</c:v>
                </c:pt>
                <c:pt idx="18">
                  <c:v>1752</c:v>
                </c:pt>
                <c:pt idx="19">
                  <c:v>1737.3</c:v>
                </c:pt>
                <c:pt idx="20">
                  <c:v>1721.5</c:v>
                </c:pt>
                <c:pt idx="21">
                  <c:v>1712.6</c:v>
                </c:pt>
                <c:pt idx="22">
                  <c:v>1707.3</c:v>
                </c:pt>
                <c:pt idx="23">
                  <c:v>1682.6</c:v>
                </c:pt>
                <c:pt idx="24">
                  <c:v>1695.4</c:v>
                </c:pt>
                <c:pt idx="25">
                  <c:v>2151.8000000000002</c:v>
                </c:pt>
                <c:pt idx="26">
                  <c:v>1884.9</c:v>
                </c:pt>
                <c:pt idx="27">
                  <c:v>1847.2</c:v>
                </c:pt>
                <c:pt idx="28">
                  <c:v>1827.6</c:v>
                </c:pt>
                <c:pt idx="29">
                  <c:v>1788.2</c:v>
                </c:pt>
                <c:pt idx="30">
                  <c:v>1695</c:v>
                </c:pt>
                <c:pt idx="31">
                  <c:v>1595.2</c:v>
                </c:pt>
                <c:pt idx="32">
                  <c:v>1511.8</c:v>
                </c:pt>
                <c:pt idx="33">
                  <c:v>1498</c:v>
                </c:pt>
                <c:pt idx="34">
                  <c:v>1489.5</c:v>
                </c:pt>
                <c:pt idx="35">
                  <c:v>1436.9</c:v>
                </c:pt>
                <c:pt idx="36">
                  <c:v>1418.7</c:v>
                </c:pt>
                <c:pt idx="37">
                  <c:v>1421.7</c:v>
                </c:pt>
                <c:pt idx="38">
                  <c:v>1438</c:v>
                </c:pt>
              </c:numCache>
            </c:numRef>
          </c:val>
          <c:smooth val="0"/>
          <c:extLst>
            <c:ext xmlns:c16="http://schemas.microsoft.com/office/drawing/2014/chart" uri="{C3380CC4-5D6E-409C-BE32-E72D297353CC}">
              <c16:uniqueId val="{00000000-D216-4984-938F-3088F267D33C}"/>
            </c:ext>
          </c:extLst>
        </c:ser>
        <c:ser>
          <c:idx val="1"/>
          <c:order val="1"/>
          <c:tx>
            <c:strRef>
              <c:f>'Graphique 3.2 '!$E$4</c:f>
              <c:strCache>
                <c:ptCount val="1"/>
                <c:pt idx="0">
                  <c:v>Femmes </c:v>
                </c:pt>
              </c:strCache>
            </c:strRef>
          </c:tx>
          <c:spPr>
            <a:ln w="28575" cap="rnd">
              <a:solidFill>
                <a:schemeClr val="accent4">
                  <a:lumMod val="40000"/>
                  <a:lumOff val="60000"/>
                </a:schemeClr>
              </a:solidFill>
              <a:round/>
            </a:ln>
            <a:effectLst/>
          </c:spPr>
          <c:marker>
            <c:symbol val="none"/>
          </c:marker>
          <c:cat>
            <c:numRef>
              <c:f>'Graphique 3.2 '!$A$5:$A$43</c:f>
              <c:numCache>
                <c:formatCode>[$-40C]mmm\-yy;@</c:formatCode>
                <c:ptCount val="39"/>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pt idx="28">
                  <c:v>44256</c:v>
                </c:pt>
                <c:pt idx="29">
                  <c:v>44348</c:v>
                </c:pt>
                <c:pt idx="30">
                  <c:v>44440</c:v>
                </c:pt>
                <c:pt idx="31">
                  <c:v>44531</c:v>
                </c:pt>
                <c:pt idx="32">
                  <c:v>44621</c:v>
                </c:pt>
                <c:pt idx="33">
                  <c:v>44713</c:v>
                </c:pt>
                <c:pt idx="34">
                  <c:v>44805</c:v>
                </c:pt>
                <c:pt idx="35">
                  <c:v>44896</c:v>
                </c:pt>
                <c:pt idx="36">
                  <c:v>44986</c:v>
                </c:pt>
                <c:pt idx="37">
                  <c:v>45078</c:v>
                </c:pt>
                <c:pt idx="38">
                  <c:v>45170</c:v>
                </c:pt>
              </c:numCache>
            </c:numRef>
          </c:cat>
          <c:val>
            <c:numRef>
              <c:f>'Graphique 3.2 '!$E$5:$E$43</c:f>
              <c:numCache>
                <c:formatCode>0.0</c:formatCode>
                <c:ptCount val="39"/>
                <c:pt idx="0">
                  <c:v>1584.6</c:v>
                </c:pt>
                <c:pt idx="1">
                  <c:v>1600.2</c:v>
                </c:pt>
                <c:pt idx="2">
                  <c:v>1613.4</c:v>
                </c:pt>
                <c:pt idx="3">
                  <c:v>1636</c:v>
                </c:pt>
                <c:pt idx="4">
                  <c:v>1650</c:v>
                </c:pt>
                <c:pt idx="5">
                  <c:v>1673.4</c:v>
                </c:pt>
                <c:pt idx="6">
                  <c:v>1674.2</c:v>
                </c:pt>
                <c:pt idx="7">
                  <c:v>1694.1</c:v>
                </c:pt>
                <c:pt idx="8">
                  <c:v>1690.8</c:v>
                </c:pt>
                <c:pt idx="9">
                  <c:v>1671.6</c:v>
                </c:pt>
                <c:pt idx="10">
                  <c:v>1667</c:v>
                </c:pt>
                <c:pt idx="11">
                  <c:v>1657.5</c:v>
                </c:pt>
                <c:pt idx="12">
                  <c:v>1675.6</c:v>
                </c:pt>
                <c:pt idx="13">
                  <c:v>1684.5</c:v>
                </c:pt>
                <c:pt idx="14">
                  <c:v>1693.3</c:v>
                </c:pt>
                <c:pt idx="15">
                  <c:v>1694.5</c:v>
                </c:pt>
                <c:pt idx="16">
                  <c:v>1690.9</c:v>
                </c:pt>
                <c:pt idx="17">
                  <c:v>1691.5</c:v>
                </c:pt>
                <c:pt idx="18">
                  <c:v>1688.8</c:v>
                </c:pt>
                <c:pt idx="19">
                  <c:v>1685.1</c:v>
                </c:pt>
                <c:pt idx="20">
                  <c:v>1674.5</c:v>
                </c:pt>
                <c:pt idx="21">
                  <c:v>1658.4</c:v>
                </c:pt>
                <c:pt idx="22">
                  <c:v>1651.4</c:v>
                </c:pt>
                <c:pt idx="23">
                  <c:v>1636.1</c:v>
                </c:pt>
                <c:pt idx="24">
                  <c:v>1637.2</c:v>
                </c:pt>
                <c:pt idx="25">
                  <c:v>1987.2</c:v>
                </c:pt>
                <c:pt idx="26">
                  <c:v>1787.3</c:v>
                </c:pt>
                <c:pt idx="27">
                  <c:v>1746.2</c:v>
                </c:pt>
                <c:pt idx="28">
                  <c:v>1729.4</c:v>
                </c:pt>
                <c:pt idx="29">
                  <c:v>1703.7</c:v>
                </c:pt>
                <c:pt idx="30">
                  <c:v>1608.9</c:v>
                </c:pt>
                <c:pt idx="31">
                  <c:v>1533.6</c:v>
                </c:pt>
                <c:pt idx="32">
                  <c:v>1462.6</c:v>
                </c:pt>
                <c:pt idx="33">
                  <c:v>1449.8</c:v>
                </c:pt>
                <c:pt idx="34">
                  <c:v>1440.3</c:v>
                </c:pt>
                <c:pt idx="35">
                  <c:v>1400</c:v>
                </c:pt>
                <c:pt idx="36">
                  <c:v>1382.8</c:v>
                </c:pt>
                <c:pt idx="37">
                  <c:v>1377.9</c:v>
                </c:pt>
                <c:pt idx="38">
                  <c:v>1380.8</c:v>
                </c:pt>
              </c:numCache>
            </c:numRef>
          </c:val>
          <c:smooth val="0"/>
          <c:extLst>
            <c:ext xmlns:c16="http://schemas.microsoft.com/office/drawing/2014/chart" uri="{C3380CC4-5D6E-409C-BE32-E72D297353CC}">
              <c16:uniqueId val="{00000001-D216-4984-938F-3088F267D33C}"/>
            </c:ext>
          </c:extLst>
        </c:ser>
        <c:dLbls>
          <c:showLegendKey val="0"/>
          <c:showVal val="0"/>
          <c:showCatName val="0"/>
          <c:showSerName val="0"/>
          <c:showPercent val="0"/>
          <c:showBubbleSize val="0"/>
        </c:dLbls>
        <c:smooth val="0"/>
        <c:axId val="1116246976"/>
        <c:axId val="1116242384"/>
      </c:lineChart>
      <c:dateAx>
        <c:axId val="111624697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6242384"/>
        <c:crosses val="autoZero"/>
        <c:auto val="1"/>
        <c:lblOffset val="100"/>
        <c:baseTimeUnit val="months"/>
        <c:majorUnit val="12"/>
        <c:majorTimeUnit val="months"/>
        <c:minorUnit val="3"/>
        <c:minorTimeUnit val="months"/>
      </c:dateAx>
      <c:valAx>
        <c:axId val="1116242384"/>
        <c:scaling>
          <c:orientation val="minMax"/>
          <c:min val="13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6246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Entrées et sorties en catégorie ABC</a:t>
            </a:r>
          </a:p>
          <a:p>
            <a:pPr>
              <a:defRPr/>
            </a:pPr>
            <a:r>
              <a:rPr lang="fr-FR" sz="1200"/>
              <a:t>France métropolitaine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3.3'!$B$3</c:f>
              <c:strCache>
                <c:ptCount val="1"/>
                <c:pt idx="0">
                  <c:v>Ensemble des entrées en catégories A, B, C</c:v>
                </c:pt>
              </c:strCache>
            </c:strRef>
          </c:tx>
          <c:spPr>
            <a:ln w="28575" cap="rnd">
              <a:solidFill>
                <a:schemeClr val="accent3"/>
              </a:solidFill>
              <a:round/>
            </a:ln>
            <a:effectLst/>
          </c:spPr>
          <c:marker>
            <c:symbol val="none"/>
          </c:marker>
          <c:cat>
            <c:numRef>
              <c:f>'Graphique 3.3'!$A$4:$A$42</c:f>
              <c:numCache>
                <c:formatCode>[$-40C]mmm\-yy;@</c:formatCode>
                <c:ptCount val="39"/>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pt idx="28">
                  <c:v>44256</c:v>
                </c:pt>
                <c:pt idx="29">
                  <c:v>44348</c:v>
                </c:pt>
                <c:pt idx="30">
                  <c:v>44440</c:v>
                </c:pt>
                <c:pt idx="31">
                  <c:v>44531</c:v>
                </c:pt>
                <c:pt idx="32">
                  <c:v>44621</c:v>
                </c:pt>
                <c:pt idx="33">
                  <c:v>44713</c:v>
                </c:pt>
                <c:pt idx="34">
                  <c:v>44805</c:v>
                </c:pt>
                <c:pt idx="35">
                  <c:v>44896</c:v>
                </c:pt>
                <c:pt idx="36">
                  <c:v>44986</c:v>
                </c:pt>
                <c:pt idx="37">
                  <c:v>45078</c:v>
                </c:pt>
                <c:pt idx="38">
                  <c:v>45170</c:v>
                </c:pt>
              </c:numCache>
            </c:numRef>
          </c:cat>
          <c:val>
            <c:numRef>
              <c:f>'Graphique 3.3'!$B$4:$B$42</c:f>
              <c:numCache>
                <c:formatCode>0.0</c:formatCode>
                <c:ptCount val="39"/>
                <c:pt idx="0">
                  <c:v>500.6</c:v>
                </c:pt>
                <c:pt idx="1">
                  <c:v>501.8</c:v>
                </c:pt>
                <c:pt idx="2">
                  <c:v>499.9</c:v>
                </c:pt>
                <c:pt idx="3">
                  <c:v>497</c:v>
                </c:pt>
                <c:pt idx="4">
                  <c:v>504.9</c:v>
                </c:pt>
                <c:pt idx="5">
                  <c:v>495.4</c:v>
                </c:pt>
                <c:pt idx="6">
                  <c:v>492.9</c:v>
                </c:pt>
                <c:pt idx="7">
                  <c:v>505.5</c:v>
                </c:pt>
                <c:pt idx="8">
                  <c:v>516.70000000000005</c:v>
                </c:pt>
                <c:pt idx="9">
                  <c:v>550.9</c:v>
                </c:pt>
                <c:pt idx="10">
                  <c:v>554.79999999999995</c:v>
                </c:pt>
                <c:pt idx="11">
                  <c:v>551.5</c:v>
                </c:pt>
                <c:pt idx="12">
                  <c:v>546.1</c:v>
                </c:pt>
                <c:pt idx="13">
                  <c:v>547.20000000000005</c:v>
                </c:pt>
                <c:pt idx="14">
                  <c:v>533.5</c:v>
                </c:pt>
                <c:pt idx="15">
                  <c:v>532.5</c:v>
                </c:pt>
                <c:pt idx="16">
                  <c:v>514.70000000000005</c:v>
                </c:pt>
                <c:pt idx="17">
                  <c:v>524.1</c:v>
                </c:pt>
                <c:pt idx="18">
                  <c:v>520.29999999999995</c:v>
                </c:pt>
                <c:pt idx="19">
                  <c:v>517</c:v>
                </c:pt>
                <c:pt idx="20">
                  <c:v>523.79999999999995</c:v>
                </c:pt>
                <c:pt idx="21">
                  <c:v>526.29999999999995</c:v>
                </c:pt>
                <c:pt idx="22">
                  <c:v>516.9</c:v>
                </c:pt>
                <c:pt idx="23">
                  <c:v>520.5</c:v>
                </c:pt>
                <c:pt idx="24">
                  <c:v>543.20000000000005</c:v>
                </c:pt>
                <c:pt idx="25">
                  <c:v>451.2</c:v>
                </c:pt>
                <c:pt idx="26">
                  <c:v>485.5</c:v>
                </c:pt>
                <c:pt idx="27">
                  <c:v>496.2</c:v>
                </c:pt>
                <c:pt idx="28">
                  <c:v>503.5</c:v>
                </c:pt>
                <c:pt idx="29">
                  <c:v>495.1</c:v>
                </c:pt>
                <c:pt idx="30">
                  <c:v>500.9</c:v>
                </c:pt>
                <c:pt idx="31">
                  <c:v>496</c:v>
                </c:pt>
                <c:pt idx="32">
                  <c:v>511.9</c:v>
                </c:pt>
                <c:pt idx="33">
                  <c:v>522.5</c:v>
                </c:pt>
                <c:pt idx="34">
                  <c:v>515.6</c:v>
                </c:pt>
                <c:pt idx="35">
                  <c:v>531.4</c:v>
                </c:pt>
                <c:pt idx="36">
                  <c:v>533.1</c:v>
                </c:pt>
                <c:pt idx="37">
                  <c:v>525.20000000000005</c:v>
                </c:pt>
                <c:pt idx="38">
                  <c:v>528.4</c:v>
                </c:pt>
              </c:numCache>
            </c:numRef>
          </c:val>
          <c:smooth val="0"/>
          <c:extLst>
            <c:ext xmlns:c16="http://schemas.microsoft.com/office/drawing/2014/chart" uri="{C3380CC4-5D6E-409C-BE32-E72D297353CC}">
              <c16:uniqueId val="{00000000-0276-4BC8-8AB0-FF9127C3B842}"/>
            </c:ext>
          </c:extLst>
        </c:ser>
        <c:ser>
          <c:idx val="1"/>
          <c:order val="1"/>
          <c:tx>
            <c:strRef>
              <c:f>'Graphique 3.3'!$C$3</c:f>
              <c:strCache>
                <c:ptCount val="1"/>
                <c:pt idx="0">
                  <c:v>Ensemble des sorties de catégories A, B, C</c:v>
                </c:pt>
              </c:strCache>
            </c:strRef>
          </c:tx>
          <c:spPr>
            <a:ln w="28575" cap="rnd">
              <a:solidFill>
                <a:schemeClr val="accent2"/>
              </a:solidFill>
              <a:round/>
            </a:ln>
            <a:effectLst/>
          </c:spPr>
          <c:marker>
            <c:symbol val="none"/>
          </c:marker>
          <c:cat>
            <c:numRef>
              <c:f>'Graphique 3.3'!$A$4:$A$42</c:f>
              <c:numCache>
                <c:formatCode>[$-40C]mmm\-yy;@</c:formatCode>
                <c:ptCount val="39"/>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pt idx="28">
                  <c:v>44256</c:v>
                </c:pt>
                <c:pt idx="29">
                  <c:v>44348</c:v>
                </c:pt>
                <c:pt idx="30">
                  <c:v>44440</c:v>
                </c:pt>
                <c:pt idx="31">
                  <c:v>44531</c:v>
                </c:pt>
                <c:pt idx="32">
                  <c:v>44621</c:v>
                </c:pt>
                <c:pt idx="33">
                  <c:v>44713</c:v>
                </c:pt>
                <c:pt idx="34">
                  <c:v>44805</c:v>
                </c:pt>
                <c:pt idx="35">
                  <c:v>44896</c:v>
                </c:pt>
                <c:pt idx="36">
                  <c:v>44986</c:v>
                </c:pt>
                <c:pt idx="37">
                  <c:v>45078</c:v>
                </c:pt>
                <c:pt idx="38">
                  <c:v>45170</c:v>
                </c:pt>
              </c:numCache>
            </c:numRef>
          </c:cat>
          <c:val>
            <c:numRef>
              <c:f>'Graphique 3.3'!$C$4:$C$42</c:f>
              <c:numCache>
                <c:formatCode>0.0</c:formatCode>
                <c:ptCount val="39"/>
                <c:pt idx="0">
                  <c:v>474.2</c:v>
                </c:pt>
                <c:pt idx="1">
                  <c:v>473.5</c:v>
                </c:pt>
                <c:pt idx="2">
                  <c:v>470.3</c:v>
                </c:pt>
                <c:pt idx="3">
                  <c:v>464.7</c:v>
                </c:pt>
                <c:pt idx="4">
                  <c:v>469.8</c:v>
                </c:pt>
                <c:pt idx="5">
                  <c:v>460.8</c:v>
                </c:pt>
                <c:pt idx="6">
                  <c:v>484.2</c:v>
                </c:pt>
                <c:pt idx="7">
                  <c:v>488</c:v>
                </c:pt>
                <c:pt idx="8">
                  <c:v>515.29999999999995</c:v>
                </c:pt>
                <c:pt idx="9">
                  <c:v>555.6</c:v>
                </c:pt>
                <c:pt idx="10">
                  <c:v>543.70000000000005</c:v>
                </c:pt>
                <c:pt idx="11">
                  <c:v>546.70000000000005</c:v>
                </c:pt>
                <c:pt idx="12">
                  <c:v>529.5</c:v>
                </c:pt>
                <c:pt idx="13">
                  <c:v>530.4</c:v>
                </c:pt>
                <c:pt idx="14">
                  <c:v>516.70000000000005</c:v>
                </c:pt>
                <c:pt idx="15">
                  <c:v>522.79999999999995</c:v>
                </c:pt>
                <c:pt idx="16">
                  <c:v>512.79999999999995</c:v>
                </c:pt>
                <c:pt idx="17">
                  <c:v>526.4</c:v>
                </c:pt>
                <c:pt idx="18">
                  <c:v>511.3</c:v>
                </c:pt>
                <c:pt idx="19">
                  <c:v>521</c:v>
                </c:pt>
                <c:pt idx="20">
                  <c:v>525.4</c:v>
                </c:pt>
                <c:pt idx="21">
                  <c:v>533.9</c:v>
                </c:pt>
                <c:pt idx="22">
                  <c:v>542.1</c:v>
                </c:pt>
                <c:pt idx="23">
                  <c:v>535.5</c:v>
                </c:pt>
                <c:pt idx="24">
                  <c:v>501.7</c:v>
                </c:pt>
                <c:pt idx="25">
                  <c:v>359.6</c:v>
                </c:pt>
                <c:pt idx="26">
                  <c:v>515.70000000000005</c:v>
                </c:pt>
                <c:pt idx="27">
                  <c:v>497.8</c:v>
                </c:pt>
                <c:pt idx="28">
                  <c:v>502</c:v>
                </c:pt>
                <c:pt idx="29">
                  <c:v>519.1</c:v>
                </c:pt>
                <c:pt idx="30">
                  <c:v>547.79999999999995</c:v>
                </c:pt>
                <c:pt idx="31">
                  <c:v>549.9</c:v>
                </c:pt>
                <c:pt idx="32">
                  <c:v>548.79999999999995</c:v>
                </c:pt>
                <c:pt idx="33">
                  <c:v>543.70000000000005</c:v>
                </c:pt>
                <c:pt idx="34">
                  <c:v>520.20000000000005</c:v>
                </c:pt>
                <c:pt idx="35">
                  <c:v>542</c:v>
                </c:pt>
                <c:pt idx="36">
                  <c:v>540.4</c:v>
                </c:pt>
                <c:pt idx="37">
                  <c:v>535.29999999999995</c:v>
                </c:pt>
                <c:pt idx="38">
                  <c:v>512.20000000000005</c:v>
                </c:pt>
              </c:numCache>
            </c:numRef>
          </c:val>
          <c:smooth val="0"/>
          <c:extLst>
            <c:ext xmlns:c16="http://schemas.microsoft.com/office/drawing/2014/chart" uri="{C3380CC4-5D6E-409C-BE32-E72D297353CC}">
              <c16:uniqueId val="{00000001-0276-4BC8-8AB0-FF9127C3B842}"/>
            </c:ext>
          </c:extLst>
        </c:ser>
        <c:dLbls>
          <c:showLegendKey val="0"/>
          <c:showVal val="0"/>
          <c:showCatName val="0"/>
          <c:showSerName val="0"/>
          <c:showPercent val="0"/>
          <c:showBubbleSize val="0"/>
        </c:dLbls>
        <c:smooth val="0"/>
        <c:axId val="1116246976"/>
        <c:axId val="1116242384"/>
      </c:lineChart>
      <c:dateAx>
        <c:axId val="111624697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6242384"/>
        <c:crosses val="autoZero"/>
        <c:auto val="1"/>
        <c:lblOffset val="100"/>
        <c:baseTimeUnit val="months"/>
        <c:majorUnit val="12"/>
        <c:majorTimeUnit val="months"/>
        <c:minorUnit val="3"/>
        <c:minorTimeUnit val="months"/>
      </c:dateAx>
      <c:valAx>
        <c:axId val="1116242384"/>
        <c:scaling>
          <c:orientation val="minMax"/>
          <c:min val="3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6246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'Graphique 4.1'!$D$3</c:f>
              <c:strCache>
                <c:ptCount val="1"/>
                <c:pt idx="0">
                  <c:v>Services</c:v>
                </c:pt>
              </c:strCache>
            </c:strRef>
          </c:tx>
          <c:spPr>
            <a:ln w="28575" cap="rnd">
              <a:solidFill>
                <a:schemeClr val="accent3"/>
              </a:solidFill>
              <a:round/>
            </a:ln>
            <a:effectLst/>
          </c:spPr>
          <c:marker>
            <c:symbol val="none"/>
          </c:marker>
          <c:cat>
            <c:numRef>
              <c:f>'Graphique 4.1'!$A$4:$A$99</c:f>
              <c:numCache>
                <c:formatCode>[$-40C]mmm\-yy;@</c:formatCode>
                <c:ptCount val="96"/>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pt idx="68">
                  <c:v>42736</c:v>
                </c:pt>
                <c:pt idx="69">
                  <c:v>42826</c:v>
                </c:pt>
                <c:pt idx="70">
                  <c:v>42917</c:v>
                </c:pt>
                <c:pt idx="71">
                  <c:v>43009</c:v>
                </c:pt>
                <c:pt idx="72">
                  <c:v>43101</c:v>
                </c:pt>
                <c:pt idx="73">
                  <c:v>43191</c:v>
                </c:pt>
                <c:pt idx="74">
                  <c:v>43282</c:v>
                </c:pt>
                <c:pt idx="75">
                  <c:v>43374</c:v>
                </c:pt>
                <c:pt idx="76">
                  <c:v>43466</c:v>
                </c:pt>
                <c:pt idx="77">
                  <c:v>43556</c:v>
                </c:pt>
                <c:pt idx="78">
                  <c:v>43647</c:v>
                </c:pt>
                <c:pt idx="79">
                  <c:v>43739</c:v>
                </c:pt>
                <c:pt idx="80">
                  <c:v>43831</c:v>
                </c:pt>
                <c:pt idx="81">
                  <c:v>43922</c:v>
                </c:pt>
                <c:pt idx="82">
                  <c:v>44013</c:v>
                </c:pt>
                <c:pt idx="83">
                  <c:v>44105</c:v>
                </c:pt>
                <c:pt idx="84">
                  <c:v>44197</c:v>
                </c:pt>
                <c:pt idx="85">
                  <c:v>44287</c:v>
                </c:pt>
                <c:pt idx="86">
                  <c:v>44378</c:v>
                </c:pt>
                <c:pt idx="87">
                  <c:v>44470</c:v>
                </c:pt>
                <c:pt idx="88">
                  <c:v>44562</c:v>
                </c:pt>
                <c:pt idx="89">
                  <c:v>44652</c:v>
                </c:pt>
                <c:pt idx="90">
                  <c:v>44743</c:v>
                </c:pt>
                <c:pt idx="91">
                  <c:v>44835</c:v>
                </c:pt>
                <c:pt idx="92">
                  <c:v>44927</c:v>
                </c:pt>
                <c:pt idx="93">
                  <c:v>45017</c:v>
                </c:pt>
                <c:pt idx="94">
                  <c:v>45108</c:v>
                </c:pt>
                <c:pt idx="95">
                  <c:v>45200</c:v>
                </c:pt>
              </c:numCache>
            </c:numRef>
          </c:cat>
          <c:val>
            <c:numRef>
              <c:f>'Graphique 4.1'!$D$4:$D$99</c:f>
              <c:numCache>
                <c:formatCode>0.0</c:formatCode>
                <c:ptCount val="96"/>
                <c:pt idx="2">
                  <c:v>39.4</c:v>
                </c:pt>
                <c:pt idx="3">
                  <c:v>44.3</c:v>
                </c:pt>
                <c:pt idx="4">
                  <c:v>46.4</c:v>
                </c:pt>
                <c:pt idx="5">
                  <c:v>47.6</c:v>
                </c:pt>
                <c:pt idx="6">
                  <c:v>47.9</c:v>
                </c:pt>
                <c:pt idx="7">
                  <c:v>41.4</c:v>
                </c:pt>
                <c:pt idx="8">
                  <c:v>38.6</c:v>
                </c:pt>
                <c:pt idx="9">
                  <c:v>37</c:v>
                </c:pt>
                <c:pt idx="10">
                  <c:v>36.5</c:v>
                </c:pt>
                <c:pt idx="11">
                  <c:v>35.299999999999997</c:v>
                </c:pt>
                <c:pt idx="12">
                  <c:v>33.5</c:v>
                </c:pt>
                <c:pt idx="13">
                  <c:v>30.2</c:v>
                </c:pt>
                <c:pt idx="14">
                  <c:v>28.1</c:v>
                </c:pt>
                <c:pt idx="15">
                  <c:v>29.1</c:v>
                </c:pt>
                <c:pt idx="16">
                  <c:v>36.4</c:v>
                </c:pt>
                <c:pt idx="17">
                  <c:v>31</c:v>
                </c:pt>
                <c:pt idx="18">
                  <c:v>36.4</c:v>
                </c:pt>
                <c:pt idx="19">
                  <c:v>36.700000000000003</c:v>
                </c:pt>
                <c:pt idx="20">
                  <c:v>31</c:v>
                </c:pt>
                <c:pt idx="21">
                  <c:v>27.9</c:v>
                </c:pt>
                <c:pt idx="22">
                  <c:v>24.9</c:v>
                </c:pt>
                <c:pt idx="23">
                  <c:v>24.6</c:v>
                </c:pt>
                <c:pt idx="24">
                  <c:v>24.3</c:v>
                </c:pt>
                <c:pt idx="25">
                  <c:v>28.7</c:v>
                </c:pt>
                <c:pt idx="26">
                  <c:v>26.2</c:v>
                </c:pt>
                <c:pt idx="27">
                  <c:v>30.5</c:v>
                </c:pt>
                <c:pt idx="28">
                  <c:v>32.299999999999997</c:v>
                </c:pt>
                <c:pt idx="29">
                  <c:v>33.6</c:v>
                </c:pt>
                <c:pt idx="30">
                  <c:v>35.200000000000003</c:v>
                </c:pt>
                <c:pt idx="31">
                  <c:v>36.200000000000003</c:v>
                </c:pt>
                <c:pt idx="32">
                  <c:v>40.799999999999997</c:v>
                </c:pt>
                <c:pt idx="33">
                  <c:v>34.9</c:v>
                </c:pt>
                <c:pt idx="34">
                  <c:v>34.700000000000003</c:v>
                </c:pt>
                <c:pt idx="35">
                  <c:v>27.8</c:v>
                </c:pt>
                <c:pt idx="36">
                  <c:v>23.7</c:v>
                </c:pt>
                <c:pt idx="37">
                  <c:v>19.5</c:v>
                </c:pt>
                <c:pt idx="38">
                  <c:v>19.600000000000001</c:v>
                </c:pt>
                <c:pt idx="39">
                  <c:v>18.7</c:v>
                </c:pt>
                <c:pt idx="40">
                  <c:v>19.399999999999999</c:v>
                </c:pt>
                <c:pt idx="41">
                  <c:v>19.399999999999999</c:v>
                </c:pt>
                <c:pt idx="42">
                  <c:v>19.7</c:v>
                </c:pt>
                <c:pt idx="43">
                  <c:v>21.2</c:v>
                </c:pt>
                <c:pt idx="44">
                  <c:v>19.399999999999999</c:v>
                </c:pt>
                <c:pt idx="45">
                  <c:v>21.5</c:v>
                </c:pt>
                <c:pt idx="46">
                  <c:v>23.5</c:v>
                </c:pt>
                <c:pt idx="47">
                  <c:v>22.8</c:v>
                </c:pt>
                <c:pt idx="48">
                  <c:v>20.9</c:v>
                </c:pt>
                <c:pt idx="49">
                  <c:v>21.4</c:v>
                </c:pt>
                <c:pt idx="50">
                  <c:v>20.100000000000001</c:v>
                </c:pt>
                <c:pt idx="51">
                  <c:v>19.3</c:v>
                </c:pt>
                <c:pt idx="52">
                  <c:v>20.9</c:v>
                </c:pt>
                <c:pt idx="53">
                  <c:v>20.3</c:v>
                </c:pt>
                <c:pt idx="54">
                  <c:v>17.8</c:v>
                </c:pt>
                <c:pt idx="55">
                  <c:v>18.2</c:v>
                </c:pt>
                <c:pt idx="56">
                  <c:v>19.100000000000001</c:v>
                </c:pt>
                <c:pt idx="57">
                  <c:v>19</c:v>
                </c:pt>
                <c:pt idx="58">
                  <c:v>18.2</c:v>
                </c:pt>
                <c:pt idx="59">
                  <c:v>18</c:v>
                </c:pt>
                <c:pt idx="60">
                  <c:v>17.5</c:v>
                </c:pt>
                <c:pt idx="61">
                  <c:v>17.899999999999999</c:v>
                </c:pt>
                <c:pt idx="62">
                  <c:v>18.399999999999999</c:v>
                </c:pt>
                <c:pt idx="63">
                  <c:v>21.1</c:v>
                </c:pt>
                <c:pt idx="64">
                  <c:v>20.3</c:v>
                </c:pt>
                <c:pt idx="65">
                  <c:v>20.100000000000001</c:v>
                </c:pt>
                <c:pt idx="66">
                  <c:v>23.7</c:v>
                </c:pt>
                <c:pt idx="67">
                  <c:v>23.7</c:v>
                </c:pt>
                <c:pt idx="68">
                  <c:v>25.1</c:v>
                </c:pt>
                <c:pt idx="69">
                  <c:v>28.5</c:v>
                </c:pt>
                <c:pt idx="70">
                  <c:v>32.9</c:v>
                </c:pt>
                <c:pt idx="71">
                  <c:v>33.5</c:v>
                </c:pt>
                <c:pt idx="72">
                  <c:v>33.1</c:v>
                </c:pt>
                <c:pt idx="73">
                  <c:v>37.1</c:v>
                </c:pt>
                <c:pt idx="74">
                  <c:v>35.4</c:v>
                </c:pt>
                <c:pt idx="75">
                  <c:v>43</c:v>
                </c:pt>
                <c:pt idx="76">
                  <c:v>38.799999999999997</c:v>
                </c:pt>
                <c:pt idx="77">
                  <c:v>42.8</c:v>
                </c:pt>
                <c:pt idx="78">
                  <c:v>39</c:v>
                </c:pt>
                <c:pt idx="79">
                  <c:v>37.299999999999997</c:v>
                </c:pt>
                <c:pt idx="80">
                  <c:v>38.1</c:v>
                </c:pt>
                <c:pt idx="81">
                  <c:v>31</c:v>
                </c:pt>
                <c:pt idx="82">
                  <c:v>21.2</c:v>
                </c:pt>
                <c:pt idx="83">
                  <c:v>21.9</c:v>
                </c:pt>
                <c:pt idx="84">
                  <c:v>20.9</c:v>
                </c:pt>
                <c:pt idx="85">
                  <c:v>24.8</c:v>
                </c:pt>
                <c:pt idx="86">
                  <c:v>40.799999999999997</c:v>
                </c:pt>
                <c:pt idx="87">
                  <c:v>52.1</c:v>
                </c:pt>
                <c:pt idx="88">
                  <c:v>51.8</c:v>
                </c:pt>
                <c:pt idx="89">
                  <c:v>53.9</c:v>
                </c:pt>
                <c:pt idx="90" formatCode="0">
                  <c:v>60.1</c:v>
                </c:pt>
                <c:pt idx="91" formatCode="0">
                  <c:v>61.7</c:v>
                </c:pt>
                <c:pt idx="92">
                  <c:v>57.2</c:v>
                </c:pt>
                <c:pt idx="93">
                  <c:v>56.8</c:v>
                </c:pt>
                <c:pt idx="94">
                  <c:v>53.3</c:v>
                </c:pt>
                <c:pt idx="95">
                  <c:v>51.5</c:v>
                </c:pt>
              </c:numCache>
            </c:numRef>
          </c:val>
          <c:smooth val="0"/>
          <c:extLst>
            <c:ext xmlns:c16="http://schemas.microsoft.com/office/drawing/2014/chart" uri="{C3380CC4-5D6E-409C-BE32-E72D297353CC}">
              <c16:uniqueId val="{00000000-FDDD-4C97-B8B1-6E30ACE211F8}"/>
            </c:ext>
          </c:extLst>
        </c:ser>
        <c:ser>
          <c:idx val="0"/>
          <c:order val="1"/>
          <c:tx>
            <c:strRef>
              <c:f>'Graphique 4.1'!$B$3</c:f>
              <c:strCache>
                <c:ptCount val="1"/>
                <c:pt idx="0">
                  <c:v>Industrie</c:v>
                </c:pt>
              </c:strCache>
            </c:strRef>
          </c:tx>
          <c:spPr>
            <a:ln w="28575" cap="rnd">
              <a:solidFill>
                <a:schemeClr val="accent1"/>
              </a:solidFill>
              <a:round/>
            </a:ln>
            <a:effectLst/>
          </c:spPr>
          <c:marker>
            <c:symbol val="none"/>
          </c:marker>
          <c:cat>
            <c:numRef>
              <c:f>'Graphique 4.1'!$A$4:$A$99</c:f>
              <c:numCache>
                <c:formatCode>[$-40C]mmm\-yy;@</c:formatCode>
                <c:ptCount val="96"/>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pt idx="68">
                  <c:v>42736</c:v>
                </c:pt>
                <c:pt idx="69">
                  <c:v>42826</c:v>
                </c:pt>
                <c:pt idx="70">
                  <c:v>42917</c:v>
                </c:pt>
                <c:pt idx="71">
                  <c:v>43009</c:v>
                </c:pt>
                <c:pt idx="72">
                  <c:v>43101</c:v>
                </c:pt>
                <c:pt idx="73">
                  <c:v>43191</c:v>
                </c:pt>
                <c:pt idx="74">
                  <c:v>43282</c:v>
                </c:pt>
                <c:pt idx="75">
                  <c:v>43374</c:v>
                </c:pt>
                <c:pt idx="76">
                  <c:v>43466</c:v>
                </c:pt>
                <c:pt idx="77">
                  <c:v>43556</c:v>
                </c:pt>
                <c:pt idx="78">
                  <c:v>43647</c:v>
                </c:pt>
                <c:pt idx="79">
                  <c:v>43739</c:v>
                </c:pt>
                <c:pt idx="80">
                  <c:v>43831</c:v>
                </c:pt>
                <c:pt idx="81">
                  <c:v>43922</c:v>
                </c:pt>
                <c:pt idx="82">
                  <c:v>44013</c:v>
                </c:pt>
                <c:pt idx="83">
                  <c:v>44105</c:v>
                </c:pt>
                <c:pt idx="84">
                  <c:v>44197</c:v>
                </c:pt>
                <c:pt idx="85">
                  <c:v>44287</c:v>
                </c:pt>
                <c:pt idx="86">
                  <c:v>44378</c:v>
                </c:pt>
                <c:pt idx="87">
                  <c:v>44470</c:v>
                </c:pt>
                <c:pt idx="88">
                  <c:v>44562</c:v>
                </c:pt>
                <c:pt idx="89">
                  <c:v>44652</c:v>
                </c:pt>
                <c:pt idx="90">
                  <c:v>44743</c:v>
                </c:pt>
                <c:pt idx="91">
                  <c:v>44835</c:v>
                </c:pt>
                <c:pt idx="92">
                  <c:v>44927</c:v>
                </c:pt>
                <c:pt idx="93">
                  <c:v>45017</c:v>
                </c:pt>
                <c:pt idx="94">
                  <c:v>45108</c:v>
                </c:pt>
                <c:pt idx="95">
                  <c:v>45200</c:v>
                </c:pt>
              </c:numCache>
            </c:numRef>
          </c:cat>
          <c:val>
            <c:numRef>
              <c:f>'Graphique 4.1'!$B$4:$B$99</c:f>
              <c:numCache>
                <c:formatCode>0.0</c:formatCode>
                <c:ptCount val="96"/>
                <c:pt idx="0">
                  <c:v>40</c:v>
                </c:pt>
                <c:pt idx="1">
                  <c:v>46.5</c:v>
                </c:pt>
                <c:pt idx="2">
                  <c:v>52.1</c:v>
                </c:pt>
                <c:pt idx="3">
                  <c:v>57.6</c:v>
                </c:pt>
                <c:pt idx="4">
                  <c:v>58.7</c:v>
                </c:pt>
                <c:pt idx="5">
                  <c:v>54.3</c:v>
                </c:pt>
                <c:pt idx="6">
                  <c:v>53.3</c:v>
                </c:pt>
                <c:pt idx="7">
                  <c:v>44.9</c:v>
                </c:pt>
                <c:pt idx="8">
                  <c:v>39.1</c:v>
                </c:pt>
                <c:pt idx="9">
                  <c:v>37.799999999999997</c:v>
                </c:pt>
                <c:pt idx="10">
                  <c:v>37.4</c:v>
                </c:pt>
                <c:pt idx="11">
                  <c:v>33.700000000000003</c:v>
                </c:pt>
                <c:pt idx="12">
                  <c:v>31.1</c:v>
                </c:pt>
                <c:pt idx="13">
                  <c:v>26.8</c:v>
                </c:pt>
                <c:pt idx="14">
                  <c:v>24.8</c:v>
                </c:pt>
                <c:pt idx="15">
                  <c:v>25.4</c:v>
                </c:pt>
                <c:pt idx="16">
                  <c:v>26.4</c:v>
                </c:pt>
                <c:pt idx="17">
                  <c:v>27</c:v>
                </c:pt>
                <c:pt idx="18">
                  <c:v>26.8</c:v>
                </c:pt>
                <c:pt idx="19">
                  <c:v>25.9</c:v>
                </c:pt>
                <c:pt idx="20">
                  <c:v>25.8</c:v>
                </c:pt>
                <c:pt idx="21">
                  <c:v>25.6</c:v>
                </c:pt>
                <c:pt idx="22">
                  <c:v>25.6</c:v>
                </c:pt>
                <c:pt idx="23">
                  <c:v>27.8</c:v>
                </c:pt>
                <c:pt idx="24">
                  <c:v>27.2</c:v>
                </c:pt>
                <c:pt idx="25">
                  <c:v>28.4</c:v>
                </c:pt>
                <c:pt idx="26">
                  <c:v>30.5</c:v>
                </c:pt>
                <c:pt idx="27">
                  <c:v>31</c:v>
                </c:pt>
                <c:pt idx="28">
                  <c:v>32.4</c:v>
                </c:pt>
                <c:pt idx="29">
                  <c:v>34.5</c:v>
                </c:pt>
                <c:pt idx="30">
                  <c:v>37.700000000000003</c:v>
                </c:pt>
                <c:pt idx="31">
                  <c:v>39.6</c:v>
                </c:pt>
                <c:pt idx="32">
                  <c:v>41.5</c:v>
                </c:pt>
                <c:pt idx="33">
                  <c:v>43.6</c:v>
                </c:pt>
                <c:pt idx="34">
                  <c:v>39.5</c:v>
                </c:pt>
                <c:pt idx="35">
                  <c:v>33</c:v>
                </c:pt>
                <c:pt idx="36">
                  <c:v>21.5</c:v>
                </c:pt>
                <c:pt idx="37">
                  <c:v>14.8</c:v>
                </c:pt>
                <c:pt idx="38">
                  <c:v>13</c:v>
                </c:pt>
                <c:pt idx="39">
                  <c:v>13.3</c:v>
                </c:pt>
                <c:pt idx="40">
                  <c:v>15.5</c:v>
                </c:pt>
                <c:pt idx="41">
                  <c:v>17.399999999999999</c:v>
                </c:pt>
                <c:pt idx="42">
                  <c:v>20.9</c:v>
                </c:pt>
                <c:pt idx="43">
                  <c:v>24.9</c:v>
                </c:pt>
                <c:pt idx="44">
                  <c:v>27.7</c:v>
                </c:pt>
                <c:pt idx="45">
                  <c:v>30.7</c:v>
                </c:pt>
                <c:pt idx="46">
                  <c:v>31.9</c:v>
                </c:pt>
                <c:pt idx="47">
                  <c:v>31.3</c:v>
                </c:pt>
                <c:pt idx="48">
                  <c:v>30.9</c:v>
                </c:pt>
                <c:pt idx="49">
                  <c:v>30.7</c:v>
                </c:pt>
                <c:pt idx="50">
                  <c:v>30</c:v>
                </c:pt>
                <c:pt idx="51">
                  <c:v>29.5</c:v>
                </c:pt>
                <c:pt idx="52">
                  <c:v>27.1</c:v>
                </c:pt>
                <c:pt idx="53">
                  <c:v>27.1</c:v>
                </c:pt>
                <c:pt idx="54">
                  <c:v>25.8</c:v>
                </c:pt>
                <c:pt idx="55">
                  <c:v>28</c:v>
                </c:pt>
                <c:pt idx="56">
                  <c:v>27.2</c:v>
                </c:pt>
                <c:pt idx="57">
                  <c:v>27.3</c:v>
                </c:pt>
                <c:pt idx="58">
                  <c:v>26.3</c:v>
                </c:pt>
                <c:pt idx="59">
                  <c:v>25.6</c:v>
                </c:pt>
                <c:pt idx="60">
                  <c:v>27.4</c:v>
                </c:pt>
                <c:pt idx="61">
                  <c:v>27.5</c:v>
                </c:pt>
                <c:pt idx="62">
                  <c:v>28</c:v>
                </c:pt>
                <c:pt idx="63">
                  <c:v>28.2</c:v>
                </c:pt>
                <c:pt idx="64">
                  <c:v>30.5</c:v>
                </c:pt>
                <c:pt idx="65">
                  <c:v>30.6</c:v>
                </c:pt>
                <c:pt idx="66">
                  <c:v>29.8</c:v>
                </c:pt>
                <c:pt idx="67">
                  <c:v>33.799999999999997</c:v>
                </c:pt>
                <c:pt idx="68">
                  <c:v>27.4</c:v>
                </c:pt>
                <c:pt idx="69">
                  <c:v>31.1</c:v>
                </c:pt>
                <c:pt idx="70">
                  <c:v>38.5</c:v>
                </c:pt>
                <c:pt idx="71">
                  <c:v>41.7</c:v>
                </c:pt>
                <c:pt idx="72">
                  <c:v>41.7</c:v>
                </c:pt>
                <c:pt idx="73">
                  <c:v>42.3</c:v>
                </c:pt>
                <c:pt idx="74">
                  <c:v>43.4</c:v>
                </c:pt>
                <c:pt idx="75">
                  <c:v>43.1</c:v>
                </c:pt>
                <c:pt idx="76">
                  <c:v>45.9</c:v>
                </c:pt>
                <c:pt idx="77">
                  <c:v>47.9</c:v>
                </c:pt>
                <c:pt idx="78">
                  <c:v>50</c:v>
                </c:pt>
                <c:pt idx="79">
                  <c:v>48.6</c:v>
                </c:pt>
                <c:pt idx="80">
                  <c:v>48.2</c:v>
                </c:pt>
                <c:pt idx="81">
                  <c:v>39.200000000000003</c:v>
                </c:pt>
                <c:pt idx="82">
                  <c:v>27.1</c:v>
                </c:pt>
                <c:pt idx="83">
                  <c:v>29</c:v>
                </c:pt>
                <c:pt idx="84">
                  <c:v>29.1</c:v>
                </c:pt>
                <c:pt idx="85">
                  <c:v>38.5</c:v>
                </c:pt>
                <c:pt idx="86">
                  <c:v>44.2</c:v>
                </c:pt>
                <c:pt idx="87">
                  <c:v>56.8</c:v>
                </c:pt>
                <c:pt idx="88">
                  <c:v>62.1</c:v>
                </c:pt>
                <c:pt idx="89">
                  <c:v>62.5</c:v>
                </c:pt>
                <c:pt idx="90" formatCode="0">
                  <c:v>66.599999999999994</c:v>
                </c:pt>
                <c:pt idx="91" formatCode="0">
                  <c:v>65.2</c:v>
                </c:pt>
                <c:pt idx="92">
                  <c:v>64.599999999999994</c:v>
                </c:pt>
                <c:pt idx="93">
                  <c:v>64.5</c:v>
                </c:pt>
                <c:pt idx="94">
                  <c:v>59.9</c:v>
                </c:pt>
                <c:pt idx="95">
                  <c:v>57</c:v>
                </c:pt>
              </c:numCache>
            </c:numRef>
          </c:val>
          <c:smooth val="0"/>
          <c:extLst>
            <c:ext xmlns:c16="http://schemas.microsoft.com/office/drawing/2014/chart" uri="{C3380CC4-5D6E-409C-BE32-E72D297353CC}">
              <c16:uniqueId val="{00000001-FDDD-4C97-B8B1-6E30ACE211F8}"/>
            </c:ext>
          </c:extLst>
        </c:ser>
        <c:ser>
          <c:idx val="1"/>
          <c:order val="2"/>
          <c:tx>
            <c:strRef>
              <c:f>'Graphique 4.1'!$C$3</c:f>
              <c:strCache>
                <c:ptCount val="1"/>
                <c:pt idx="0">
                  <c:v>Construction</c:v>
                </c:pt>
              </c:strCache>
            </c:strRef>
          </c:tx>
          <c:spPr>
            <a:ln w="28575" cap="rnd">
              <a:solidFill>
                <a:schemeClr val="accent2"/>
              </a:solidFill>
              <a:round/>
            </a:ln>
            <a:effectLst/>
          </c:spPr>
          <c:marker>
            <c:symbol val="none"/>
          </c:marker>
          <c:cat>
            <c:numRef>
              <c:f>'Graphique 4.1'!$A$4:$A$99</c:f>
              <c:numCache>
                <c:formatCode>[$-40C]mmm\-yy;@</c:formatCode>
                <c:ptCount val="96"/>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pt idx="68">
                  <c:v>42736</c:v>
                </c:pt>
                <c:pt idx="69">
                  <c:v>42826</c:v>
                </c:pt>
                <c:pt idx="70">
                  <c:v>42917</c:v>
                </c:pt>
                <c:pt idx="71">
                  <c:v>43009</c:v>
                </c:pt>
                <c:pt idx="72">
                  <c:v>43101</c:v>
                </c:pt>
                <c:pt idx="73">
                  <c:v>43191</c:v>
                </c:pt>
                <c:pt idx="74">
                  <c:v>43282</c:v>
                </c:pt>
                <c:pt idx="75">
                  <c:v>43374</c:v>
                </c:pt>
                <c:pt idx="76">
                  <c:v>43466</c:v>
                </c:pt>
                <c:pt idx="77">
                  <c:v>43556</c:v>
                </c:pt>
                <c:pt idx="78">
                  <c:v>43647</c:v>
                </c:pt>
                <c:pt idx="79">
                  <c:v>43739</c:v>
                </c:pt>
                <c:pt idx="80">
                  <c:v>43831</c:v>
                </c:pt>
                <c:pt idx="81">
                  <c:v>43922</c:v>
                </c:pt>
                <c:pt idx="82">
                  <c:v>44013</c:v>
                </c:pt>
                <c:pt idx="83">
                  <c:v>44105</c:v>
                </c:pt>
                <c:pt idx="84">
                  <c:v>44197</c:v>
                </c:pt>
                <c:pt idx="85">
                  <c:v>44287</c:v>
                </c:pt>
                <c:pt idx="86">
                  <c:v>44378</c:v>
                </c:pt>
                <c:pt idx="87">
                  <c:v>44470</c:v>
                </c:pt>
                <c:pt idx="88">
                  <c:v>44562</c:v>
                </c:pt>
                <c:pt idx="89">
                  <c:v>44652</c:v>
                </c:pt>
                <c:pt idx="90">
                  <c:v>44743</c:v>
                </c:pt>
                <c:pt idx="91">
                  <c:v>44835</c:v>
                </c:pt>
                <c:pt idx="92">
                  <c:v>44927</c:v>
                </c:pt>
                <c:pt idx="93">
                  <c:v>45017</c:v>
                </c:pt>
                <c:pt idx="94">
                  <c:v>45108</c:v>
                </c:pt>
                <c:pt idx="95">
                  <c:v>45200</c:v>
                </c:pt>
              </c:numCache>
            </c:numRef>
          </c:cat>
          <c:val>
            <c:numRef>
              <c:f>'Graphique 4.1'!$C$4:$C$99</c:f>
              <c:numCache>
                <c:formatCode>0.0</c:formatCode>
                <c:ptCount val="96"/>
                <c:pt idx="0">
                  <c:v>73.7</c:v>
                </c:pt>
                <c:pt idx="1">
                  <c:v>74.5</c:v>
                </c:pt>
                <c:pt idx="2">
                  <c:v>81.7</c:v>
                </c:pt>
                <c:pt idx="3">
                  <c:v>81.8</c:v>
                </c:pt>
                <c:pt idx="4">
                  <c:v>84.2</c:v>
                </c:pt>
                <c:pt idx="5">
                  <c:v>84</c:v>
                </c:pt>
                <c:pt idx="6">
                  <c:v>81.2</c:v>
                </c:pt>
                <c:pt idx="7">
                  <c:v>81.099999999999994</c:v>
                </c:pt>
                <c:pt idx="8">
                  <c:v>78.2</c:v>
                </c:pt>
                <c:pt idx="9">
                  <c:v>78.5</c:v>
                </c:pt>
                <c:pt idx="10">
                  <c:v>77.2</c:v>
                </c:pt>
                <c:pt idx="11">
                  <c:v>76.099999999999994</c:v>
                </c:pt>
                <c:pt idx="12">
                  <c:v>75.2</c:v>
                </c:pt>
                <c:pt idx="13">
                  <c:v>75.900000000000006</c:v>
                </c:pt>
                <c:pt idx="14">
                  <c:v>75.5</c:v>
                </c:pt>
                <c:pt idx="15">
                  <c:v>78.2</c:v>
                </c:pt>
                <c:pt idx="16">
                  <c:v>79.599999999999994</c:v>
                </c:pt>
                <c:pt idx="17">
                  <c:v>76.599999999999994</c:v>
                </c:pt>
                <c:pt idx="18">
                  <c:v>76.2</c:v>
                </c:pt>
                <c:pt idx="19">
                  <c:v>78.3</c:v>
                </c:pt>
                <c:pt idx="20">
                  <c:v>79.099999999999994</c:v>
                </c:pt>
                <c:pt idx="21">
                  <c:v>78.5</c:v>
                </c:pt>
                <c:pt idx="22">
                  <c:v>77.900000000000006</c:v>
                </c:pt>
                <c:pt idx="23">
                  <c:v>76.3</c:v>
                </c:pt>
                <c:pt idx="24">
                  <c:v>76.599999999999994</c:v>
                </c:pt>
                <c:pt idx="25">
                  <c:v>77.599999999999994</c:v>
                </c:pt>
                <c:pt idx="26">
                  <c:v>78.400000000000006</c:v>
                </c:pt>
                <c:pt idx="27">
                  <c:v>79.2</c:v>
                </c:pt>
                <c:pt idx="28">
                  <c:v>82.1</c:v>
                </c:pt>
                <c:pt idx="29">
                  <c:v>82.8</c:v>
                </c:pt>
                <c:pt idx="30">
                  <c:v>83.7</c:v>
                </c:pt>
                <c:pt idx="31">
                  <c:v>83.4</c:v>
                </c:pt>
                <c:pt idx="32">
                  <c:v>81.099999999999994</c:v>
                </c:pt>
                <c:pt idx="33">
                  <c:v>79.3</c:v>
                </c:pt>
                <c:pt idx="34">
                  <c:v>75.599999999999994</c:v>
                </c:pt>
                <c:pt idx="35">
                  <c:v>68.8</c:v>
                </c:pt>
                <c:pt idx="36">
                  <c:v>57.8</c:v>
                </c:pt>
                <c:pt idx="37">
                  <c:v>53.5</c:v>
                </c:pt>
                <c:pt idx="38">
                  <c:v>49.7</c:v>
                </c:pt>
                <c:pt idx="39">
                  <c:v>47.5</c:v>
                </c:pt>
                <c:pt idx="40">
                  <c:v>48</c:v>
                </c:pt>
                <c:pt idx="41">
                  <c:v>49.6</c:v>
                </c:pt>
                <c:pt idx="42">
                  <c:v>49.9</c:v>
                </c:pt>
                <c:pt idx="43">
                  <c:v>52.1</c:v>
                </c:pt>
                <c:pt idx="44">
                  <c:v>54</c:v>
                </c:pt>
                <c:pt idx="45">
                  <c:v>52.7</c:v>
                </c:pt>
                <c:pt idx="46">
                  <c:v>54.2</c:v>
                </c:pt>
                <c:pt idx="47">
                  <c:v>54.7</c:v>
                </c:pt>
                <c:pt idx="48">
                  <c:v>53.9</c:v>
                </c:pt>
                <c:pt idx="49">
                  <c:v>53.1</c:v>
                </c:pt>
                <c:pt idx="50">
                  <c:v>51.5</c:v>
                </c:pt>
                <c:pt idx="51">
                  <c:v>49.4</c:v>
                </c:pt>
                <c:pt idx="52">
                  <c:v>46.7</c:v>
                </c:pt>
                <c:pt idx="53">
                  <c:v>49.2</c:v>
                </c:pt>
                <c:pt idx="54">
                  <c:v>44.7</c:v>
                </c:pt>
                <c:pt idx="55">
                  <c:v>45.9</c:v>
                </c:pt>
                <c:pt idx="56">
                  <c:v>45.6</c:v>
                </c:pt>
                <c:pt idx="57">
                  <c:v>46.3</c:v>
                </c:pt>
                <c:pt idx="58">
                  <c:v>43</c:v>
                </c:pt>
                <c:pt idx="59">
                  <c:v>41.2</c:v>
                </c:pt>
                <c:pt idx="60">
                  <c:v>39.9</c:v>
                </c:pt>
                <c:pt idx="61">
                  <c:v>38.200000000000003</c:v>
                </c:pt>
                <c:pt idx="62">
                  <c:v>39</c:v>
                </c:pt>
                <c:pt idx="63">
                  <c:v>39.9</c:v>
                </c:pt>
                <c:pt idx="64">
                  <c:v>41.8</c:v>
                </c:pt>
                <c:pt idx="65">
                  <c:v>42.2</c:v>
                </c:pt>
                <c:pt idx="66">
                  <c:v>44.1</c:v>
                </c:pt>
                <c:pt idx="67">
                  <c:v>46.2</c:v>
                </c:pt>
                <c:pt idx="68">
                  <c:v>49</c:v>
                </c:pt>
                <c:pt idx="69">
                  <c:v>51.4</c:v>
                </c:pt>
                <c:pt idx="70">
                  <c:v>57</c:v>
                </c:pt>
                <c:pt idx="71">
                  <c:v>57.2</c:v>
                </c:pt>
                <c:pt idx="72">
                  <c:v>62.6</c:v>
                </c:pt>
                <c:pt idx="73">
                  <c:v>69.099999999999994</c:v>
                </c:pt>
                <c:pt idx="74">
                  <c:v>72.7</c:v>
                </c:pt>
                <c:pt idx="75">
                  <c:v>76.400000000000006</c:v>
                </c:pt>
                <c:pt idx="76">
                  <c:v>74.400000000000006</c:v>
                </c:pt>
                <c:pt idx="77">
                  <c:v>76</c:v>
                </c:pt>
                <c:pt idx="78">
                  <c:v>75.5</c:v>
                </c:pt>
                <c:pt idx="79">
                  <c:v>74.599999999999994</c:v>
                </c:pt>
                <c:pt idx="80">
                  <c:v>75</c:v>
                </c:pt>
                <c:pt idx="81">
                  <c:v>70.900000000000006</c:v>
                </c:pt>
                <c:pt idx="82">
                  <c:v>67.8</c:v>
                </c:pt>
                <c:pt idx="83">
                  <c:v>66</c:v>
                </c:pt>
                <c:pt idx="84">
                  <c:v>68.400000000000006</c:v>
                </c:pt>
                <c:pt idx="85">
                  <c:v>71</c:v>
                </c:pt>
                <c:pt idx="86">
                  <c:v>70.5</c:v>
                </c:pt>
                <c:pt idx="87">
                  <c:v>76.400000000000006</c:v>
                </c:pt>
                <c:pt idx="88">
                  <c:v>75.599999999999994</c:v>
                </c:pt>
                <c:pt idx="89">
                  <c:v>77</c:v>
                </c:pt>
                <c:pt idx="90" formatCode="0">
                  <c:v>81.3</c:v>
                </c:pt>
                <c:pt idx="91" formatCode="0">
                  <c:v>80</c:v>
                </c:pt>
                <c:pt idx="92">
                  <c:v>82.1</c:v>
                </c:pt>
                <c:pt idx="93">
                  <c:v>78.900000000000006</c:v>
                </c:pt>
                <c:pt idx="94">
                  <c:v>81.5</c:v>
                </c:pt>
                <c:pt idx="95">
                  <c:v>79</c:v>
                </c:pt>
              </c:numCache>
            </c:numRef>
          </c:val>
          <c:smooth val="0"/>
          <c:extLst>
            <c:ext xmlns:c16="http://schemas.microsoft.com/office/drawing/2014/chart" uri="{C3380CC4-5D6E-409C-BE32-E72D297353CC}">
              <c16:uniqueId val="{00000002-FDDD-4C97-B8B1-6E30ACE211F8}"/>
            </c:ext>
          </c:extLst>
        </c:ser>
        <c:dLbls>
          <c:showLegendKey val="0"/>
          <c:showVal val="0"/>
          <c:showCatName val="0"/>
          <c:showSerName val="0"/>
          <c:showPercent val="0"/>
          <c:showBubbleSize val="0"/>
        </c:dLbls>
        <c:smooth val="0"/>
        <c:axId val="1239412896"/>
        <c:axId val="1239414536"/>
      </c:lineChart>
      <c:dateAx>
        <c:axId val="1239412896"/>
        <c:scaling>
          <c:orientation val="minMax"/>
        </c:scaling>
        <c:delete val="0"/>
        <c:axPos val="b"/>
        <c:majorGridlines>
          <c:spPr>
            <a:ln w="9525" cap="flat" cmpd="sng" algn="ctr">
              <a:solidFill>
                <a:schemeClr val="tx1">
                  <a:lumMod val="15000"/>
                  <a:lumOff val="85000"/>
                </a:schemeClr>
              </a:solidFill>
              <a:round/>
            </a:ln>
            <a:effectLst/>
          </c:spPr>
        </c:maj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9414536"/>
        <c:crosses val="autoZero"/>
        <c:auto val="1"/>
        <c:lblOffset val="100"/>
        <c:baseTimeUnit val="months"/>
        <c:majorUnit val="12"/>
        <c:majorTimeUnit val="months"/>
        <c:minorUnit val="3"/>
        <c:minorTimeUnit val="months"/>
      </c:dateAx>
      <c:valAx>
        <c:axId val="1239414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9412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fr-FR" sz="900"/>
              <a:t>Niveau atteint en</a:t>
            </a:r>
            <a:r>
              <a:rPr lang="fr-FR" sz="900" baseline="0"/>
              <a:t> octobre2023</a:t>
            </a:r>
            <a:endParaRPr lang="fr-FR" sz="900"/>
          </a:p>
        </c:rich>
      </c:tx>
      <c:layout>
        <c:manualLayout>
          <c:xMode val="edge"/>
          <c:yMode val="edge"/>
          <c:x val="0.4202048967574214"/>
          <c:y val="3.8414626768844481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4466315384296231"/>
          <c:y val="9.9563291389941508E-2"/>
          <c:w val="0.69656756199354508"/>
          <c:h val="0.83965523786260354"/>
        </c:manualLayout>
      </c:layout>
      <c:barChart>
        <c:barDir val="bar"/>
        <c:grouping val="clustered"/>
        <c:varyColors val="0"/>
        <c:ser>
          <c:idx val="0"/>
          <c:order val="0"/>
          <c:spPr>
            <a:solidFill>
              <a:schemeClr val="accent5"/>
            </a:solidFill>
            <a:ln>
              <a:solidFill>
                <a:schemeClr val="accent5"/>
              </a:solidFill>
            </a:ln>
            <a:effectLst/>
          </c:spPr>
          <c:invertIfNegative val="0"/>
          <c:dLbls>
            <c:dLbl>
              <c:idx val="0"/>
              <c:layout>
                <c:manualLayout>
                  <c:x val="0.34651679213605779"/>
                  <c:y val="3.0234308750857549E-3"/>
                </c:manualLayout>
              </c:layout>
              <c:tx>
                <c:rich>
                  <a:bodyPr/>
                  <a:lstStyle/>
                  <a:p>
                    <a:fld id="{62B9A5F1-C60B-4174-B2E6-BF458208FB8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025-4316-9531-212BBD33D2E4}"/>
                </c:ext>
              </c:extLst>
            </c:dLbl>
            <c:dLbl>
              <c:idx val="1"/>
              <c:layout>
                <c:manualLayout>
                  <c:x val="0.29421037483838214"/>
                  <c:y val="0"/>
                </c:manualLayout>
              </c:layout>
              <c:tx>
                <c:rich>
                  <a:bodyPr/>
                  <a:lstStyle/>
                  <a:p>
                    <a:fld id="{E3F43BB5-BED3-420B-9CD6-59F0C055E77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025-4316-9531-212BBD33D2E4}"/>
                </c:ext>
              </c:extLst>
            </c:dLbl>
            <c:dLbl>
              <c:idx val="2"/>
              <c:layout>
                <c:manualLayout>
                  <c:x val="0.27124254581332691"/>
                  <c:y val="0"/>
                </c:manualLayout>
              </c:layout>
              <c:tx>
                <c:rich>
                  <a:bodyPr/>
                  <a:lstStyle/>
                  <a:p>
                    <a:fld id="{4AF6A0D3-F64B-48D3-8D19-ED82140FFE8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025-4316-9531-212BBD33D2E4}"/>
                </c:ext>
              </c:extLst>
            </c:dLbl>
            <c:dLbl>
              <c:idx val="3"/>
              <c:layout>
                <c:manualLayout>
                  <c:x val="0.25941227054203603"/>
                  <c:y val="0"/>
                </c:manualLayout>
              </c:layout>
              <c:tx>
                <c:rich>
                  <a:bodyPr/>
                  <a:lstStyle/>
                  <a:p>
                    <a:fld id="{83AB1273-A1D0-4D45-B689-2C299632728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025-4316-9531-212BBD33D2E4}"/>
                </c:ext>
              </c:extLst>
            </c:dLbl>
            <c:dLbl>
              <c:idx val="4"/>
              <c:layout>
                <c:manualLayout>
                  <c:x val="0.2573222619227854"/>
                  <c:y val="0"/>
                </c:manualLayout>
              </c:layout>
              <c:tx>
                <c:rich>
                  <a:bodyPr/>
                  <a:lstStyle/>
                  <a:p>
                    <a:fld id="{F70F5305-1BCC-4116-93A0-D72AAA24AEE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025-4316-9531-212BBD33D2E4}"/>
                </c:ext>
              </c:extLst>
            </c:dLbl>
            <c:dLbl>
              <c:idx val="5"/>
              <c:layout>
                <c:manualLayout>
                  <c:x val="0.2321828846974317"/>
                  <c:y val="0"/>
                </c:manualLayout>
              </c:layout>
              <c:tx>
                <c:rich>
                  <a:bodyPr/>
                  <a:lstStyle/>
                  <a:p>
                    <a:fld id="{E9B4BF1C-CCDC-4243-B0F9-59FA00BF546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025-4316-9531-212BBD33D2E4}"/>
                </c:ext>
              </c:extLst>
            </c:dLbl>
            <c:dLbl>
              <c:idx val="6"/>
              <c:layout>
                <c:manualLayout>
                  <c:x val="0.24366670410900201"/>
                  <c:y val="-3.0234308750856993E-3"/>
                </c:manualLayout>
              </c:layout>
              <c:tx>
                <c:rich>
                  <a:bodyPr/>
                  <a:lstStyle/>
                  <a:p>
                    <a:fld id="{3D601CC1-EA98-4A91-9EE8-4118F16916D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025-4316-9531-212BBD33D2E4}"/>
                </c:ext>
              </c:extLst>
            </c:dLbl>
            <c:dLbl>
              <c:idx val="7"/>
              <c:layout>
                <c:manualLayout>
                  <c:x val="0.21082777239518119"/>
                  <c:y val="0"/>
                </c:manualLayout>
              </c:layout>
              <c:tx>
                <c:rich>
                  <a:bodyPr/>
                  <a:lstStyle/>
                  <a:p>
                    <a:fld id="{200EB32A-D05C-4A6C-BAF3-5EED729F604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025-4316-9531-212BBD33D2E4}"/>
                </c:ext>
              </c:extLst>
            </c:dLbl>
            <c:dLbl>
              <c:idx val="8"/>
              <c:layout>
                <c:manualLayout>
                  <c:x val="0.16260079219967219"/>
                  <c:y val="-5.5428925723556914E-17"/>
                </c:manualLayout>
              </c:layout>
              <c:tx>
                <c:rich>
                  <a:bodyPr/>
                  <a:lstStyle/>
                  <a:p>
                    <a:fld id="{15C81FFA-59C8-4532-9BDB-426476916D8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E025-4316-9531-212BBD33D2E4}"/>
                </c:ext>
              </c:extLst>
            </c:dLbl>
            <c:dLbl>
              <c:idx val="9"/>
              <c:layout>
                <c:manualLayout>
                  <c:x val="0.16287491016657069"/>
                  <c:y val="-3.0234308750856438E-3"/>
                </c:manualLayout>
              </c:layout>
              <c:tx>
                <c:rich>
                  <a:bodyPr/>
                  <a:lstStyle/>
                  <a:p>
                    <a:fld id="{9354CB7A-BA49-48C0-BC79-42F3FE8EB9D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025-4316-9531-212BBD33D2E4}"/>
                </c:ext>
              </c:extLst>
            </c:dLbl>
            <c:dLbl>
              <c:idx val="10"/>
              <c:layout>
                <c:manualLayout>
                  <c:x val="0.14544368729113219"/>
                  <c:y val="0"/>
                </c:manualLayout>
              </c:layout>
              <c:tx>
                <c:rich>
                  <a:bodyPr/>
                  <a:lstStyle/>
                  <a:p>
                    <a:fld id="{C7CBAAE3-91C7-43A9-9782-DDA8C3D59E8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025-4316-9531-212BBD33D2E4}"/>
                </c:ext>
              </c:extLst>
            </c:dLbl>
            <c:dLbl>
              <c:idx val="11"/>
              <c:layout>
                <c:manualLayout>
                  <c:x val="3.739161915309433E-2"/>
                  <c:y val="3.0234308750856304E-3"/>
                </c:manualLayout>
              </c:layout>
              <c:tx>
                <c:rich>
                  <a:bodyPr/>
                  <a:lstStyle/>
                  <a:p>
                    <a:fld id="{BD70D256-45A2-4326-8C72-62B95B2B310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025-4316-9531-212BBD33D2E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'Graphique 4.1'!$I$86:$I$97</c:f>
              <c:strCache>
                <c:ptCount val="12"/>
                <c:pt idx="0">
                  <c:v>Activités immobilières</c:v>
                </c:pt>
                <c:pt idx="1">
                  <c:v>Hébergement-restauration</c:v>
                </c:pt>
                <c:pt idx="2">
                  <c:v>Info. et communication</c:v>
                </c:pt>
                <c:pt idx="3">
                  <c:v>Transports et entreposage</c:v>
                </c:pt>
                <c:pt idx="4">
                  <c:v>Materiels de transport</c:v>
                </c:pt>
                <c:pt idx="5">
                  <c:v>Biens d'équipement</c:v>
                </c:pt>
                <c:pt idx="6">
                  <c:v>Services aux entreprises</c:v>
                </c:pt>
                <c:pt idx="7">
                  <c:v>Autres industries</c:v>
                </c:pt>
                <c:pt idx="8">
                  <c:v>Autres activités de services</c:v>
                </c:pt>
                <c:pt idx="9">
                  <c:v>Agroalimentaire</c:v>
                </c:pt>
                <c:pt idx="10">
                  <c:v>intérim</c:v>
                </c:pt>
                <c:pt idx="11">
                  <c:v>Construction</c:v>
                </c:pt>
              </c:strCache>
            </c:strRef>
          </c:cat>
          <c:val>
            <c:numRef>
              <c:f>'Graphique 4.1'!$J$86:$J$97</c:f>
              <c:numCache>
                <c:formatCode>General</c:formatCode>
                <c:ptCount val="12"/>
                <c:pt idx="0">
                  <c:v>39.299999999999997</c:v>
                </c:pt>
                <c:pt idx="1">
                  <c:v>46.3</c:v>
                </c:pt>
                <c:pt idx="2">
                  <c:v>49.3</c:v>
                </c:pt>
                <c:pt idx="3">
                  <c:v>50</c:v>
                </c:pt>
                <c:pt idx="4">
                  <c:v>51.6</c:v>
                </c:pt>
                <c:pt idx="5">
                  <c:v>53.5</c:v>
                </c:pt>
                <c:pt idx="6">
                  <c:v>53.5</c:v>
                </c:pt>
                <c:pt idx="7">
                  <c:v>56.7</c:v>
                </c:pt>
                <c:pt idx="8">
                  <c:v>62.5</c:v>
                </c:pt>
                <c:pt idx="9">
                  <c:v>63.4</c:v>
                </c:pt>
                <c:pt idx="10">
                  <c:v>64.8</c:v>
                </c:pt>
                <c:pt idx="11">
                  <c:v>79</c:v>
                </c:pt>
              </c:numCache>
            </c:numRef>
          </c:val>
          <c:extLst>
            <c:ext xmlns:c15="http://schemas.microsoft.com/office/drawing/2012/chart" uri="{02D57815-91ED-43cb-92C2-25804820EDAC}">
              <c15:datalabelsRange>
                <c15:f>'Graphique 4.1'!$K$86:$K$97</c15:f>
                <c15:dlblRangeCache>
                  <c:ptCount val="12"/>
                  <c:pt idx="0">
                    <c:v>-8</c:v>
                  </c:pt>
                  <c:pt idx="1">
                    <c:v>5</c:v>
                  </c:pt>
                  <c:pt idx="2">
                    <c:v>2</c:v>
                  </c:pt>
                  <c:pt idx="3">
                    <c:v>-12</c:v>
                  </c:pt>
                  <c:pt idx="4">
                    <c:v>1</c:v>
                  </c:pt>
                  <c:pt idx="5">
                    <c:v>-13</c:v>
                  </c:pt>
                  <c:pt idx="6">
                    <c:v>-4</c:v>
                  </c:pt>
                  <c:pt idx="7">
                    <c:v>-1</c:v>
                  </c:pt>
                  <c:pt idx="8">
                    <c:v>16</c:v>
                  </c:pt>
                  <c:pt idx="9">
                    <c:v>-4</c:v>
                  </c:pt>
                  <c:pt idx="10">
                    <c:v>-9</c:v>
                  </c:pt>
                  <c:pt idx="11">
                    <c:v>-3</c:v>
                  </c:pt>
                </c15:dlblRangeCache>
              </c15:datalabelsRange>
            </c:ext>
            <c:ext xmlns:c16="http://schemas.microsoft.com/office/drawing/2014/chart" uri="{C3380CC4-5D6E-409C-BE32-E72D297353CC}">
              <c16:uniqueId val="{0000000C-E025-4316-9531-212BBD33D2E4}"/>
            </c:ext>
          </c:extLst>
        </c:ser>
        <c:dLbls>
          <c:showLegendKey val="0"/>
          <c:showVal val="0"/>
          <c:showCatName val="0"/>
          <c:showSerName val="0"/>
          <c:showPercent val="0"/>
          <c:showBubbleSize val="0"/>
        </c:dLbls>
        <c:gapWidth val="182"/>
        <c:axId val="1239434872"/>
        <c:axId val="1239433888"/>
      </c:barChart>
      <c:catAx>
        <c:axId val="1239434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9433888"/>
        <c:crosses val="autoZero"/>
        <c:auto val="1"/>
        <c:lblAlgn val="ctr"/>
        <c:lblOffset val="100"/>
        <c:noMultiLvlLbl val="0"/>
      </c:catAx>
      <c:valAx>
        <c:axId val="1239433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9434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Industrie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4.2'!$B$4</c:f>
              <c:strCache>
                <c:ptCount val="1"/>
                <c:pt idx="0">
                  <c:v>Difficultés d'offre uniquement</c:v>
                </c:pt>
              </c:strCache>
            </c:strRef>
          </c:tx>
          <c:spPr>
            <a:ln w="28575" cap="rnd">
              <a:solidFill>
                <a:schemeClr val="accent1"/>
              </a:solidFill>
              <a:round/>
            </a:ln>
            <a:effectLst/>
          </c:spPr>
          <c:marker>
            <c:symbol val="none"/>
          </c:marker>
          <c:cat>
            <c:numRef>
              <c:f>'Graphique 4.2'!$A$5:$A$100</c:f>
              <c:numCache>
                <c:formatCode>[$-40C]mmm\-yy;@</c:formatCode>
                <c:ptCount val="96"/>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pt idx="68">
                  <c:v>42736</c:v>
                </c:pt>
                <c:pt idx="69">
                  <c:v>42826</c:v>
                </c:pt>
                <c:pt idx="70">
                  <c:v>42917</c:v>
                </c:pt>
                <c:pt idx="71">
                  <c:v>43009</c:v>
                </c:pt>
                <c:pt idx="72">
                  <c:v>43101</c:v>
                </c:pt>
                <c:pt idx="73">
                  <c:v>43191</c:v>
                </c:pt>
                <c:pt idx="74">
                  <c:v>43282</c:v>
                </c:pt>
                <c:pt idx="75">
                  <c:v>43374</c:v>
                </c:pt>
                <c:pt idx="76">
                  <c:v>43466</c:v>
                </c:pt>
                <c:pt idx="77">
                  <c:v>43556</c:v>
                </c:pt>
                <c:pt idx="78">
                  <c:v>43647</c:v>
                </c:pt>
                <c:pt idx="79">
                  <c:v>43739</c:v>
                </c:pt>
                <c:pt idx="80">
                  <c:v>43831</c:v>
                </c:pt>
                <c:pt idx="81">
                  <c:v>43922</c:v>
                </c:pt>
                <c:pt idx="82">
                  <c:v>44013</c:v>
                </c:pt>
                <c:pt idx="83">
                  <c:v>44105</c:v>
                </c:pt>
                <c:pt idx="84">
                  <c:v>44197</c:v>
                </c:pt>
                <c:pt idx="85">
                  <c:v>44287</c:v>
                </c:pt>
                <c:pt idx="86">
                  <c:v>44378</c:v>
                </c:pt>
                <c:pt idx="87">
                  <c:v>44470</c:v>
                </c:pt>
                <c:pt idx="88">
                  <c:v>44562</c:v>
                </c:pt>
                <c:pt idx="89">
                  <c:v>44652</c:v>
                </c:pt>
                <c:pt idx="90">
                  <c:v>44743</c:v>
                </c:pt>
                <c:pt idx="91">
                  <c:v>44835</c:v>
                </c:pt>
                <c:pt idx="92">
                  <c:v>44927</c:v>
                </c:pt>
                <c:pt idx="93">
                  <c:v>45017</c:v>
                </c:pt>
                <c:pt idx="94">
                  <c:v>45108</c:v>
                </c:pt>
                <c:pt idx="95">
                  <c:v>45200</c:v>
                </c:pt>
              </c:numCache>
            </c:numRef>
          </c:cat>
          <c:val>
            <c:numRef>
              <c:f>'Graphique 4.2'!$B$5:$B$100</c:f>
              <c:numCache>
                <c:formatCode>General</c:formatCode>
                <c:ptCount val="96"/>
                <c:pt idx="0">
                  <c:v>27.6</c:v>
                </c:pt>
                <c:pt idx="1">
                  <c:v>33.299999999999997</c:v>
                </c:pt>
                <c:pt idx="2">
                  <c:v>40.6</c:v>
                </c:pt>
                <c:pt idx="3">
                  <c:v>40.799999999999997</c:v>
                </c:pt>
                <c:pt idx="4">
                  <c:v>38.1</c:v>
                </c:pt>
                <c:pt idx="5">
                  <c:v>37.799999999999997</c:v>
                </c:pt>
                <c:pt idx="6">
                  <c:v>29.9</c:v>
                </c:pt>
                <c:pt idx="7">
                  <c:v>25.7</c:v>
                </c:pt>
                <c:pt idx="8">
                  <c:v>20.399999999999999</c:v>
                </c:pt>
                <c:pt idx="9">
                  <c:v>24</c:v>
                </c:pt>
                <c:pt idx="10">
                  <c:v>19.3</c:v>
                </c:pt>
                <c:pt idx="11">
                  <c:v>18.100000000000001</c:v>
                </c:pt>
                <c:pt idx="12">
                  <c:v>14.4</c:v>
                </c:pt>
                <c:pt idx="13">
                  <c:v>14.6</c:v>
                </c:pt>
                <c:pt idx="14">
                  <c:v>13.2</c:v>
                </c:pt>
                <c:pt idx="15">
                  <c:v>12.3</c:v>
                </c:pt>
                <c:pt idx="16">
                  <c:v>15.4</c:v>
                </c:pt>
                <c:pt idx="17">
                  <c:v>21.3</c:v>
                </c:pt>
                <c:pt idx="18">
                  <c:v>22.2</c:v>
                </c:pt>
                <c:pt idx="19">
                  <c:v>22.2</c:v>
                </c:pt>
                <c:pt idx="20">
                  <c:v>20.8</c:v>
                </c:pt>
                <c:pt idx="21">
                  <c:v>18.600000000000001</c:v>
                </c:pt>
                <c:pt idx="22">
                  <c:v>15.9</c:v>
                </c:pt>
                <c:pt idx="23">
                  <c:v>23.5</c:v>
                </c:pt>
                <c:pt idx="24">
                  <c:v>20.2</c:v>
                </c:pt>
                <c:pt idx="25">
                  <c:v>21.3</c:v>
                </c:pt>
                <c:pt idx="26">
                  <c:v>24.1</c:v>
                </c:pt>
                <c:pt idx="27">
                  <c:v>26.5</c:v>
                </c:pt>
                <c:pt idx="28">
                  <c:v>26.9</c:v>
                </c:pt>
                <c:pt idx="29">
                  <c:v>28.9</c:v>
                </c:pt>
                <c:pt idx="30">
                  <c:v>32.6</c:v>
                </c:pt>
                <c:pt idx="31">
                  <c:v>32.299999999999997</c:v>
                </c:pt>
                <c:pt idx="32">
                  <c:v>29.6</c:v>
                </c:pt>
                <c:pt idx="33">
                  <c:v>29</c:v>
                </c:pt>
                <c:pt idx="34">
                  <c:v>24.7</c:v>
                </c:pt>
                <c:pt idx="35">
                  <c:v>17.600000000000001</c:v>
                </c:pt>
                <c:pt idx="36">
                  <c:v>11.2</c:v>
                </c:pt>
                <c:pt idx="37">
                  <c:v>7.5</c:v>
                </c:pt>
                <c:pt idx="38">
                  <c:v>5.8</c:v>
                </c:pt>
                <c:pt idx="39">
                  <c:v>7.7</c:v>
                </c:pt>
                <c:pt idx="40">
                  <c:v>8.1</c:v>
                </c:pt>
                <c:pt idx="41">
                  <c:v>13.6</c:v>
                </c:pt>
                <c:pt idx="42">
                  <c:v>17.100000000000001</c:v>
                </c:pt>
                <c:pt idx="43">
                  <c:v>18.8</c:v>
                </c:pt>
                <c:pt idx="44">
                  <c:v>22.2</c:v>
                </c:pt>
                <c:pt idx="45">
                  <c:v>23.4</c:v>
                </c:pt>
                <c:pt idx="46">
                  <c:v>24.1</c:v>
                </c:pt>
                <c:pt idx="47">
                  <c:v>21.9</c:v>
                </c:pt>
                <c:pt idx="48">
                  <c:v>16.100000000000001</c:v>
                </c:pt>
                <c:pt idx="49">
                  <c:v>16.2</c:v>
                </c:pt>
                <c:pt idx="50">
                  <c:v>15.5</c:v>
                </c:pt>
                <c:pt idx="51">
                  <c:v>16.5</c:v>
                </c:pt>
                <c:pt idx="52">
                  <c:v>17.899999999999999</c:v>
                </c:pt>
                <c:pt idx="53">
                  <c:v>16.600000000000001</c:v>
                </c:pt>
                <c:pt idx="54">
                  <c:v>15.9</c:v>
                </c:pt>
                <c:pt idx="55">
                  <c:v>17</c:v>
                </c:pt>
                <c:pt idx="56">
                  <c:v>16.600000000000001</c:v>
                </c:pt>
                <c:pt idx="57">
                  <c:v>15.8</c:v>
                </c:pt>
                <c:pt idx="58">
                  <c:v>15.3</c:v>
                </c:pt>
                <c:pt idx="59">
                  <c:v>14.6</c:v>
                </c:pt>
                <c:pt idx="60">
                  <c:v>13.6</c:v>
                </c:pt>
                <c:pt idx="61">
                  <c:v>14.1</c:v>
                </c:pt>
                <c:pt idx="62">
                  <c:v>20.3</c:v>
                </c:pt>
                <c:pt idx="63">
                  <c:v>15.1</c:v>
                </c:pt>
                <c:pt idx="64">
                  <c:v>14.4</c:v>
                </c:pt>
                <c:pt idx="65">
                  <c:v>14.2</c:v>
                </c:pt>
                <c:pt idx="66">
                  <c:v>17.8</c:v>
                </c:pt>
                <c:pt idx="67">
                  <c:v>18.2</c:v>
                </c:pt>
                <c:pt idx="68">
                  <c:v>19.600000000000001</c:v>
                </c:pt>
                <c:pt idx="69">
                  <c:v>20.6</c:v>
                </c:pt>
                <c:pt idx="70">
                  <c:v>23.1</c:v>
                </c:pt>
                <c:pt idx="71">
                  <c:v>33</c:v>
                </c:pt>
                <c:pt idx="72">
                  <c:v>29.4</c:v>
                </c:pt>
                <c:pt idx="73">
                  <c:v>29.2</c:v>
                </c:pt>
                <c:pt idx="74">
                  <c:v>30.9</c:v>
                </c:pt>
                <c:pt idx="75">
                  <c:v>30.6</c:v>
                </c:pt>
                <c:pt idx="76">
                  <c:v>30.7</c:v>
                </c:pt>
                <c:pt idx="77">
                  <c:v>26.6</c:v>
                </c:pt>
                <c:pt idx="78">
                  <c:v>24.9</c:v>
                </c:pt>
                <c:pt idx="79">
                  <c:v>25.9</c:v>
                </c:pt>
                <c:pt idx="80">
                  <c:v>26.4</c:v>
                </c:pt>
                <c:pt idx="81">
                  <c:v>32.5</c:v>
                </c:pt>
                <c:pt idx="82">
                  <c:v>22.5</c:v>
                </c:pt>
                <c:pt idx="83">
                  <c:v>16</c:v>
                </c:pt>
                <c:pt idx="84">
                  <c:v>17.2</c:v>
                </c:pt>
                <c:pt idx="85">
                  <c:v>29.1</c:v>
                </c:pt>
                <c:pt idx="86">
                  <c:v>39.5</c:v>
                </c:pt>
                <c:pt idx="87">
                  <c:v>49.8</c:v>
                </c:pt>
                <c:pt idx="88">
                  <c:v>42.5</c:v>
                </c:pt>
                <c:pt idx="89">
                  <c:v>47.8</c:v>
                </c:pt>
                <c:pt idx="90">
                  <c:v>51.1</c:v>
                </c:pt>
                <c:pt idx="91">
                  <c:v>53</c:v>
                </c:pt>
                <c:pt idx="92">
                  <c:v>46.3</c:v>
                </c:pt>
                <c:pt idx="93">
                  <c:v>37.700000000000003</c:v>
                </c:pt>
                <c:pt idx="94">
                  <c:v>34.6</c:v>
                </c:pt>
                <c:pt idx="95">
                  <c:v>31.7</c:v>
                </c:pt>
              </c:numCache>
            </c:numRef>
          </c:val>
          <c:smooth val="0"/>
          <c:extLst>
            <c:ext xmlns:c16="http://schemas.microsoft.com/office/drawing/2014/chart" uri="{C3380CC4-5D6E-409C-BE32-E72D297353CC}">
              <c16:uniqueId val="{00000000-5111-4C09-9606-12BD6456D72A}"/>
            </c:ext>
          </c:extLst>
        </c:ser>
        <c:ser>
          <c:idx val="1"/>
          <c:order val="1"/>
          <c:tx>
            <c:strRef>
              <c:f>'Graphique 4.2'!$C$4</c:f>
              <c:strCache>
                <c:ptCount val="1"/>
                <c:pt idx="0">
                  <c:v>Difficultés de demande uniquement</c:v>
                </c:pt>
              </c:strCache>
            </c:strRef>
          </c:tx>
          <c:spPr>
            <a:ln w="28575" cap="rnd">
              <a:solidFill>
                <a:schemeClr val="accent2"/>
              </a:solidFill>
              <a:round/>
            </a:ln>
            <a:effectLst/>
          </c:spPr>
          <c:marker>
            <c:symbol val="none"/>
          </c:marker>
          <c:cat>
            <c:numRef>
              <c:f>'Graphique 4.2'!$A$5:$A$100</c:f>
              <c:numCache>
                <c:formatCode>[$-40C]mmm\-yy;@</c:formatCode>
                <c:ptCount val="96"/>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pt idx="68">
                  <c:v>42736</c:v>
                </c:pt>
                <c:pt idx="69">
                  <c:v>42826</c:v>
                </c:pt>
                <c:pt idx="70">
                  <c:v>42917</c:v>
                </c:pt>
                <c:pt idx="71">
                  <c:v>43009</c:v>
                </c:pt>
                <c:pt idx="72">
                  <c:v>43101</c:v>
                </c:pt>
                <c:pt idx="73">
                  <c:v>43191</c:v>
                </c:pt>
                <c:pt idx="74">
                  <c:v>43282</c:v>
                </c:pt>
                <c:pt idx="75">
                  <c:v>43374</c:v>
                </c:pt>
                <c:pt idx="76">
                  <c:v>43466</c:v>
                </c:pt>
                <c:pt idx="77">
                  <c:v>43556</c:v>
                </c:pt>
                <c:pt idx="78">
                  <c:v>43647</c:v>
                </c:pt>
                <c:pt idx="79">
                  <c:v>43739</c:v>
                </c:pt>
                <c:pt idx="80">
                  <c:v>43831</c:v>
                </c:pt>
                <c:pt idx="81">
                  <c:v>43922</c:v>
                </c:pt>
                <c:pt idx="82">
                  <c:v>44013</c:v>
                </c:pt>
                <c:pt idx="83">
                  <c:v>44105</c:v>
                </c:pt>
                <c:pt idx="84">
                  <c:v>44197</c:v>
                </c:pt>
                <c:pt idx="85">
                  <c:v>44287</c:v>
                </c:pt>
                <c:pt idx="86">
                  <c:v>44378</c:v>
                </c:pt>
                <c:pt idx="87">
                  <c:v>44470</c:v>
                </c:pt>
                <c:pt idx="88">
                  <c:v>44562</c:v>
                </c:pt>
                <c:pt idx="89">
                  <c:v>44652</c:v>
                </c:pt>
                <c:pt idx="90">
                  <c:v>44743</c:v>
                </c:pt>
                <c:pt idx="91">
                  <c:v>44835</c:v>
                </c:pt>
                <c:pt idx="92">
                  <c:v>44927</c:v>
                </c:pt>
                <c:pt idx="93">
                  <c:v>45017</c:v>
                </c:pt>
                <c:pt idx="94">
                  <c:v>45108</c:v>
                </c:pt>
                <c:pt idx="95">
                  <c:v>45200</c:v>
                </c:pt>
              </c:numCache>
            </c:numRef>
          </c:cat>
          <c:val>
            <c:numRef>
              <c:f>'Graphique 4.2'!$C$5:$C$100</c:f>
              <c:numCache>
                <c:formatCode>General</c:formatCode>
                <c:ptCount val="96"/>
                <c:pt idx="0">
                  <c:v>37.6</c:v>
                </c:pt>
                <c:pt idx="1">
                  <c:v>36.200000000000003</c:v>
                </c:pt>
                <c:pt idx="2">
                  <c:v>28.7</c:v>
                </c:pt>
                <c:pt idx="3">
                  <c:v>25.7</c:v>
                </c:pt>
                <c:pt idx="4">
                  <c:v>25</c:v>
                </c:pt>
                <c:pt idx="5">
                  <c:v>26.8</c:v>
                </c:pt>
                <c:pt idx="6">
                  <c:v>29.6</c:v>
                </c:pt>
                <c:pt idx="7">
                  <c:v>36.1</c:v>
                </c:pt>
                <c:pt idx="8">
                  <c:v>42.6</c:v>
                </c:pt>
                <c:pt idx="9">
                  <c:v>39.200000000000003</c:v>
                </c:pt>
                <c:pt idx="10">
                  <c:v>43.4</c:v>
                </c:pt>
                <c:pt idx="11">
                  <c:v>46.9</c:v>
                </c:pt>
                <c:pt idx="12">
                  <c:v>45.7</c:v>
                </c:pt>
                <c:pt idx="13">
                  <c:v>50.6</c:v>
                </c:pt>
                <c:pt idx="14">
                  <c:v>49.8</c:v>
                </c:pt>
                <c:pt idx="15">
                  <c:v>47.5</c:v>
                </c:pt>
                <c:pt idx="16">
                  <c:v>47.5</c:v>
                </c:pt>
                <c:pt idx="17">
                  <c:v>42.8</c:v>
                </c:pt>
                <c:pt idx="18">
                  <c:v>37.4</c:v>
                </c:pt>
                <c:pt idx="19">
                  <c:v>36.4</c:v>
                </c:pt>
                <c:pt idx="20">
                  <c:v>36.799999999999997</c:v>
                </c:pt>
                <c:pt idx="21">
                  <c:v>40.4</c:v>
                </c:pt>
                <c:pt idx="22">
                  <c:v>42</c:v>
                </c:pt>
                <c:pt idx="23">
                  <c:v>38.799999999999997</c:v>
                </c:pt>
                <c:pt idx="24">
                  <c:v>35.9</c:v>
                </c:pt>
                <c:pt idx="25">
                  <c:v>33.4</c:v>
                </c:pt>
                <c:pt idx="26">
                  <c:v>30.3</c:v>
                </c:pt>
                <c:pt idx="27">
                  <c:v>29.2</c:v>
                </c:pt>
                <c:pt idx="28">
                  <c:v>33.700000000000003</c:v>
                </c:pt>
                <c:pt idx="29">
                  <c:v>32.6</c:v>
                </c:pt>
                <c:pt idx="30">
                  <c:v>28.8</c:v>
                </c:pt>
                <c:pt idx="31">
                  <c:v>24.6</c:v>
                </c:pt>
                <c:pt idx="32">
                  <c:v>25.1</c:v>
                </c:pt>
                <c:pt idx="33">
                  <c:v>27.7</c:v>
                </c:pt>
                <c:pt idx="34">
                  <c:v>29.6</c:v>
                </c:pt>
                <c:pt idx="35">
                  <c:v>42.6</c:v>
                </c:pt>
                <c:pt idx="36">
                  <c:v>51.5</c:v>
                </c:pt>
                <c:pt idx="37">
                  <c:v>61.9</c:v>
                </c:pt>
                <c:pt idx="38">
                  <c:v>64.599999999999994</c:v>
                </c:pt>
                <c:pt idx="39">
                  <c:v>64.3</c:v>
                </c:pt>
                <c:pt idx="40">
                  <c:v>62.7</c:v>
                </c:pt>
                <c:pt idx="41">
                  <c:v>55.7</c:v>
                </c:pt>
                <c:pt idx="42">
                  <c:v>48.1</c:v>
                </c:pt>
                <c:pt idx="43">
                  <c:v>42.8</c:v>
                </c:pt>
                <c:pt idx="44">
                  <c:v>36</c:v>
                </c:pt>
                <c:pt idx="45">
                  <c:v>32.5</c:v>
                </c:pt>
                <c:pt idx="46">
                  <c:v>33.299999999999997</c:v>
                </c:pt>
                <c:pt idx="47">
                  <c:v>34.9</c:v>
                </c:pt>
                <c:pt idx="48">
                  <c:v>39</c:v>
                </c:pt>
                <c:pt idx="49">
                  <c:v>44.1</c:v>
                </c:pt>
                <c:pt idx="50">
                  <c:v>44.3</c:v>
                </c:pt>
                <c:pt idx="51">
                  <c:v>49.7</c:v>
                </c:pt>
                <c:pt idx="52">
                  <c:v>50.7</c:v>
                </c:pt>
                <c:pt idx="53">
                  <c:v>47</c:v>
                </c:pt>
                <c:pt idx="54">
                  <c:v>51.3</c:v>
                </c:pt>
                <c:pt idx="55">
                  <c:v>45.3</c:v>
                </c:pt>
                <c:pt idx="56">
                  <c:v>47.8</c:v>
                </c:pt>
                <c:pt idx="57">
                  <c:v>47.7</c:v>
                </c:pt>
                <c:pt idx="58">
                  <c:v>40.9</c:v>
                </c:pt>
                <c:pt idx="59">
                  <c:v>48.5</c:v>
                </c:pt>
                <c:pt idx="60">
                  <c:v>42.6</c:v>
                </c:pt>
                <c:pt idx="61">
                  <c:v>39.200000000000003</c:v>
                </c:pt>
                <c:pt idx="62">
                  <c:v>38.1</c:v>
                </c:pt>
                <c:pt idx="63">
                  <c:v>42.5</c:v>
                </c:pt>
                <c:pt idx="64">
                  <c:v>41</c:v>
                </c:pt>
                <c:pt idx="65">
                  <c:v>39.4</c:v>
                </c:pt>
                <c:pt idx="66">
                  <c:v>40.5</c:v>
                </c:pt>
                <c:pt idx="67">
                  <c:v>36</c:v>
                </c:pt>
                <c:pt idx="68">
                  <c:v>34.1</c:v>
                </c:pt>
                <c:pt idx="69">
                  <c:v>32.299999999999997</c:v>
                </c:pt>
                <c:pt idx="70">
                  <c:v>30.5</c:v>
                </c:pt>
                <c:pt idx="71">
                  <c:v>27.4</c:v>
                </c:pt>
                <c:pt idx="72">
                  <c:v>25.5</c:v>
                </c:pt>
                <c:pt idx="73">
                  <c:v>27.1</c:v>
                </c:pt>
                <c:pt idx="74">
                  <c:v>25.2</c:v>
                </c:pt>
                <c:pt idx="75">
                  <c:v>25.8</c:v>
                </c:pt>
                <c:pt idx="76">
                  <c:v>26.4</c:v>
                </c:pt>
                <c:pt idx="77">
                  <c:v>29.1</c:v>
                </c:pt>
                <c:pt idx="78">
                  <c:v>28.7</c:v>
                </c:pt>
                <c:pt idx="79">
                  <c:v>26.3</c:v>
                </c:pt>
                <c:pt idx="80">
                  <c:v>23.2</c:v>
                </c:pt>
                <c:pt idx="81">
                  <c:v>23</c:v>
                </c:pt>
                <c:pt idx="82">
                  <c:v>40.1</c:v>
                </c:pt>
                <c:pt idx="83">
                  <c:v>31.4</c:v>
                </c:pt>
                <c:pt idx="84">
                  <c:v>27.4</c:v>
                </c:pt>
                <c:pt idx="85">
                  <c:v>20.9</c:v>
                </c:pt>
                <c:pt idx="86">
                  <c:v>21.4</c:v>
                </c:pt>
                <c:pt idx="87">
                  <c:v>10.4</c:v>
                </c:pt>
                <c:pt idx="88">
                  <c:v>9.4</c:v>
                </c:pt>
                <c:pt idx="89">
                  <c:v>8.5</c:v>
                </c:pt>
                <c:pt idx="90">
                  <c:v>12.4</c:v>
                </c:pt>
                <c:pt idx="91">
                  <c:v>13.2</c:v>
                </c:pt>
                <c:pt idx="92">
                  <c:v>15.3</c:v>
                </c:pt>
                <c:pt idx="93">
                  <c:v>18.399999999999999</c:v>
                </c:pt>
                <c:pt idx="94">
                  <c:v>20.6</c:v>
                </c:pt>
                <c:pt idx="95">
                  <c:v>24.5</c:v>
                </c:pt>
              </c:numCache>
            </c:numRef>
          </c:val>
          <c:smooth val="0"/>
          <c:extLst>
            <c:ext xmlns:c16="http://schemas.microsoft.com/office/drawing/2014/chart" uri="{C3380CC4-5D6E-409C-BE32-E72D297353CC}">
              <c16:uniqueId val="{00000001-5111-4C09-9606-12BD6456D72A}"/>
            </c:ext>
          </c:extLst>
        </c:ser>
        <c:dLbls>
          <c:showLegendKey val="0"/>
          <c:showVal val="0"/>
          <c:showCatName val="0"/>
          <c:showSerName val="0"/>
          <c:showPercent val="0"/>
          <c:showBubbleSize val="0"/>
        </c:dLbls>
        <c:smooth val="0"/>
        <c:axId val="1081590240"/>
        <c:axId val="1081584664"/>
      </c:lineChart>
      <c:dateAx>
        <c:axId val="1081590240"/>
        <c:scaling>
          <c:orientation val="minMax"/>
        </c:scaling>
        <c:delete val="0"/>
        <c:axPos val="b"/>
        <c:majorGridlines>
          <c:spPr>
            <a:ln w="9525" cap="flat" cmpd="sng" algn="ctr">
              <a:solidFill>
                <a:schemeClr val="tx1">
                  <a:lumMod val="15000"/>
                  <a:lumOff val="85000"/>
                </a:schemeClr>
              </a:solidFill>
              <a:round/>
            </a:ln>
            <a:effectLst/>
          </c:spPr>
        </c:maj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584664"/>
        <c:crosses val="autoZero"/>
        <c:auto val="1"/>
        <c:lblOffset val="100"/>
        <c:baseTimeUnit val="months"/>
        <c:majorUnit val="15"/>
        <c:majorTimeUnit val="months"/>
      </c:dateAx>
      <c:valAx>
        <c:axId val="1081584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590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Construction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4.2'!$D$4</c:f>
              <c:strCache>
                <c:ptCount val="1"/>
                <c:pt idx="0">
                  <c:v>Difficultés d'offre uniquement</c:v>
                </c:pt>
              </c:strCache>
            </c:strRef>
          </c:tx>
          <c:spPr>
            <a:ln w="28575" cap="rnd">
              <a:solidFill>
                <a:schemeClr val="accent1"/>
              </a:solidFill>
              <a:round/>
            </a:ln>
            <a:effectLst/>
          </c:spPr>
          <c:marker>
            <c:symbol val="none"/>
          </c:marker>
          <c:cat>
            <c:numRef>
              <c:f>'Graphique 4.2'!$A$5:$A$100</c:f>
              <c:numCache>
                <c:formatCode>[$-40C]mmm\-yy;@</c:formatCode>
                <c:ptCount val="96"/>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pt idx="68">
                  <c:v>42736</c:v>
                </c:pt>
                <c:pt idx="69">
                  <c:v>42826</c:v>
                </c:pt>
                <c:pt idx="70">
                  <c:v>42917</c:v>
                </c:pt>
                <c:pt idx="71">
                  <c:v>43009</c:v>
                </c:pt>
                <c:pt idx="72">
                  <c:v>43101</c:v>
                </c:pt>
                <c:pt idx="73">
                  <c:v>43191</c:v>
                </c:pt>
                <c:pt idx="74">
                  <c:v>43282</c:v>
                </c:pt>
                <c:pt idx="75">
                  <c:v>43374</c:v>
                </c:pt>
                <c:pt idx="76">
                  <c:v>43466</c:v>
                </c:pt>
                <c:pt idx="77">
                  <c:v>43556</c:v>
                </c:pt>
                <c:pt idx="78">
                  <c:v>43647</c:v>
                </c:pt>
                <c:pt idx="79">
                  <c:v>43739</c:v>
                </c:pt>
                <c:pt idx="80">
                  <c:v>43831</c:v>
                </c:pt>
                <c:pt idx="81">
                  <c:v>43922</c:v>
                </c:pt>
                <c:pt idx="82">
                  <c:v>44013</c:v>
                </c:pt>
                <c:pt idx="83">
                  <c:v>44105</c:v>
                </c:pt>
                <c:pt idx="84">
                  <c:v>44197</c:v>
                </c:pt>
                <c:pt idx="85">
                  <c:v>44287</c:v>
                </c:pt>
                <c:pt idx="86">
                  <c:v>44378</c:v>
                </c:pt>
                <c:pt idx="87">
                  <c:v>44470</c:v>
                </c:pt>
                <c:pt idx="88">
                  <c:v>44562</c:v>
                </c:pt>
                <c:pt idx="89">
                  <c:v>44652</c:v>
                </c:pt>
                <c:pt idx="90">
                  <c:v>44743</c:v>
                </c:pt>
                <c:pt idx="91">
                  <c:v>44835</c:v>
                </c:pt>
                <c:pt idx="92">
                  <c:v>44927</c:v>
                </c:pt>
                <c:pt idx="93">
                  <c:v>45017</c:v>
                </c:pt>
                <c:pt idx="94">
                  <c:v>45108</c:v>
                </c:pt>
                <c:pt idx="95">
                  <c:v>45200</c:v>
                </c:pt>
              </c:numCache>
            </c:numRef>
          </c:cat>
          <c:val>
            <c:numRef>
              <c:f>'Graphique 4.2'!$D$5:$D$100</c:f>
              <c:numCache>
                <c:formatCode>General</c:formatCode>
                <c:ptCount val="96"/>
                <c:pt idx="0">
                  <c:v>38</c:v>
                </c:pt>
                <c:pt idx="1">
                  <c:v>36.799999999999997</c:v>
                </c:pt>
                <c:pt idx="2">
                  <c:v>56.3</c:v>
                </c:pt>
                <c:pt idx="3">
                  <c:v>57.9</c:v>
                </c:pt>
                <c:pt idx="4">
                  <c:v>54.8</c:v>
                </c:pt>
                <c:pt idx="5">
                  <c:v>58.1</c:v>
                </c:pt>
                <c:pt idx="6">
                  <c:v>52.1</c:v>
                </c:pt>
                <c:pt idx="7">
                  <c:v>47.6</c:v>
                </c:pt>
                <c:pt idx="8">
                  <c:v>44.9</c:v>
                </c:pt>
                <c:pt idx="9">
                  <c:v>47</c:v>
                </c:pt>
                <c:pt idx="10">
                  <c:v>41.9</c:v>
                </c:pt>
                <c:pt idx="11">
                  <c:v>33.5</c:v>
                </c:pt>
                <c:pt idx="12">
                  <c:v>32</c:v>
                </c:pt>
                <c:pt idx="13">
                  <c:v>29.2</c:v>
                </c:pt>
                <c:pt idx="14">
                  <c:v>32.6</c:v>
                </c:pt>
                <c:pt idx="15">
                  <c:v>30.8</c:v>
                </c:pt>
                <c:pt idx="16">
                  <c:v>32.9</c:v>
                </c:pt>
                <c:pt idx="17">
                  <c:v>39.9</c:v>
                </c:pt>
                <c:pt idx="18">
                  <c:v>37.5</c:v>
                </c:pt>
                <c:pt idx="19">
                  <c:v>36.200000000000003</c:v>
                </c:pt>
                <c:pt idx="20">
                  <c:v>38</c:v>
                </c:pt>
                <c:pt idx="21">
                  <c:v>39.9</c:v>
                </c:pt>
                <c:pt idx="22">
                  <c:v>44.7</c:v>
                </c:pt>
                <c:pt idx="23">
                  <c:v>46.4</c:v>
                </c:pt>
                <c:pt idx="24">
                  <c:v>46.6</c:v>
                </c:pt>
                <c:pt idx="25">
                  <c:v>49</c:v>
                </c:pt>
                <c:pt idx="26">
                  <c:v>50</c:v>
                </c:pt>
                <c:pt idx="27">
                  <c:v>50.3</c:v>
                </c:pt>
                <c:pt idx="28">
                  <c:v>49.8</c:v>
                </c:pt>
                <c:pt idx="29">
                  <c:v>49.7</c:v>
                </c:pt>
                <c:pt idx="30">
                  <c:v>49.8</c:v>
                </c:pt>
                <c:pt idx="31">
                  <c:v>45.3</c:v>
                </c:pt>
                <c:pt idx="32">
                  <c:v>43.8</c:v>
                </c:pt>
                <c:pt idx="33">
                  <c:v>36.799999999999997</c:v>
                </c:pt>
                <c:pt idx="34">
                  <c:v>30.3</c:v>
                </c:pt>
                <c:pt idx="35">
                  <c:v>21</c:v>
                </c:pt>
                <c:pt idx="36">
                  <c:v>16.899999999999999</c:v>
                </c:pt>
                <c:pt idx="37">
                  <c:v>10.1</c:v>
                </c:pt>
                <c:pt idx="38">
                  <c:v>9.3000000000000007</c:v>
                </c:pt>
                <c:pt idx="39">
                  <c:v>9.1</c:v>
                </c:pt>
                <c:pt idx="40">
                  <c:v>10.199999999999999</c:v>
                </c:pt>
                <c:pt idx="41">
                  <c:v>9.9</c:v>
                </c:pt>
                <c:pt idx="42">
                  <c:v>10.8</c:v>
                </c:pt>
                <c:pt idx="43">
                  <c:v>11.7</c:v>
                </c:pt>
                <c:pt idx="44">
                  <c:v>13.2</c:v>
                </c:pt>
                <c:pt idx="45">
                  <c:v>13.7</c:v>
                </c:pt>
                <c:pt idx="46">
                  <c:v>11.5</c:v>
                </c:pt>
                <c:pt idx="47">
                  <c:v>12.4</c:v>
                </c:pt>
                <c:pt idx="48">
                  <c:v>12</c:v>
                </c:pt>
                <c:pt idx="49">
                  <c:v>21.9</c:v>
                </c:pt>
                <c:pt idx="50">
                  <c:v>20</c:v>
                </c:pt>
                <c:pt idx="51">
                  <c:v>18.3</c:v>
                </c:pt>
                <c:pt idx="52">
                  <c:v>18.399999999999999</c:v>
                </c:pt>
                <c:pt idx="53">
                  <c:v>17</c:v>
                </c:pt>
                <c:pt idx="54">
                  <c:v>18.899999999999999</c:v>
                </c:pt>
                <c:pt idx="55">
                  <c:v>18.3</c:v>
                </c:pt>
                <c:pt idx="56">
                  <c:v>18.3</c:v>
                </c:pt>
                <c:pt idx="57">
                  <c:v>15.3</c:v>
                </c:pt>
                <c:pt idx="58">
                  <c:v>15.3</c:v>
                </c:pt>
                <c:pt idx="59">
                  <c:v>15</c:v>
                </c:pt>
                <c:pt idx="60">
                  <c:v>12.8</c:v>
                </c:pt>
                <c:pt idx="61">
                  <c:v>11.5</c:v>
                </c:pt>
                <c:pt idx="62">
                  <c:v>12.8</c:v>
                </c:pt>
                <c:pt idx="63">
                  <c:v>13.9</c:v>
                </c:pt>
                <c:pt idx="64">
                  <c:v>12.6</c:v>
                </c:pt>
                <c:pt idx="65">
                  <c:v>13.4</c:v>
                </c:pt>
                <c:pt idx="66">
                  <c:v>13.8</c:v>
                </c:pt>
                <c:pt idx="67">
                  <c:v>16.2</c:v>
                </c:pt>
                <c:pt idx="68">
                  <c:v>18.399999999999999</c:v>
                </c:pt>
                <c:pt idx="69">
                  <c:v>19.5</c:v>
                </c:pt>
                <c:pt idx="70">
                  <c:v>22.8</c:v>
                </c:pt>
                <c:pt idx="71">
                  <c:v>26.3</c:v>
                </c:pt>
                <c:pt idx="72">
                  <c:v>28.7</c:v>
                </c:pt>
                <c:pt idx="73">
                  <c:v>35</c:v>
                </c:pt>
                <c:pt idx="74">
                  <c:v>34.299999999999997</c:v>
                </c:pt>
                <c:pt idx="75">
                  <c:v>36.1</c:v>
                </c:pt>
                <c:pt idx="76">
                  <c:v>37.299999999999997</c:v>
                </c:pt>
                <c:pt idx="77">
                  <c:v>41.2</c:v>
                </c:pt>
                <c:pt idx="78">
                  <c:v>45.1</c:v>
                </c:pt>
                <c:pt idx="79">
                  <c:v>45.9</c:v>
                </c:pt>
                <c:pt idx="80">
                  <c:v>43.1</c:v>
                </c:pt>
                <c:pt idx="81">
                  <c:v>63.9</c:v>
                </c:pt>
                <c:pt idx="82">
                  <c:v>38.299999999999997</c:v>
                </c:pt>
                <c:pt idx="83">
                  <c:v>36.299999999999997</c:v>
                </c:pt>
                <c:pt idx="84">
                  <c:v>34.200000000000003</c:v>
                </c:pt>
                <c:pt idx="85">
                  <c:v>41</c:v>
                </c:pt>
                <c:pt idx="86">
                  <c:v>48.8</c:v>
                </c:pt>
                <c:pt idx="87">
                  <c:v>51.5</c:v>
                </c:pt>
                <c:pt idx="88">
                  <c:v>53.1</c:v>
                </c:pt>
                <c:pt idx="89">
                  <c:v>53.5</c:v>
                </c:pt>
                <c:pt idx="90">
                  <c:v>51.6</c:v>
                </c:pt>
                <c:pt idx="91">
                  <c:v>52.9</c:v>
                </c:pt>
                <c:pt idx="92">
                  <c:v>46.6</c:v>
                </c:pt>
                <c:pt idx="93">
                  <c:v>43.8</c:v>
                </c:pt>
                <c:pt idx="94">
                  <c:v>39</c:v>
                </c:pt>
                <c:pt idx="95">
                  <c:v>36.5</c:v>
                </c:pt>
              </c:numCache>
            </c:numRef>
          </c:val>
          <c:smooth val="0"/>
          <c:extLst>
            <c:ext xmlns:c16="http://schemas.microsoft.com/office/drawing/2014/chart" uri="{C3380CC4-5D6E-409C-BE32-E72D297353CC}">
              <c16:uniqueId val="{00000000-D966-4E32-9567-51A8C69D2687}"/>
            </c:ext>
          </c:extLst>
        </c:ser>
        <c:ser>
          <c:idx val="1"/>
          <c:order val="1"/>
          <c:tx>
            <c:strRef>
              <c:f>'Graphique 4.2'!$E$4</c:f>
              <c:strCache>
                <c:ptCount val="1"/>
                <c:pt idx="0">
                  <c:v>Difficultés de demande uniquement</c:v>
                </c:pt>
              </c:strCache>
            </c:strRef>
          </c:tx>
          <c:spPr>
            <a:ln w="28575" cap="rnd">
              <a:solidFill>
                <a:schemeClr val="accent2"/>
              </a:solidFill>
              <a:round/>
            </a:ln>
            <a:effectLst/>
          </c:spPr>
          <c:marker>
            <c:symbol val="none"/>
          </c:marker>
          <c:cat>
            <c:numRef>
              <c:f>'Graphique 4.2'!$A$5:$A$100</c:f>
              <c:numCache>
                <c:formatCode>[$-40C]mmm\-yy;@</c:formatCode>
                <c:ptCount val="96"/>
                <c:pt idx="0">
                  <c:v>36526</c:v>
                </c:pt>
                <c:pt idx="1">
                  <c:v>36617</c:v>
                </c:pt>
                <c:pt idx="2">
                  <c:v>36708</c:v>
                </c:pt>
                <c:pt idx="3">
                  <c:v>36800</c:v>
                </c:pt>
                <c:pt idx="4">
                  <c:v>36892</c:v>
                </c:pt>
                <c:pt idx="5">
                  <c:v>36982</c:v>
                </c:pt>
                <c:pt idx="6">
                  <c:v>37073</c:v>
                </c:pt>
                <c:pt idx="7">
                  <c:v>37165</c:v>
                </c:pt>
                <c:pt idx="8">
                  <c:v>37257</c:v>
                </c:pt>
                <c:pt idx="9">
                  <c:v>37347</c:v>
                </c:pt>
                <c:pt idx="10">
                  <c:v>37438</c:v>
                </c:pt>
                <c:pt idx="11">
                  <c:v>37530</c:v>
                </c:pt>
                <c:pt idx="12">
                  <c:v>37622</c:v>
                </c:pt>
                <c:pt idx="13">
                  <c:v>37712</c:v>
                </c:pt>
                <c:pt idx="14">
                  <c:v>37803</c:v>
                </c:pt>
                <c:pt idx="15">
                  <c:v>37895</c:v>
                </c:pt>
                <c:pt idx="16">
                  <c:v>37987</c:v>
                </c:pt>
                <c:pt idx="17">
                  <c:v>38078</c:v>
                </c:pt>
                <c:pt idx="18">
                  <c:v>38169</c:v>
                </c:pt>
                <c:pt idx="19">
                  <c:v>38261</c:v>
                </c:pt>
                <c:pt idx="20">
                  <c:v>38353</c:v>
                </c:pt>
                <c:pt idx="21">
                  <c:v>38443</c:v>
                </c:pt>
                <c:pt idx="22">
                  <c:v>38534</c:v>
                </c:pt>
                <c:pt idx="23">
                  <c:v>38626</c:v>
                </c:pt>
                <c:pt idx="24">
                  <c:v>38718</c:v>
                </c:pt>
                <c:pt idx="25">
                  <c:v>38808</c:v>
                </c:pt>
                <c:pt idx="26">
                  <c:v>38899</c:v>
                </c:pt>
                <c:pt idx="27">
                  <c:v>38991</c:v>
                </c:pt>
                <c:pt idx="28">
                  <c:v>39083</c:v>
                </c:pt>
                <c:pt idx="29">
                  <c:v>39173</c:v>
                </c:pt>
                <c:pt idx="30">
                  <c:v>39264</c:v>
                </c:pt>
                <c:pt idx="31">
                  <c:v>39356</c:v>
                </c:pt>
                <c:pt idx="32">
                  <c:v>39448</c:v>
                </c:pt>
                <c:pt idx="33">
                  <c:v>39539</c:v>
                </c:pt>
                <c:pt idx="34">
                  <c:v>39630</c:v>
                </c:pt>
                <c:pt idx="35">
                  <c:v>39722</c:v>
                </c:pt>
                <c:pt idx="36">
                  <c:v>39814</c:v>
                </c:pt>
                <c:pt idx="37">
                  <c:v>39904</c:v>
                </c:pt>
                <c:pt idx="38">
                  <c:v>39995</c:v>
                </c:pt>
                <c:pt idx="39">
                  <c:v>40087</c:v>
                </c:pt>
                <c:pt idx="40">
                  <c:v>40179</c:v>
                </c:pt>
                <c:pt idx="41">
                  <c:v>40269</c:v>
                </c:pt>
                <c:pt idx="42">
                  <c:v>40360</c:v>
                </c:pt>
                <c:pt idx="43">
                  <c:v>40452</c:v>
                </c:pt>
                <c:pt idx="44">
                  <c:v>40544</c:v>
                </c:pt>
                <c:pt idx="45">
                  <c:v>40634</c:v>
                </c:pt>
                <c:pt idx="46">
                  <c:v>40725</c:v>
                </c:pt>
                <c:pt idx="47">
                  <c:v>40817</c:v>
                </c:pt>
                <c:pt idx="48">
                  <c:v>40909</c:v>
                </c:pt>
                <c:pt idx="49">
                  <c:v>41000</c:v>
                </c:pt>
                <c:pt idx="50">
                  <c:v>41091</c:v>
                </c:pt>
                <c:pt idx="51">
                  <c:v>41183</c:v>
                </c:pt>
                <c:pt idx="52">
                  <c:v>41275</c:v>
                </c:pt>
                <c:pt idx="53">
                  <c:v>41365</c:v>
                </c:pt>
                <c:pt idx="54">
                  <c:v>41456</c:v>
                </c:pt>
                <c:pt idx="55">
                  <c:v>41548</c:v>
                </c:pt>
                <c:pt idx="56">
                  <c:v>41640</c:v>
                </c:pt>
                <c:pt idx="57">
                  <c:v>41730</c:v>
                </c:pt>
                <c:pt idx="58">
                  <c:v>41821</c:v>
                </c:pt>
                <c:pt idx="59">
                  <c:v>41913</c:v>
                </c:pt>
                <c:pt idx="60">
                  <c:v>42005</c:v>
                </c:pt>
                <c:pt idx="61">
                  <c:v>42095</c:v>
                </c:pt>
                <c:pt idx="62">
                  <c:v>42186</c:v>
                </c:pt>
                <c:pt idx="63">
                  <c:v>42278</c:v>
                </c:pt>
                <c:pt idx="64">
                  <c:v>42370</c:v>
                </c:pt>
                <c:pt idx="65">
                  <c:v>42461</c:v>
                </c:pt>
                <c:pt idx="66">
                  <c:v>42552</c:v>
                </c:pt>
                <c:pt idx="67">
                  <c:v>42644</c:v>
                </c:pt>
                <c:pt idx="68">
                  <c:v>42736</c:v>
                </c:pt>
                <c:pt idx="69">
                  <c:v>42826</c:v>
                </c:pt>
                <c:pt idx="70">
                  <c:v>42917</c:v>
                </c:pt>
                <c:pt idx="71">
                  <c:v>43009</c:v>
                </c:pt>
                <c:pt idx="72">
                  <c:v>43101</c:v>
                </c:pt>
                <c:pt idx="73">
                  <c:v>43191</c:v>
                </c:pt>
                <c:pt idx="74">
                  <c:v>43282</c:v>
                </c:pt>
                <c:pt idx="75">
                  <c:v>43374</c:v>
                </c:pt>
                <c:pt idx="76">
                  <c:v>43466</c:v>
                </c:pt>
                <c:pt idx="77">
                  <c:v>43556</c:v>
                </c:pt>
                <c:pt idx="78">
                  <c:v>43647</c:v>
                </c:pt>
                <c:pt idx="79">
                  <c:v>43739</c:v>
                </c:pt>
                <c:pt idx="80">
                  <c:v>43831</c:v>
                </c:pt>
                <c:pt idx="81">
                  <c:v>43922</c:v>
                </c:pt>
                <c:pt idx="82">
                  <c:v>44013</c:v>
                </c:pt>
                <c:pt idx="83">
                  <c:v>44105</c:v>
                </c:pt>
                <c:pt idx="84">
                  <c:v>44197</c:v>
                </c:pt>
                <c:pt idx="85">
                  <c:v>44287</c:v>
                </c:pt>
                <c:pt idx="86">
                  <c:v>44378</c:v>
                </c:pt>
                <c:pt idx="87">
                  <c:v>44470</c:v>
                </c:pt>
                <c:pt idx="88">
                  <c:v>44562</c:v>
                </c:pt>
                <c:pt idx="89">
                  <c:v>44652</c:v>
                </c:pt>
                <c:pt idx="90">
                  <c:v>44743</c:v>
                </c:pt>
                <c:pt idx="91">
                  <c:v>44835</c:v>
                </c:pt>
                <c:pt idx="92">
                  <c:v>44927</c:v>
                </c:pt>
                <c:pt idx="93">
                  <c:v>45017</c:v>
                </c:pt>
                <c:pt idx="94">
                  <c:v>45108</c:v>
                </c:pt>
                <c:pt idx="95">
                  <c:v>45200</c:v>
                </c:pt>
              </c:numCache>
            </c:numRef>
          </c:cat>
          <c:val>
            <c:numRef>
              <c:f>'Graphique 4.2'!$E$5:$E$100</c:f>
              <c:numCache>
                <c:formatCode>General</c:formatCode>
                <c:ptCount val="96"/>
                <c:pt idx="0">
                  <c:v>13.9</c:v>
                </c:pt>
                <c:pt idx="1">
                  <c:v>12.3</c:v>
                </c:pt>
                <c:pt idx="2">
                  <c:v>6</c:v>
                </c:pt>
                <c:pt idx="3">
                  <c:v>4.8</c:v>
                </c:pt>
                <c:pt idx="4">
                  <c:v>5.0999999999999996</c:v>
                </c:pt>
                <c:pt idx="5">
                  <c:v>6.4</c:v>
                </c:pt>
                <c:pt idx="6">
                  <c:v>6.4</c:v>
                </c:pt>
                <c:pt idx="7">
                  <c:v>9.1999999999999993</c:v>
                </c:pt>
                <c:pt idx="8">
                  <c:v>12</c:v>
                </c:pt>
                <c:pt idx="9">
                  <c:v>9.6999999999999993</c:v>
                </c:pt>
                <c:pt idx="10">
                  <c:v>10.4</c:v>
                </c:pt>
                <c:pt idx="11">
                  <c:v>14.7</c:v>
                </c:pt>
                <c:pt idx="12">
                  <c:v>14.1</c:v>
                </c:pt>
                <c:pt idx="13">
                  <c:v>14.3</c:v>
                </c:pt>
                <c:pt idx="14">
                  <c:v>16.7</c:v>
                </c:pt>
                <c:pt idx="15">
                  <c:v>25.3</c:v>
                </c:pt>
                <c:pt idx="16">
                  <c:v>12.3</c:v>
                </c:pt>
                <c:pt idx="17">
                  <c:v>11.5</c:v>
                </c:pt>
                <c:pt idx="18">
                  <c:v>10.7</c:v>
                </c:pt>
                <c:pt idx="19">
                  <c:v>12.3</c:v>
                </c:pt>
                <c:pt idx="20">
                  <c:v>13.2</c:v>
                </c:pt>
                <c:pt idx="21">
                  <c:v>11.6</c:v>
                </c:pt>
                <c:pt idx="22">
                  <c:v>10.8</c:v>
                </c:pt>
                <c:pt idx="23">
                  <c:v>9.6999999999999993</c:v>
                </c:pt>
                <c:pt idx="24">
                  <c:v>10</c:v>
                </c:pt>
                <c:pt idx="25">
                  <c:v>7.5</c:v>
                </c:pt>
                <c:pt idx="26">
                  <c:v>6.4</c:v>
                </c:pt>
                <c:pt idx="27">
                  <c:v>9.6999999999999993</c:v>
                </c:pt>
                <c:pt idx="28">
                  <c:v>5.6</c:v>
                </c:pt>
                <c:pt idx="29">
                  <c:v>7.3</c:v>
                </c:pt>
                <c:pt idx="30">
                  <c:v>4.5999999999999996</c:v>
                </c:pt>
                <c:pt idx="31">
                  <c:v>5</c:v>
                </c:pt>
                <c:pt idx="32">
                  <c:v>4.8</c:v>
                </c:pt>
                <c:pt idx="33">
                  <c:v>5.6</c:v>
                </c:pt>
                <c:pt idx="34">
                  <c:v>7.3</c:v>
                </c:pt>
                <c:pt idx="35">
                  <c:v>12.2</c:v>
                </c:pt>
                <c:pt idx="36">
                  <c:v>17.100000000000001</c:v>
                </c:pt>
                <c:pt idx="37">
                  <c:v>25.6</c:v>
                </c:pt>
                <c:pt idx="38">
                  <c:v>26.6</c:v>
                </c:pt>
                <c:pt idx="39">
                  <c:v>25.2</c:v>
                </c:pt>
                <c:pt idx="40">
                  <c:v>25.6</c:v>
                </c:pt>
                <c:pt idx="41">
                  <c:v>27.6</c:v>
                </c:pt>
                <c:pt idx="42">
                  <c:v>24.7</c:v>
                </c:pt>
                <c:pt idx="43">
                  <c:v>20.8</c:v>
                </c:pt>
                <c:pt idx="44">
                  <c:v>16.2</c:v>
                </c:pt>
                <c:pt idx="45">
                  <c:v>20.6</c:v>
                </c:pt>
                <c:pt idx="46">
                  <c:v>17.8</c:v>
                </c:pt>
                <c:pt idx="47">
                  <c:v>17.7</c:v>
                </c:pt>
                <c:pt idx="48">
                  <c:v>16.899999999999999</c:v>
                </c:pt>
                <c:pt idx="49">
                  <c:v>25.3</c:v>
                </c:pt>
                <c:pt idx="50">
                  <c:v>22.5</c:v>
                </c:pt>
                <c:pt idx="51">
                  <c:v>28.6</c:v>
                </c:pt>
                <c:pt idx="52">
                  <c:v>27</c:v>
                </c:pt>
                <c:pt idx="53">
                  <c:v>28.8</c:v>
                </c:pt>
                <c:pt idx="54">
                  <c:v>27.4</c:v>
                </c:pt>
                <c:pt idx="55">
                  <c:v>31.8</c:v>
                </c:pt>
                <c:pt idx="56">
                  <c:v>31.3</c:v>
                </c:pt>
                <c:pt idx="57">
                  <c:v>31.2</c:v>
                </c:pt>
                <c:pt idx="58">
                  <c:v>32.799999999999997</c:v>
                </c:pt>
                <c:pt idx="59">
                  <c:v>37.5</c:v>
                </c:pt>
                <c:pt idx="60">
                  <c:v>38.700000000000003</c:v>
                </c:pt>
                <c:pt idx="61">
                  <c:v>37.6</c:v>
                </c:pt>
                <c:pt idx="62">
                  <c:v>37.6</c:v>
                </c:pt>
                <c:pt idx="63">
                  <c:v>39.9</c:v>
                </c:pt>
                <c:pt idx="64">
                  <c:v>38.6</c:v>
                </c:pt>
                <c:pt idx="65">
                  <c:v>37.299999999999997</c:v>
                </c:pt>
                <c:pt idx="66">
                  <c:v>34.9</c:v>
                </c:pt>
                <c:pt idx="67">
                  <c:v>32.9</c:v>
                </c:pt>
                <c:pt idx="68">
                  <c:v>28.1</c:v>
                </c:pt>
                <c:pt idx="69">
                  <c:v>28.6</c:v>
                </c:pt>
                <c:pt idx="70">
                  <c:v>22.3</c:v>
                </c:pt>
                <c:pt idx="71">
                  <c:v>21.2</c:v>
                </c:pt>
                <c:pt idx="72">
                  <c:v>20.399999999999999</c:v>
                </c:pt>
                <c:pt idx="73">
                  <c:v>16.2</c:v>
                </c:pt>
                <c:pt idx="74">
                  <c:v>16.399999999999999</c:v>
                </c:pt>
                <c:pt idx="75">
                  <c:v>17.399999999999999</c:v>
                </c:pt>
                <c:pt idx="76">
                  <c:v>12</c:v>
                </c:pt>
                <c:pt idx="77">
                  <c:v>11.3</c:v>
                </c:pt>
                <c:pt idx="78">
                  <c:v>11.3</c:v>
                </c:pt>
                <c:pt idx="79">
                  <c:v>11</c:v>
                </c:pt>
                <c:pt idx="80">
                  <c:v>10.6</c:v>
                </c:pt>
                <c:pt idx="81">
                  <c:v>2.1</c:v>
                </c:pt>
                <c:pt idx="82">
                  <c:v>13</c:v>
                </c:pt>
                <c:pt idx="83">
                  <c:v>14.2</c:v>
                </c:pt>
                <c:pt idx="84">
                  <c:v>13</c:v>
                </c:pt>
                <c:pt idx="85">
                  <c:v>12.5</c:v>
                </c:pt>
                <c:pt idx="86">
                  <c:v>8.1</c:v>
                </c:pt>
                <c:pt idx="87">
                  <c:v>6.3</c:v>
                </c:pt>
                <c:pt idx="88">
                  <c:v>6.9</c:v>
                </c:pt>
                <c:pt idx="89">
                  <c:v>4.5</c:v>
                </c:pt>
                <c:pt idx="90">
                  <c:v>6.8</c:v>
                </c:pt>
                <c:pt idx="91">
                  <c:v>4.8</c:v>
                </c:pt>
                <c:pt idx="92">
                  <c:v>5.8</c:v>
                </c:pt>
                <c:pt idx="93">
                  <c:v>7.1</c:v>
                </c:pt>
                <c:pt idx="94">
                  <c:v>8.6</c:v>
                </c:pt>
                <c:pt idx="95">
                  <c:v>9.9</c:v>
                </c:pt>
              </c:numCache>
            </c:numRef>
          </c:val>
          <c:smooth val="0"/>
          <c:extLst>
            <c:ext xmlns:c16="http://schemas.microsoft.com/office/drawing/2014/chart" uri="{C3380CC4-5D6E-409C-BE32-E72D297353CC}">
              <c16:uniqueId val="{00000001-D966-4E32-9567-51A8C69D2687}"/>
            </c:ext>
          </c:extLst>
        </c:ser>
        <c:dLbls>
          <c:showLegendKey val="0"/>
          <c:showVal val="0"/>
          <c:showCatName val="0"/>
          <c:showSerName val="0"/>
          <c:showPercent val="0"/>
          <c:showBubbleSize val="0"/>
        </c:dLbls>
        <c:smooth val="0"/>
        <c:axId val="1081590240"/>
        <c:axId val="1081584664"/>
      </c:lineChart>
      <c:dateAx>
        <c:axId val="1081590240"/>
        <c:scaling>
          <c:orientation val="minMax"/>
        </c:scaling>
        <c:delete val="0"/>
        <c:axPos val="b"/>
        <c:majorGridlines>
          <c:spPr>
            <a:ln w="9525" cap="flat" cmpd="sng" algn="ctr">
              <a:solidFill>
                <a:schemeClr val="tx1">
                  <a:lumMod val="15000"/>
                  <a:lumOff val="85000"/>
                </a:schemeClr>
              </a:solidFill>
              <a:round/>
            </a:ln>
            <a:effectLst/>
          </c:spPr>
        </c:maj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584664"/>
        <c:crosses val="autoZero"/>
        <c:auto val="1"/>
        <c:lblOffset val="100"/>
        <c:baseTimeUnit val="months"/>
        <c:majorUnit val="15"/>
        <c:majorTimeUnit val="months"/>
      </c:dateAx>
      <c:valAx>
        <c:axId val="1081584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590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Services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4.2'!$F$4</c:f>
              <c:strCache>
                <c:ptCount val="1"/>
                <c:pt idx="0">
                  <c:v>Difficultés d'offre uniquement</c:v>
                </c:pt>
              </c:strCache>
            </c:strRef>
          </c:tx>
          <c:spPr>
            <a:ln w="28575" cap="rnd">
              <a:solidFill>
                <a:schemeClr val="accent1"/>
              </a:solidFill>
              <a:round/>
            </a:ln>
            <a:effectLst/>
          </c:spPr>
          <c:marker>
            <c:symbol val="none"/>
          </c:marker>
          <c:cat>
            <c:numRef>
              <c:f>'Graphique 4.2'!$A$21:$A$100</c:f>
              <c:numCache>
                <c:formatCode>[$-40C]mmm\-yy;@</c:formatCode>
                <c:ptCount val="80"/>
                <c:pt idx="0">
                  <c:v>37987</c:v>
                </c:pt>
                <c:pt idx="1">
                  <c:v>38078</c:v>
                </c:pt>
                <c:pt idx="2">
                  <c:v>38169</c:v>
                </c:pt>
                <c:pt idx="3">
                  <c:v>38261</c:v>
                </c:pt>
                <c:pt idx="4">
                  <c:v>38353</c:v>
                </c:pt>
                <c:pt idx="5">
                  <c:v>38443</c:v>
                </c:pt>
                <c:pt idx="6">
                  <c:v>38534</c:v>
                </c:pt>
                <c:pt idx="7">
                  <c:v>38626</c:v>
                </c:pt>
                <c:pt idx="8">
                  <c:v>38718</c:v>
                </c:pt>
                <c:pt idx="9">
                  <c:v>38808</c:v>
                </c:pt>
                <c:pt idx="10">
                  <c:v>38899</c:v>
                </c:pt>
                <c:pt idx="11">
                  <c:v>38991</c:v>
                </c:pt>
                <c:pt idx="12">
                  <c:v>39083</c:v>
                </c:pt>
                <c:pt idx="13">
                  <c:v>39173</c:v>
                </c:pt>
                <c:pt idx="14">
                  <c:v>39264</c:v>
                </c:pt>
                <c:pt idx="15">
                  <c:v>39356</c:v>
                </c:pt>
                <c:pt idx="16">
                  <c:v>39448</c:v>
                </c:pt>
                <c:pt idx="17">
                  <c:v>39539</c:v>
                </c:pt>
                <c:pt idx="18">
                  <c:v>39630</c:v>
                </c:pt>
                <c:pt idx="19">
                  <c:v>39722</c:v>
                </c:pt>
                <c:pt idx="20">
                  <c:v>39814</c:v>
                </c:pt>
                <c:pt idx="21">
                  <c:v>39904</c:v>
                </c:pt>
                <c:pt idx="22">
                  <c:v>39995</c:v>
                </c:pt>
                <c:pt idx="23">
                  <c:v>40087</c:v>
                </c:pt>
                <c:pt idx="24">
                  <c:v>40179</c:v>
                </c:pt>
                <c:pt idx="25">
                  <c:v>40269</c:v>
                </c:pt>
                <c:pt idx="26">
                  <c:v>40360</c:v>
                </c:pt>
                <c:pt idx="27">
                  <c:v>40452</c:v>
                </c:pt>
                <c:pt idx="28">
                  <c:v>40544</c:v>
                </c:pt>
                <c:pt idx="29">
                  <c:v>40634</c:v>
                </c:pt>
                <c:pt idx="30">
                  <c:v>40725</c:v>
                </c:pt>
                <c:pt idx="31">
                  <c:v>40817</c:v>
                </c:pt>
                <c:pt idx="32">
                  <c:v>40909</c:v>
                </c:pt>
                <c:pt idx="33">
                  <c:v>41000</c:v>
                </c:pt>
                <c:pt idx="34">
                  <c:v>41091</c:v>
                </c:pt>
                <c:pt idx="35">
                  <c:v>41183</c:v>
                </c:pt>
                <c:pt idx="36">
                  <c:v>41275</c:v>
                </c:pt>
                <c:pt idx="37">
                  <c:v>41365</c:v>
                </c:pt>
                <c:pt idx="38">
                  <c:v>41456</c:v>
                </c:pt>
                <c:pt idx="39">
                  <c:v>41548</c:v>
                </c:pt>
                <c:pt idx="40">
                  <c:v>41640</c:v>
                </c:pt>
                <c:pt idx="41">
                  <c:v>41730</c:v>
                </c:pt>
                <c:pt idx="42">
                  <c:v>41821</c:v>
                </c:pt>
                <c:pt idx="43">
                  <c:v>41913</c:v>
                </c:pt>
                <c:pt idx="44">
                  <c:v>42005</c:v>
                </c:pt>
                <c:pt idx="45">
                  <c:v>42095</c:v>
                </c:pt>
                <c:pt idx="46">
                  <c:v>42186</c:v>
                </c:pt>
                <c:pt idx="47">
                  <c:v>42278</c:v>
                </c:pt>
                <c:pt idx="48">
                  <c:v>42370</c:v>
                </c:pt>
                <c:pt idx="49">
                  <c:v>42461</c:v>
                </c:pt>
                <c:pt idx="50">
                  <c:v>42552</c:v>
                </c:pt>
                <c:pt idx="51">
                  <c:v>42644</c:v>
                </c:pt>
                <c:pt idx="52">
                  <c:v>42736</c:v>
                </c:pt>
                <c:pt idx="53">
                  <c:v>42826</c:v>
                </c:pt>
                <c:pt idx="54">
                  <c:v>42917</c:v>
                </c:pt>
                <c:pt idx="55">
                  <c:v>43009</c:v>
                </c:pt>
                <c:pt idx="56">
                  <c:v>43101</c:v>
                </c:pt>
                <c:pt idx="57">
                  <c:v>43191</c:v>
                </c:pt>
                <c:pt idx="58">
                  <c:v>43282</c:v>
                </c:pt>
                <c:pt idx="59">
                  <c:v>43374</c:v>
                </c:pt>
                <c:pt idx="60">
                  <c:v>43466</c:v>
                </c:pt>
                <c:pt idx="61">
                  <c:v>43556</c:v>
                </c:pt>
                <c:pt idx="62">
                  <c:v>43647</c:v>
                </c:pt>
                <c:pt idx="63">
                  <c:v>43739</c:v>
                </c:pt>
                <c:pt idx="64">
                  <c:v>43831</c:v>
                </c:pt>
                <c:pt idx="65">
                  <c:v>43922</c:v>
                </c:pt>
                <c:pt idx="66">
                  <c:v>44013</c:v>
                </c:pt>
                <c:pt idx="67">
                  <c:v>44105</c:v>
                </c:pt>
                <c:pt idx="68">
                  <c:v>44197</c:v>
                </c:pt>
                <c:pt idx="69">
                  <c:v>44287</c:v>
                </c:pt>
                <c:pt idx="70">
                  <c:v>44378</c:v>
                </c:pt>
                <c:pt idx="71">
                  <c:v>44470</c:v>
                </c:pt>
                <c:pt idx="72">
                  <c:v>44562</c:v>
                </c:pt>
                <c:pt idx="73">
                  <c:v>44652</c:v>
                </c:pt>
                <c:pt idx="74">
                  <c:v>44743</c:v>
                </c:pt>
                <c:pt idx="75">
                  <c:v>44835</c:v>
                </c:pt>
                <c:pt idx="76">
                  <c:v>44927</c:v>
                </c:pt>
                <c:pt idx="77">
                  <c:v>45017</c:v>
                </c:pt>
                <c:pt idx="78">
                  <c:v>45108</c:v>
                </c:pt>
                <c:pt idx="79">
                  <c:v>45200</c:v>
                </c:pt>
              </c:numCache>
            </c:numRef>
          </c:cat>
          <c:val>
            <c:numRef>
              <c:f>'Graphique 4.2'!$F$21:$F$100</c:f>
              <c:numCache>
                <c:formatCode>General</c:formatCode>
                <c:ptCount val="80"/>
                <c:pt idx="0">
                  <c:v>21.6</c:v>
                </c:pt>
                <c:pt idx="1">
                  <c:v>19.5</c:v>
                </c:pt>
                <c:pt idx="2">
                  <c:v>20.5</c:v>
                </c:pt>
                <c:pt idx="3">
                  <c:v>24.3</c:v>
                </c:pt>
                <c:pt idx="4">
                  <c:v>19.8</c:v>
                </c:pt>
                <c:pt idx="5">
                  <c:v>19.8</c:v>
                </c:pt>
                <c:pt idx="6">
                  <c:v>18.399999999999999</c:v>
                </c:pt>
                <c:pt idx="7">
                  <c:v>19.899999999999999</c:v>
                </c:pt>
                <c:pt idx="8">
                  <c:v>22.7</c:v>
                </c:pt>
                <c:pt idx="9">
                  <c:v>23.6</c:v>
                </c:pt>
                <c:pt idx="10">
                  <c:v>24.7</c:v>
                </c:pt>
                <c:pt idx="11">
                  <c:v>26.9</c:v>
                </c:pt>
                <c:pt idx="12">
                  <c:v>25.9</c:v>
                </c:pt>
                <c:pt idx="13">
                  <c:v>25.4</c:v>
                </c:pt>
                <c:pt idx="14">
                  <c:v>26.7</c:v>
                </c:pt>
                <c:pt idx="15">
                  <c:v>24.4</c:v>
                </c:pt>
                <c:pt idx="16">
                  <c:v>27.3</c:v>
                </c:pt>
                <c:pt idx="17">
                  <c:v>29.8</c:v>
                </c:pt>
                <c:pt idx="18">
                  <c:v>30.2</c:v>
                </c:pt>
                <c:pt idx="19">
                  <c:v>25.2</c:v>
                </c:pt>
                <c:pt idx="20">
                  <c:v>22</c:v>
                </c:pt>
                <c:pt idx="21">
                  <c:v>20.100000000000001</c:v>
                </c:pt>
                <c:pt idx="22">
                  <c:v>16.8</c:v>
                </c:pt>
                <c:pt idx="23">
                  <c:v>18.8</c:v>
                </c:pt>
                <c:pt idx="24">
                  <c:v>20.399999999999999</c:v>
                </c:pt>
                <c:pt idx="25">
                  <c:v>20.3</c:v>
                </c:pt>
                <c:pt idx="26">
                  <c:v>20.399999999999999</c:v>
                </c:pt>
                <c:pt idx="27">
                  <c:v>22.7</c:v>
                </c:pt>
                <c:pt idx="28">
                  <c:v>22.5</c:v>
                </c:pt>
                <c:pt idx="29">
                  <c:v>23.5</c:v>
                </c:pt>
                <c:pt idx="30">
                  <c:v>25.3</c:v>
                </c:pt>
                <c:pt idx="31">
                  <c:v>24.5</c:v>
                </c:pt>
                <c:pt idx="32">
                  <c:v>22.9</c:v>
                </c:pt>
                <c:pt idx="33">
                  <c:v>19.7</c:v>
                </c:pt>
                <c:pt idx="34">
                  <c:v>20.6</c:v>
                </c:pt>
                <c:pt idx="35">
                  <c:v>19</c:v>
                </c:pt>
                <c:pt idx="36">
                  <c:v>18.7</c:v>
                </c:pt>
                <c:pt idx="37">
                  <c:v>19.5</c:v>
                </c:pt>
                <c:pt idx="38">
                  <c:v>16.5</c:v>
                </c:pt>
                <c:pt idx="39">
                  <c:v>16.5</c:v>
                </c:pt>
                <c:pt idx="40">
                  <c:v>18.5</c:v>
                </c:pt>
                <c:pt idx="41">
                  <c:v>19</c:v>
                </c:pt>
                <c:pt idx="42">
                  <c:v>20</c:v>
                </c:pt>
                <c:pt idx="43">
                  <c:v>19.5</c:v>
                </c:pt>
                <c:pt idx="44">
                  <c:v>20</c:v>
                </c:pt>
                <c:pt idx="45">
                  <c:v>19.399999999999999</c:v>
                </c:pt>
                <c:pt idx="46">
                  <c:v>17.600000000000001</c:v>
                </c:pt>
                <c:pt idx="47">
                  <c:v>21.9</c:v>
                </c:pt>
                <c:pt idx="48">
                  <c:v>20.9</c:v>
                </c:pt>
                <c:pt idx="49">
                  <c:v>21.5</c:v>
                </c:pt>
                <c:pt idx="50">
                  <c:v>21.7</c:v>
                </c:pt>
                <c:pt idx="51">
                  <c:v>22.1</c:v>
                </c:pt>
                <c:pt idx="52">
                  <c:v>21.7</c:v>
                </c:pt>
                <c:pt idx="53">
                  <c:v>23.9</c:v>
                </c:pt>
                <c:pt idx="54">
                  <c:v>28.6</c:v>
                </c:pt>
                <c:pt idx="55">
                  <c:v>30.3</c:v>
                </c:pt>
                <c:pt idx="56">
                  <c:v>29.1</c:v>
                </c:pt>
                <c:pt idx="57">
                  <c:v>31.3</c:v>
                </c:pt>
                <c:pt idx="58">
                  <c:v>32.4</c:v>
                </c:pt>
                <c:pt idx="59">
                  <c:v>31</c:v>
                </c:pt>
                <c:pt idx="60">
                  <c:v>30.7</c:v>
                </c:pt>
                <c:pt idx="61">
                  <c:v>28.7</c:v>
                </c:pt>
                <c:pt idx="62">
                  <c:v>23.4</c:v>
                </c:pt>
                <c:pt idx="63">
                  <c:v>22.8</c:v>
                </c:pt>
                <c:pt idx="64">
                  <c:v>22.8</c:v>
                </c:pt>
                <c:pt idx="65">
                  <c:v>37.4</c:v>
                </c:pt>
                <c:pt idx="66">
                  <c:v>18.8</c:v>
                </c:pt>
                <c:pt idx="67">
                  <c:v>16.2</c:v>
                </c:pt>
                <c:pt idx="68">
                  <c:v>18.8</c:v>
                </c:pt>
                <c:pt idx="69">
                  <c:v>20.5</c:v>
                </c:pt>
                <c:pt idx="70">
                  <c:v>24.4</c:v>
                </c:pt>
                <c:pt idx="71">
                  <c:v>28.2</c:v>
                </c:pt>
                <c:pt idx="72">
                  <c:v>27.2</c:v>
                </c:pt>
                <c:pt idx="73">
                  <c:v>31.9</c:v>
                </c:pt>
                <c:pt idx="74">
                  <c:v>34.200000000000003</c:v>
                </c:pt>
                <c:pt idx="75">
                  <c:v>32.700000000000003</c:v>
                </c:pt>
                <c:pt idx="76">
                  <c:v>31.8</c:v>
                </c:pt>
                <c:pt idx="77">
                  <c:v>29.9</c:v>
                </c:pt>
                <c:pt idx="78">
                  <c:v>27</c:v>
                </c:pt>
                <c:pt idx="79">
                  <c:v>25.4</c:v>
                </c:pt>
              </c:numCache>
            </c:numRef>
          </c:val>
          <c:smooth val="0"/>
          <c:extLst>
            <c:ext xmlns:c16="http://schemas.microsoft.com/office/drawing/2014/chart" uri="{C3380CC4-5D6E-409C-BE32-E72D297353CC}">
              <c16:uniqueId val="{00000000-CEB5-49DF-8A62-71699B7C2B83}"/>
            </c:ext>
          </c:extLst>
        </c:ser>
        <c:ser>
          <c:idx val="1"/>
          <c:order val="1"/>
          <c:tx>
            <c:strRef>
              <c:f>'Graphique 4.2'!$G$4</c:f>
              <c:strCache>
                <c:ptCount val="1"/>
                <c:pt idx="0">
                  <c:v>Difficultés de demande uniquement</c:v>
                </c:pt>
              </c:strCache>
            </c:strRef>
          </c:tx>
          <c:spPr>
            <a:ln w="28575" cap="rnd">
              <a:solidFill>
                <a:schemeClr val="accent2"/>
              </a:solidFill>
              <a:round/>
            </a:ln>
            <a:effectLst/>
          </c:spPr>
          <c:marker>
            <c:symbol val="none"/>
          </c:marker>
          <c:cat>
            <c:numRef>
              <c:f>'Graphique 4.2'!$A$21:$A$100</c:f>
              <c:numCache>
                <c:formatCode>[$-40C]mmm\-yy;@</c:formatCode>
                <c:ptCount val="80"/>
                <c:pt idx="0">
                  <c:v>37987</c:v>
                </c:pt>
                <c:pt idx="1">
                  <c:v>38078</c:v>
                </c:pt>
                <c:pt idx="2">
                  <c:v>38169</c:v>
                </c:pt>
                <c:pt idx="3">
                  <c:v>38261</c:v>
                </c:pt>
                <c:pt idx="4">
                  <c:v>38353</c:v>
                </c:pt>
                <c:pt idx="5">
                  <c:v>38443</c:v>
                </c:pt>
                <c:pt idx="6">
                  <c:v>38534</c:v>
                </c:pt>
                <c:pt idx="7">
                  <c:v>38626</c:v>
                </c:pt>
                <c:pt idx="8">
                  <c:v>38718</c:v>
                </c:pt>
                <c:pt idx="9">
                  <c:v>38808</c:v>
                </c:pt>
                <c:pt idx="10">
                  <c:v>38899</c:v>
                </c:pt>
                <c:pt idx="11">
                  <c:v>38991</c:v>
                </c:pt>
                <c:pt idx="12">
                  <c:v>39083</c:v>
                </c:pt>
                <c:pt idx="13">
                  <c:v>39173</c:v>
                </c:pt>
                <c:pt idx="14">
                  <c:v>39264</c:v>
                </c:pt>
                <c:pt idx="15">
                  <c:v>39356</c:v>
                </c:pt>
                <c:pt idx="16">
                  <c:v>39448</c:v>
                </c:pt>
                <c:pt idx="17">
                  <c:v>39539</c:v>
                </c:pt>
                <c:pt idx="18">
                  <c:v>39630</c:v>
                </c:pt>
                <c:pt idx="19">
                  <c:v>39722</c:v>
                </c:pt>
                <c:pt idx="20">
                  <c:v>39814</c:v>
                </c:pt>
                <c:pt idx="21">
                  <c:v>39904</c:v>
                </c:pt>
                <c:pt idx="22">
                  <c:v>39995</c:v>
                </c:pt>
                <c:pt idx="23">
                  <c:v>40087</c:v>
                </c:pt>
                <c:pt idx="24">
                  <c:v>40179</c:v>
                </c:pt>
                <c:pt idx="25">
                  <c:v>40269</c:v>
                </c:pt>
                <c:pt idx="26">
                  <c:v>40360</c:v>
                </c:pt>
                <c:pt idx="27">
                  <c:v>40452</c:v>
                </c:pt>
                <c:pt idx="28">
                  <c:v>40544</c:v>
                </c:pt>
                <c:pt idx="29">
                  <c:v>40634</c:v>
                </c:pt>
                <c:pt idx="30">
                  <c:v>40725</c:v>
                </c:pt>
                <c:pt idx="31">
                  <c:v>40817</c:v>
                </c:pt>
                <c:pt idx="32">
                  <c:v>40909</c:v>
                </c:pt>
                <c:pt idx="33">
                  <c:v>41000</c:v>
                </c:pt>
                <c:pt idx="34">
                  <c:v>41091</c:v>
                </c:pt>
                <c:pt idx="35">
                  <c:v>41183</c:v>
                </c:pt>
                <c:pt idx="36">
                  <c:v>41275</c:v>
                </c:pt>
                <c:pt idx="37">
                  <c:v>41365</c:v>
                </c:pt>
                <c:pt idx="38">
                  <c:v>41456</c:v>
                </c:pt>
                <c:pt idx="39">
                  <c:v>41548</c:v>
                </c:pt>
                <c:pt idx="40">
                  <c:v>41640</c:v>
                </c:pt>
                <c:pt idx="41">
                  <c:v>41730</c:v>
                </c:pt>
                <c:pt idx="42">
                  <c:v>41821</c:v>
                </c:pt>
                <c:pt idx="43">
                  <c:v>41913</c:v>
                </c:pt>
                <c:pt idx="44">
                  <c:v>42005</c:v>
                </c:pt>
                <c:pt idx="45">
                  <c:v>42095</c:v>
                </c:pt>
                <c:pt idx="46">
                  <c:v>42186</c:v>
                </c:pt>
                <c:pt idx="47">
                  <c:v>42278</c:v>
                </c:pt>
                <c:pt idx="48">
                  <c:v>42370</c:v>
                </c:pt>
                <c:pt idx="49">
                  <c:v>42461</c:v>
                </c:pt>
                <c:pt idx="50">
                  <c:v>42552</c:v>
                </c:pt>
                <c:pt idx="51">
                  <c:v>42644</c:v>
                </c:pt>
                <c:pt idx="52">
                  <c:v>42736</c:v>
                </c:pt>
                <c:pt idx="53">
                  <c:v>42826</c:v>
                </c:pt>
                <c:pt idx="54">
                  <c:v>42917</c:v>
                </c:pt>
                <c:pt idx="55">
                  <c:v>43009</c:v>
                </c:pt>
                <c:pt idx="56">
                  <c:v>43101</c:v>
                </c:pt>
                <c:pt idx="57">
                  <c:v>43191</c:v>
                </c:pt>
                <c:pt idx="58">
                  <c:v>43282</c:v>
                </c:pt>
                <c:pt idx="59">
                  <c:v>43374</c:v>
                </c:pt>
                <c:pt idx="60">
                  <c:v>43466</c:v>
                </c:pt>
                <c:pt idx="61">
                  <c:v>43556</c:v>
                </c:pt>
                <c:pt idx="62">
                  <c:v>43647</c:v>
                </c:pt>
                <c:pt idx="63">
                  <c:v>43739</c:v>
                </c:pt>
                <c:pt idx="64">
                  <c:v>43831</c:v>
                </c:pt>
                <c:pt idx="65">
                  <c:v>43922</c:v>
                </c:pt>
                <c:pt idx="66">
                  <c:v>44013</c:v>
                </c:pt>
                <c:pt idx="67">
                  <c:v>44105</c:v>
                </c:pt>
                <c:pt idx="68">
                  <c:v>44197</c:v>
                </c:pt>
                <c:pt idx="69">
                  <c:v>44287</c:v>
                </c:pt>
                <c:pt idx="70">
                  <c:v>44378</c:v>
                </c:pt>
                <c:pt idx="71">
                  <c:v>44470</c:v>
                </c:pt>
                <c:pt idx="72">
                  <c:v>44562</c:v>
                </c:pt>
                <c:pt idx="73">
                  <c:v>44652</c:v>
                </c:pt>
                <c:pt idx="74">
                  <c:v>44743</c:v>
                </c:pt>
                <c:pt idx="75">
                  <c:v>44835</c:v>
                </c:pt>
                <c:pt idx="76">
                  <c:v>44927</c:v>
                </c:pt>
                <c:pt idx="77">
                  <c:v>45017</c:v>
                </c:pt>
                <c:pt idx="78">
                  <c:v>45108</c:v>
                </c:pt>
                <c:pt idx="79">
                  <c:v>45200</c:v>
                </c:pt>
              </c:numCache>
            </c:numRef>
          </c:cat>
          <c:val>
            <c:numRef>
              <c:f>'Graphique 4.2'!$G$21:$G$100</c:f>
              <c:numCache>
                <c:formatCode>General</c:formatCode>
                <c:ptCount val="80"/>
                <c:pt idx="0">
                  <c:v>35.6</c:v>
                </c:pt>
                <c:pt idx="1">
                  <c:v>35.799999999999997</c:v>
                </c:pt>
                <c:pt idx="2">
                  <c:v>30.8</c:v>
                </c:pt>
                <c:pt idx="3">
                  <c:v>28.8</c:v>
                </c:pt>
                <c:pt idx="4">
                  <c:v>30.7</c:v>
                </c:pt>
                <c:pt idx="5">
                  <c:v>28.7</c:v>
                </c:pt>
                <c:pt idx="6">
                  <c:v>30</c:v>
                </c:pt>
                <c:pt idx="7">
                  <c:v>23.7</c:v>
                </c:pt>
                <c:pt idx="8">
                  <c:v>25.7</c:v>
                </c:pt>
                <c:pt idx="9">
                  <c:v>24.2</c:v>
                </c:pt>
                <c:pt idx="10">
                  <c:v>18.399999999999999</c:v>
                </c:pt>
                <c:pt idx="11">
                  <c:v>20.6</c:v>
                </c:pt>
                <c:pt idx="12">
                  <c:v>20.399999999999999</c:v>
                </c:pt>
                <c:pt idx="13">
                  <c:v>21.2</c:v>
                </c:pt>
                <c:pt idx="14">
                  <c:v>19.8</c:v>
                </c:pt>
                <c:pt idx="15">
                  <c:v>18.8</c:v>
                </c:pt>
                <c:pt idx="16">
                  <c:v>22.6</c:v>
                </c:pt>
                <c:pt idx="17">
                  <c:v>21.9</c:v>
                </c:pt>
                <c:pt idx="18">
                  <c:v>24.6</c:v>
                </c:pt>
                <c:pt idx="19">
                  <c:v>29.1</c:v>
                </c:pt>
                <c:pt idx="20">
                  <c:v>39.9</c:v>
                </c:pt>
                <c:pt idx="21">
                  <c:v>41.9</c:v>
                </c:pt>
                <c:pt idx="22">
                  <c:v>39.6</c:v>
                </c:pt>
                <c:pt idx="23">
                  <c:v>41.2</c:v>
                </c:pt>
                <c:pt idx="24">
                  <c:v>40.6</c:v>
                </c:pt>
                <c:pt idx="25">
                  <c:v>39.200000000000003</c:v>
                </c:pt>
                <c:pt idx="26">
                  <c:v>33.5</c:v>
                </c:pt>
                <c:pt idx="27">
                  <c:v>31.7</c:v>
                </c:pt>
                <c:pt idx="28">
                  <c:v>31.3</c:v>
                </c:pt>
                <c:pt idx="29">
                  <c:v>27.1</c:v>
                </c:pt>
                <c:pt idx="30">
                  <c:v>22.8</c:v>
                </c:pt>
                <c:pt idx="31">
                  <c:v>29.8</c:v>
                </c:pt>
                <c:pt idx="32">
                  <c:v>32.4</c:v>
                </c:pt>
                <c:pt idx="33">
                  <c:v>32.6</c:v>
                </c:pt>
                <c:pt idx="34">
                  <c:v>37.200000000000003</c:v>
                </c:pt>
                <c:pt idx="35">
                  <c:v>40.5</c:v>
                </c:pt>
                <c:pt idx="36">
                  <c:v>37.9</c:v>
                </c:pt>
                <c:pt idx="37">
                  <c:v>41.3</c:v>
                </c:pt>
                <c:pt idx="38">
                  <c:v>38.4</c:v>
                </c:pt>
                <c:pt idx="39">
                  <c:v>39.200000000000003</c:v>
                </c:pt>
                <c:pt idx="40">
                  <c:v>38.9</c:v>
                </c:pt>
                <c:pt idx="41">
                  <c:v>39</c:v>
                </c:pt>
                <c:pt idx="42">
                  <c:v>40.6</c:v>
                </c:pt>
                <c:pt idx="43">
                  <c:v>39</c:v>
                </c:pt>
                <c:pt idx="44">
                  <c:v>40.4</c:v>
                </c:pt>
                <c:pt idx="45">
                  <c:v>38.700000000000003</c:v>
                </c:pt>
                <c:pt idx="46">
                  <c:v>37.299999999999997</c:v>
                </c:pt>
                <c:pt idx="47">
                  <c:v>37</c:v>
                </c:pt>
                <c:pt idx="48">
                  <c:v>37.200000000000003</c:v>
                </c:pt>
                <c:pt idx="49">
                  <c:v>34.1</c:v>
                </c:pt>
                <c:pt idx="50">
                  <c:v>34.4</c:v>
                </c:pt>
                <c:pt idx="51">
                  <c:v>35.299999999999997</c:v>
                </c:pt>
                <c:pt idx="52">
                  <c:v>32.5</c:v>
                </c:pt>
                <c:pt idx="53">
                  <c:v>29.7</c:v>
                </c:pt>
                <c:pt idx="54">
                  <c:v>26.3</c:v>
                </c:pt>
                <c:pt idx="55">
                  <c:v>25.7</c:v>
                </c:pt>
                <c:pt idx="56">
                  <c:v>27.2</c:v>
                </c:pt>
                <c:pt idx="57">
                  <c:v>22.7</c:v>
                </c:pt>
                <c:pt idx="58">
                  <c:v>22.9</c:v>
                </c:pt>
                <c:pt idx="59">
                  <c:v>24.7</c:v>
                </c:pt>
                <c:pt idx="60">
                  <c:v>23.7</c:v>
                </c:pt>
                <c:pt idx="61">
                  <c:v>25.5</c:v>
                </c:pt>
                <c:pt idx="62">
                  <c:v>16.5</c:v>
                </c:pt>
                <c:pt idx="63">
                  <c:v>18.899999999999999</c:v>
                </c:pt>
                <c:pt idx="64">
                  <c:v>18.8</c:v>
                </c:pt>
                <c:pt idx="65">
                  <c:v>16.100000000000001</c:v>
                </c:pt>
                <c:pt idx="66">
                  <c:v>31.2</c:v>
                </c:pt>
                <c:pt idx="67">
                  <c:v>31</c:v>
                </c:pt>
                <c:pt idx="68">
                  <c:v>29.4</c:v>
                </c:pt>
                <c:pt idx="69">
                  <c:v>25.3</c:v>
                </c:pt>
                <c:pt idx="70">
                  <c:v>22.5</c:v>
                </c:pt>
                <c:pt idx="71">
                  <c:v>15.9</c:v>
                </c:pt>
                <c:pt idx="72">
                  <c:v>17.7</c:v>
                </c:pt>
                <c:pt idx="73">
                  <c:v>13.4</c:v>
                </c:pt>
                <c:pt idx="74">
                  <c:v>12.5</c:v>
                </c:pt>
                <c:pt idx="75">
                  <c:v>12</c:v>
                </c:pt>
                <c:pt idx="76">
                  <c:v>13.8</c:v>
                </c:pt>
                <c:pt idx="77">
                  <c:v>13.3</c:v>
                </c:pt>
                <c:pt idx="78">
                  <c:v>11.5</c:v>
                </c:pt>
                <c:pt idx="79">
                  <c:v>15.5</c:v>
                </c:pt>
              </c:numCache>
            </c:numRef>
          </c:val>
          <c:smooth val="0"/>
          <c:extLst>
            <c:ext xmlns:c16="http://schemas.microsoft.com/office/drawing/2014/chart" uri="{C3380CC4-5D6E-409C-BE32-E72D297353CC}">
              <c16:uniqueId val="{00000001-CEB5-49DF-8A62-71699B7C2B83}"/>
            </c:ext>
          </c:extLst>
        </c:ser>
        <c:dLbls>
          <c:showLegendKey val="0"/>
          <c:showVal val="0"/>
          <c:showCatName val="0"/>
          <c:showSerName val="0"/>
          <c:showPercent val="0"/>
          <c:showBubbleSize val="0"/>
        </c:dLbls>
        <c:smooth val="0"/>
        <c:axId val="1081590240"/>
        <c:axId val="1081584664"/>
      </c:lineChart>
      <c:dateAx>
        <c:axId val="1081590240"/>
        <c:scaling>
          <c:orientation val="minMax"/>
        </c:scaling>
        <c:delete val="0"/>
        <c:axPos val="b"/>
        <c:majorGridlines>
          <c:spPr>
            <a:ln w="9525" cap="flat" cmpd="sng" algn="ctr">
              <a:solidFill>
                <a:schemeClr val="tx1">
                  <a:lumMod val="15000"/>
                  <a:lumOff val="85000"/>
                </a:schemeClr>
              </a:solidFill>
              <a:round/>
            </a:ln>
            <a:effectLst/>
          </c:spPr>
        </c:maj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584664"/>
        <c:crosses val="autoZero"/>
        <c:auto val="1"/>
        <c:lblOffset val="100"/>
        <c:baseTimeUnit val="months"/>
        <c:majorUnit val="13"/>
        <c:majorTimeUnit val="months"/>
      </c:dateAx>
      <c:valAx>
        <c:axId val="1081584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590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solidFill>
                  <a:sysClr val="windowText" lastClr="000000"/>
                </a:solidFill>
              </a:rPr>
              <a:t>Variation de la part des entreprises concernées entre octobre 2022 et octobre 2023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5.0271418768872193E-2"/>
          <c:y val="0.10247373000884138"/>
          <c:w val="0.91211647734558776"/>
          <c:h val="0.64553481952747005"/>
        </c:manualLayout>
      </c:layout>
      <c:scatterChart>
        <c:scatterStyle val="lineMarker"/>
        <c:varyColors val="0"/>
        <c:ser>
          <c:idx val="0"/>
          <c:order val="0"/>
          <c:spPr>
            <a:ln w="19050" cap="rnd">
              <a:noFill/>
              <a:round/>
            </a:ln>
            <a:effectLst/>
          </c:spPr>
          <c:marker>
            <c:symbol val="circle"/>
            <c:size val="5"/>
            <c:spPr>
              <a:solidFill>
                <a:schemeClr val="accent2"/>
              </a:solidFill>
              <a:ln w="9525">
                <a:solidFill>
                  <a:schemeClr val="accent2"/>
                </a:solidFill>
              </a:ln>
              <a:effectLst/>
            </c:spPr>
          </c:marker>
          <c:dPt>
            <c:idx val="0"/>
            <c:marker>
              <c:symbol val="circle"/>
              <c:size val="5"/>
              <c:spPr>
                <a:solidFill>
                  <a:srgbClr val="FF0000"/>
                </a:solidFill>
                <a:ln w="9525">
                  <a:solidFill>
                    <a:srgbClr val="FF0000"/>
                  </a:solidFill>
                </a:ln>
                <a:effectLst/>
              </c:spPr>
            </c:marker>
            <c:bubble3D val="0"/>
            <c:spPr>
              <a:ln w="19050" cap="rnd">
                <a:solidFill>
                  <a:srgbClr val="FF0000"/>
                </a:solidFill>
                <a:round/>
              </a:ln>
              <a:effectLst/>
            </c:spPr>
            <c:extLst>
              <c:ext xmlns:c16="http://schemas.microsoft.com/office/drawing/2014/chart" uri="{C3380CC4-5D6E-409C-BE32-E72D297353CC}">
                <c16:uniqueId val="{00000001-5767-4CC9-AEE6-AF886F74D8DF}"/>
              </c:ext>
            </c:extLst>
          </c:dPt>
          <c:dPt>
            <c:idx val="5"/>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2-5767-4CC9-AEE6-AF886F74D8DF}"/>
              </c:ext>
            </c:extLst>
          </c:dPt>
          <c:dPt>
            <c:idx val="6"/>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3-5767-4CC9-AEE6-AF886F74D8DF}"/>
              </c:ext>
            </c:extLst>
          </c:dPt>
          <c:dLbls>
            <c:dLbl>
              <c:idx val="0"/>
              <c:layout>
                <c:manualLayout>
                  <c:x val="-9.4609444555417907E-2"/>
                  <c:y val="-1.5533974249074026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fld id="{D055D163-A804-4CFE-B24B-0944F45D32A0}" type="CELLRANGE">
                      <a:rPr lang="en-US"/>
                      <a:pPr>
                        <a:defRPr sz="800">
                          <a:solidFill>
                            <a:srgbClr val="FF0000"/>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767-4CC9-AEE6-AF886F74D8DF}"/>
                </c:ext>
              </c:extLst>
            </c:dLbl>
            <c:dLbl>
              <c:idx val="1"/>
              <c:tx>
                <c:rich>
                  <a:bodyPr/>
                  <a:lstStyle/>
                  <a:p>
                    <a:fld id="{A57CF494-3F0D-4369-8E73-7A78287153C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767-4CC9-AEE6-AF886F74D8DF}"/>
                </c:ext>
              </c:extLst>
            </c:dLbl>
            <c:dLbl>
              <c:idx val="2"/>
              <c:tx>
                <c:rich>
                  <a:bodyPr/>
                  <a:lstStyle/>
                  <a:p>
                    <a:fld id="{E1CEE724-809B-415C-A3CE-5C4F741C022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767-4CC9-AEE6-AF886F74D8DF}"/>
                </c:ext>
              </c:extLst>
            </c:dLbl>
            <c:dLbl>
              <c:idx val="3"/>
              <c:tx>
                <c:rich>
                  <a:bodyPr/>
                  <a:lstStyle/>
                  <a:p>
                    <a:fld id="{6F3BC3CA-D26D-4AD0-BEB0-2E98A45F266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767-4CC9-AEE6-AF886F74D8DF}"/>
                </c:ext>
              </c:extLst>
            </c:dLbl>
            <c:dLbl>
              <c:idx val="4"/>
              <c:tx>
                <c:rich>
                  <a:bodyPr/>
                  <a:lstStyle/>
                  <a:p>
                    <a:fld id="{97989BEF-DC32-44CC-92DF-E856960720B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767-4CC9-AEE6-AF886F74D8DF}"/>
                </c:ext>
              </c:extLst>
            </c:dLbl>
            <c:dLbl>
              <c:idx val="5"/>
              <c:layout>
                <c:manualLayout>
                  <c:x val="-0.12981295880859667"/>
                  <c:y val="0"/>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fld id="{1185B2D4-9664-4357-991B-C9E34ED90AE7}" type="CELLRANGE">
                      <a:rPr lang="en-US"/>
                      <a:pPr>
                        <a:defRPr sz="800">
                          <a:solidFill>
                            <a:srgbClr val="FF0000"/>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767-4CC9-AEE6-AF886F74D8DF}"/>
                </c:ext>
              </c:extLst>
            </c:dLbl>
            <c:dLbl>
              <c:idx val="6"/>
              <c:layout>
                <c:manualLayout>
                  <c:x val="-9.6809664196241596E-2"/>
                  <c:y val="0"/>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fld id="{2FFD2A3C-A1B8-4FC1-A42E-408D4E0041EE}" type="CELLRANGE">
                      <a:rPr lang="en-US"/>
                      <a:pPr>
                        <a:defRPr sz="800">
                          <a:solidFill>
                            <a:srgbClr val="FF0000"/>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767-4CC9-AEE6-AF886F74D8DF}"/>
                </c:ext>
              </c:extLst>
            </c:dLbl>
            <c:dLbl>
              <c:idx val="7"/>
              <c:tx>
                <c:rich>
                  <a:bodyPr/>
                  <a:lstStyle/>
                  <a:p>
                    <a:fld id="{9E9A2602-4393-440B-9978-C5E6EF4D7F0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767-4CC9-AEE6-AF886F74D8DF}"/>
                </c:ext>
              </c:extLst>
            </c:dLbl>
            <c:dLbl>
              <c:idx val="8"/>
              <c:tx>
                <c:rich>
                  <a:bodyPr/>
                  <a:lstStyle/>
                  <a:p>
                    <a:fld id="{B58B5969-5445-48CC-89A1-40CD20F7F52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767-4CC9-AEE6-AF886F74D8DF}"/>
                </c:ext>
              </c:extLst>
            </c:dLbl>
            <c:dLbl>
              <c:idx val="9"/>
              <c:tx>
                <c:rich>
                  <a:bodyPr/>
                  <a:lstStyle/>
                  <a:p>
                    <a:fld id="{C8EF3624-B7E4-4D6F-9E76-2C2F6221FCC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767-4CC9-AEE6-AF886F74D8DF}"/>
                </c:ext>
              </c:extLst>
            </c:dLbl>
            <c:dLbl>
              <c:idx val="10"/>
              <c:tx>
                <c:rich>
                  <a:bodyPr/>
                  <a:lstStyle/>
                  <a:p>
                    <a:fld id="{8D8E3AEB-894B-42F7-BD56-357ECDD7E09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767-4CC9-AEE6-AF886F74D8DF}"/>
                </c:ext>
              </c:extLst>
            </c:dLbl>
            <c:dLbl>
              <c:idx val="11"/>
              <c:layout>
                <c:manualLayout>
                  <c:x val="-3.5203514253178754E-2"/>
                  <c:y val="-1.812296995725303E-2"/>
                </c:manualLayout>
              </c:layout>
              <c:tx>
                <c:rich>
                  <a:bodyPr/>
                  <a:lstStyle/>
                  <a:p>
                    <a:fld id="{D7D0A4A2-767A-4D8F-87F6-CB3E0D76C5D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767-4CC9-AEE6-AF886F74D8DF}"/>
                </c:ext>
              </c:extLst>
            </c:dLbl>
            <c:dLbl>
              <c:idx val="12"/>
              <c:tx>
                <c:rich>
                  <a:bodyPr/>
                  <a:lstStyle/>
                  <a:p>
                    <a:fld id="{CCBD28F5-5722-4F1A-969E-056B694BA51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767-4CC9-AEE6-AF886F74D8D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2"/>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og"/>
            <c:dispRSqr val="0"/>
            <c:dispEq val="0"/>
          </c:trendline>
          <c:xVal>
            <c:numRef>
              <c:f>'Graphique 4.3'!$C$5:$C$17</c:f>
              <c:numCache>
                <c:formatCode>0</c:formatCode>
                <c:ptCount val="13"/>
                <c:pt idx="0">
                  <c:v>-0.89999999999999858</c:v>
                </c:pt>
                <c:pt idx="1">
                  <c:v>-10.099999999999998</c:v>
                </c:pt>
                <c:pt idx="2">
                  <c:v>-3.6999999999999993</c:v>
                </c:pt>
                <c:pt idx="3">
                  <c:v>29.9</c:v>
                </c:pt>
                <c:pt idx="4">
                  <c:v>-9.1000000000000014</c:v>
                </c:pt>
                <c:pt idx="5">
                  <c:v>-8.1000000000000014</c:v>
                </c:pt>
                <c:pt idx="6">
                  <c:v>-7.3000000000000007</c:v>
                </c:pt>
                <c:pt idx="7">
                  <c:v>-16.600000000000001</c:v>
                </c:pt>
                <c:pt idx="8">
                  <c:v>-9.3999999999999986</c:v>
                </c:pt>
                <c:pt idx="9">
                  <c:v>-5.1999999999999993</c:v>
                </c:pt>
                <c:pt idx="10">
                  <c:v>-3.7</c:v>
                </c:pt>
                <c:pt idx="11">
                  <c:v>-6.5999999999999979</c:v>
                </c:pt>
                <c:pt idx="12">
                  <c:v>0.90000000000000036</c:v>
                </c:pt>
              </c:numCache>
            </c:numRef>
          </c:xVal>
          <c:yVal>
            <c:numRef>
              <c:f>'Graphique 4.3'!$D$5:$D$17</c:f>
              <c:numCache>
                <c:formatCode>0</c:formatCode>
                <c:ptCount val="13"/>
                <c:pt idx="0">
                  <c:v>11.3</c:v>
                </c:pt>
                <c:pt idx="1">
                  <c:v>16.899999999999999</c:v>
                </c:pt>
                <c:pt idx="2">
                  <c:v>17.600000000000001</c:v>
                </c:pt>
                <c:pt idx="3">
                  <c:v>-3.7999999999999989</c:v>
                </c:pt>
                <c:pt idx="4">
                  <c:v>10</c:v>
                </c:pt>
                <c:pt idx="5">
                  <c:v>5.1000000000000005</c:v>
                </c:pt>
                <c:pt idx="6">
                  <c:v>3.5</c:v>
                </c:pt>
                <c:pt idx="7">
                  <c:v>14.899999999999999</c:v>
                </c:pt>
                <c:pt idx="8">
                  <c:v>9.4</c:v>
                </c:pt>
                <c:pt idx="9">
                  <c:v>0.59999999999999964</c:v>
                </c:pt>
                <c:pt idx="10">
                  <c:v>7.2000000000000011</c:v>
                </c:pt>
                <c:pt idx="11">
                  <c:v>0.80000000000000071</c:v>
                </c:pt>
                <c:pt idx="12">
                  <c:v>-0.80000000000000071</c:v>
                </c:pt>
              </c:numCache>
            </c:numRef>
          </c:yVal>
          <c:smooth val="0"/>
          <c:extLst>
            <c:ext xmlns:c15="http://schemas.microsoft.com/office/drawing/2012/chart" uri="{02D57815-91ED-43cb-92C2-25804820EDAC}">
              <c15:datalabelsRange>
                <c15:f>'Graphique 4.3'!$A$5:$A$17</c15:f>
                <c15:dlblRangeCache>
                  <c:ptCount val="13"/>
                  <c:pt idx="0">
                    <c:v>Industrie</c:v>
                  </c:pt>
                  <c:pt idx="1">
                    <c:v>1</c:v>
                  </c:pt>
                  <c:pt idx="2">
                    <c:v>2</c:v>
                  </c:pt>
                  <c:pt idx="3">
                    <c:v>3</c:v>
                  </c:pt>
                  <c:pt idx="4">
                    <c:v>4</c:v>
                  </c:pt>
                  <c:pt idx="5">
                    <c:v>Construction</c:v>
                  </c:pt>
                  <c:pt idx="6">
                    <c:v>Services</c:v>
                  </c:pt>
                  <c:pt idx="7">
                    <c:v>5</c:v>
                  </c:pt>
                  <c:pt idx="8">
                    <c:v>6</c:v>
                  </c:pt>
                  <c:pt idx="9">
                    <c:v>7</c:v>
                  </c:pt>
                  <c:pt idx="10">
                    <c:v>8</c:v>
                  </c:pt>
                  <c:pt idx="11">
                    <c:v>9</c:v>
                  </c:pt>
                  <c:pt idx="12">
                    <c:v>10</c:v>
                  </c:pt>
                </c15:dlblRangeCache>
              </c15:datalabelsRange>
            </c:ext>
            <c:ext xmlns:c16="http://schemas.microsoft.com/office/drawing/2014/chart" uri="{C3380CC4-5D6E-409C-BE32-E72D297353CC}">
              <c16:uniqueId val="{0000000E-5767-4CC9-AEE6-AF886F74D8DF}"/>
            </c:ext>
          </c:extLst>
        </c:ser>
        <c:dLbls>
          <c:showLegendKey val="0"/>
          <c:showVal val="0"/>
          <c:showCatName val="0"/>
          <c:showSerName val="0"/>
          <c:showPercent val="0"/>
          <c:showBubbleSize val="0"/>
        </c:dLbls>
        <c:axId val="921645800"/>
        <c:axId val="921646128"/>
      </c:scatterChart>
      <c:valAx>
        <c:axId val="921645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Activité limitée par le manque de personnel - évolution sur un an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921646128"/>
        <c:crosses val="autoZero"/>
        <c:crossBetween val="midCat"/>
      </c:valAx>
      <c:valAx>
        <c:axId val="921646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Difficultés de demande uniquement -</a:t>
                </a:r>
                <a:r>
                  <a:rPr lang="fr-FR" baseline="0"/>
                  <a:t> évolution sur un an</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9216458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stacked"/>
        <c:varyColors val="0"/>
        <c:ser>
          <c:idx val="0"/>
          <c:order val="1"/>
          <c:tx>
            <c:strRef>
              <c:f>'Graphique 1.1'!$D$4</c:f>
              <c:strCache>
                <c:ptCount val="1"/>
                <c:pt idx="0">
                  <c:v>Agriculture</c:v>
                </c:pt>
              </c:strCache>
            </c:strRef>
          </c:tx>
          <c:spPr>
            <a:solidFill>
              <a:srgbClr val="92D050"/>
            </a:solidFill>
            <a:ln w="28575" cap="rnd">
              <a:noFill/>
              <a:round/>
            </a:ln>
            <a:effectLst/>
          </c:spPr>
          <c:invertIfNegative val="0"/>
          <c:cat>
            <c:strRef>
              <c:f>'Graphique 1.1'!$A$5:$A$15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1.1'!$D$5:$D$15</c:f>
              <c:numCache>
                <c:formatCode>#,##0</c:formatCode>
                <c:ptCount val="11"/>
                <c:pt idx="0">
                  <c:v>-1.3000000000000114</c:v>
                </c:pt>
                <c:pt idx="1">
                  <c:v>5.1999999999999886</c:v>
                </c:pt>
                <c:pt idx="2">
                  <c:v>5.6999999999999886</c:v>
                </c:pt>
                <c:pt idx="3">
                  <c:v>-2.3999999999999773</c:v>
                </c:pt>
                <c:pt idx="4">
                  <c:v>1.8999999999999773</c:v>
                </c:pt>
                <c:pt idx="5">
                  <c:v>-6.0999999999999659</c:v>
                </c:pt>
                <c:pt idx="6">
                  <c:v>-6.1000000000000227</c:v>
                </c:pt>
                <c:pt idx="7">
                  <c:v>12.699999999999989</c:v>
                </c:pt>
                <c:pt idx="8">
                  <c:v>1.3000000000000114</c:v>
                </c:pt>
                <c:pt idx="9">
                  <c:v>-2.5</c:v>
                </c:pt>
                <c:pt idx="10">
                  <c:v>-0.69999999999998863</c:v>
                </c:pt>
              </c:numCache>
            </c:numRef>
          </c:val>
          <c:extLst>
            <c:ext xmlns:c16="http://schemas.microsoft.com/office/drawing/2014/chart" uri="{C3380CC4-5D6E-409C-BE32-E72D297353CC}">
              <c16:uniqueId val="{00000000-3BA5-46D9-94DE-B05090367255}"/>
            </c:ext>
          </c:extLst>
        </c:ser>
        <c:ser>
          <c:idx val="1"/>
          <c:order val="2"/>
          <c:tx>
            <c:strRef>
              <c:f>'Graphique 1.1'!$E$4</c:f>
              <c:strCache>
                <c:ptCount val="1"/>
                <c:pt idx="0">
                  <c:v>Industrie</c:v>
                </c:pt>
              </c:strCache>
            </c:strRef>
          </c:tx>
          <c:spPr>
            <a:solidFill>
              <a:schemeClr val="tx2">
                <a:lumMod val="20000"/>
                <a:lumOff val="80000"/>
              </a:schemeClr>
            </a:solidFill>
            <a:ln w="28575" cap="rnd">
              <a:noFill/>
              <a:round/>
            </a:ln>
            <a:effectLst/>
          </c:spPr>
          <c:invertIfNegative val="0"/>
          <c:cat>
            <c:strRef>
              <c:f>'Graphique 1.1'!$A$5:$A$15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1.1'!$E$5:$E$15</c:f>
              <c:numCache>
                <c:formatCode>#,##0</c:formatCode>
                <c:ptCount val="11"/>
                <c:pt idx="0">
                  <c:v>9.4000000000000909</c:v>
                </c:pt>
                <c:pt idx="1">
                  <c:v>8.5999999999999091</c:v>
                </c:pt>
                <c:pt idx="2">
                  <c:v>11.5</c:v>
                </c:pt>
                <c:pt idx="3">
                  <c:v>11.299999999999727</c:v>
                </c:pt>
                <c:pt idx="4">
                  <c:v>6.5</c:v>
                </c:pt>
                <c:pt idx="5">
                  <c:v>10.700000000000273</c:v>
                </c:pt>
                <c:pt idx="6">
                  <c:v>12.299999999999727</c:v>
                </c:pt>
                <c:pt idx="7">
                  <c:v>7.9000000000000909</c:v>
                </c:pt>
                <c:pt idx="8">
                  <c:v>8.7000000000002728</c:v>
                </c:pt>
                <c:pt idx="9">
                  <c:v>5.2999999999997272</c:v>
                </c:pt>
                <c:pt idx="10" formatCode="#\ ##0.0">
                  <c:v>6.3000000000001819</c:v>
                </c:pt>
              </c:numCache>
            </c:numRef>
          </c:val>
          <c:extLst>
            <c:ext xmlns:c16="http://schemas.microsoft.com/office/drawing/2014/chart" uri="{C3380CC4-5D6E-409C-BE32-E72D297353CC}">
              <c16:uniqueId val="{00000001-3BA5-46D9-94DE-B05090367255}"/>
            </c:ext>
          </c:extLst>
        </c:ser>
        <c:ser>
          <c:idx val="3"/>
          <c:order val="3"/>
          <c:tx>
            <c:strRef>
              <c:f>'Graphique 1.1'!$F$4</c:f>
              <c:strCache>
                <c:ptCount val="1"/>
                <c:pt idx="0">
                  <c:v>Construction</c:v>
                </c:pt>
              </c:strCache>
            </c:strRef>
          </c:tx>
          <c:invertIfNegative val="0"/>
          <c:cat>
            <c:strRef>
              <c:f>'Graphique 1.1'!$A$5:$A$15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1.1'!$F$5:$F$15</c:f>
              <c:numCache>
                <c:formatCode>#,##0</c:formatCode>
                <c:ptCount val="11"/>
                <c:pt idx="0">
                  <c:v>20.5</c:v>
                </c:pt>
                <c:pt idx="1">
                  <c:v>11.099999999999909</c:v>
                </c:pt>
                <c:pt idx="2">
                  <c:v>12.600000000000136</c:v>
                </c:pt>
                <c:pt idx="3">
                  <c:v>6.5</c:v>
                </c:pt>
                <c:pt idx="4">
                  <c:v>3.8999999999998636</c:v>
                </c:pt>
                <c:pt idx="5">
                  <c:v>4.2000000000000455</c:v>
                </c:pt>
                <c:pt idx="6">
                  <c:v>3.2999999999999545</c:v>
                </c:pt>
                <c:pt idx="7">
                  <c:v>2.5</c:v>
                </c:pt>
                <c:pt idx="8">
                  <c:v>-0.70000000000004547</c:v>
                </c:pt>
                <c:pt idx="9">
                  <c:v>-7.3999999999998636</c:v>
                </c:pt>
                <c:pt idx="10">
                  <c:v>-4.7000000000000455</c:v>
                </c:pt>
              </c:numCache>
            </c:numRef>
          </c:val>
          <c:extLst>
            <c:ext xmlns:c16="http://schemas.microsoft.com/office/drawing/2014/chart" uri="{C3380CC4-5D6E-409C-BE32-E72D297353CC}">
              <c16:uniqueId val="{00000002-3BA5-46D9-94DE-B05090367255}"/>
            </c:ext>
          </c:extLst>
        </c:ser>
        <c:ser>
          <c:idx val="4"/>
          <c:order val="4"/>
          <c:tx>
            <c:strRef>
              <c:f>'Graphique 1.1'!$G$4</c:f>
              <c:strCache>
                <c:ptCount val="1"/>
                <c:pt idx="0">
                  <c:v>Tertiaire marchand</c:v>
                </c:pt>
              </c:strCache>
            </c:strRef>
          </c:tx>
          <c:spPr>
            <a:solidFill>
              <a:schemeClr val="accent2">
                <a:lumMod val="40000"/>
                <a:lumOff val="60000"/>
              </a:schemeClr>
            </a:solidFill>
            <a:ln>
              <a:noFill/>
            </a:ln>
          </c:spPr>
          <c:invertIfNegative val="0"/>
          <c:cat>
            <c:strRef>
              <c:f>'Graphique 1.1'!$A$5:$A$15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1.1'!$G$5:$G$15</c:f>
              <c:numCache>
                <c:formatCode>#,##0</c:formatCode>
                <c:ptCount val="11"/>
                <c:pt idx="0">
                  <c:v>112.39999999999964</c:v>
                </c:pt>
                <c:pt idx="1">
                  <c:v>273.20000000000073</c:v>
                </c:pt>
                <c:pt idx="2">
                  <c:v>180.29999999999927</c:v>
                </c:pt>
                <c:pt idx="3">
                  <c:v>144.80000000000109</c:v>
                </c:pt>
                <c:pt idx="4">
                  <c:v>61.299999999999272</c:v>
                </c:pt>
                <c:pt idx="5">
                  <c:v>104.60000000000036</c:v>
                </c:pt>
                <c:pt idx="6">
                  <c:v>83</c:v>
                </c:pt>
                <c:pt idx="7">
                  <c:v>23.399999999999636</c:v>
                </c:pt>
                <c:pt idx="8">
                  <c:v>73.100000000000364</c:v>
                </c:pt>
                <c:pt idx="9">
                  <c:v>17.299999999999272</c:v>
                </c:pt>
                <c:pt idx="10">
                  <c:v>-14.399999999999636</c:v>
                </c:pt>
              </c:numCache>
            </c:numRef>
          </c:val>
          <c:extLst>
            <c:ext xmlns:c16="http://schemas.microsoft.com/office/drawing/2014/chart" uri="{C3380CC4-5D6E-409C-BE32-E72D297353CC}">
              <c16:uniqueId val="{00000003-3BA5-46D9-94DE-B05090367255}"/>
            </c:ext>
          </c:extLst>
        </c:ser>
        <c:ser>
          <c:idx val="5"/>
          <c:order val="5"/>
          <c:tx>
            <c:strRef>
              <c:f>'Graphique 1.1'!$H$4</c:f>
              <c:strCache>
                <c:ptCount val="1"/>
                <c:pt idx="0">
                  <c:v>Tertiaire non marchand</c:v>
                </c:pt>
              </c:strCache>
            </c:strRef>
          </c:tx>
          <c:spPr>
            <a:solidFill>
              <a:schemeClr val="accent2">
                <a:lumMod val="75000"/>
              </a:schemeClr>
            </a:solidFill>
            <a:ln>
              <a:noFill/>
            </a:ln>
          </c:spPr>
          <c:invertIfNegative val="0"/>
          <c:cat>
            <c:strRef>
              <c:f>'Graphique 1.1'!$A$5:$A$15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1.1'!$H$5:$H$15</c:f>
              <c:numCache>
                <c:formatCode>#,##0</c:formatCode>
                <c:ptCount val="11"/>
                <c:pt idx="0">
                  <c:v>13.799999999999727</c:v>
                </c:pt>
                <c:pt idx="1">
                  <c:v>6.8000000000001819</c:v>
                </c:pt>
                <c:pt idx="2">
                  <c:v>15.699999999999818</c:v>
                </c:pt>
                <c:pt idx="3">
                  <c:v>7.9000000000000909</c:v>
                </c:pt>
                <c:pt idx="4">
                  <c:v>3.3000000000001819</c:v>
                </c:pt>
                <c:pt idx="5">
                  <c:v>5.0999999999999091</c:v>
                </c:pt>
                <c:pt idx="6">
                  <c:v>12.5</c:v>
                </c:pt>
                <c:pt idx="7">
                  <c:v>3.5999999999999091</c:v>
                </c:pt>
                <c:pt idx="8">
                  <c:v>11.699999999999818</c:v>
                </c:pt>
                <c:pt idx="9">
                  <c:v>-0.5</c:v>
                </c:pt>
                <c:pt idx="10">
                  <c:v>-4.1999999999998181</c:v>
                </c:pt>
              </c:numCache>
            </c:numRef>
          </c:val>
          <c:extLst>
            <c:ext xmlns:c16="http://schemas.microsoft.com/office/drawing/2014/chart" uri="{C3380CC4-5D6E-409C-BE32-E72D297353CC}">
              <c16:uniqueId val="{00000004-3BA5-46D9-94DE-B05090367255}"/>
            </c:ext>
          </c:extLst>
        </c:ser>
        <c:dLbls>
          <c:showLegendKey val="0"/>
          <c:showVal val="0"/>
          <c:showCatName val="0"/>
          <c:showSerName val="0"/>
          <c:showPercent val="0"/>
          <c:showBubbleSize val="0"/>
        </c:dLbls>
        <c:gapWidth val="150"/>
        <c:overlap val="100"/>
        <c:axId val="156422528"/>
        <c:axId val="156424064"/>
      </c:barChart>
      <c:lineChart>
        <c:grouping val="standard"/>
        <c:varyColors val="0"/>
        <c:ser>
          <c:idx val="2"/>
          <c:order val="0"/>
          <c:tx>
            <c:strRef>
              <c:f>'Graphique 1.1'!$C$4</c:f>
              <c:strCache>
                <c:ptCount val="1"/>
                <c:pt idx="0">
                  <c:v>Ensemble</c:v>
                </c:pt>
              </c:strCache>
            </c:strRef>
          </c:tx>
          <c:spPr>
            <a:ln>
              <a:solidFill>
                <a:schemeClr val="accent1"/>
              </a:solidFill>
            </a:ln>
          </c:spPr>
          <c:marker>
            <c:spPr>
              <a:solidFill>
                <a:schemeClr val="accent1"/>
              </a:solidFill>
              <a:ln>
                <a:solidFill>
                  <a:schemeClr val="accent1"/>
                </a:solidFill>
              </a:ln>
            </c:spPr>
          </c:marker>
          <c:cat>
            <c:strRef>
              <c:f>'Graphique 1.1'!$A$5:$A$15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1.1'!$C$5:$C$15</c:f>
              <c:numCache>
                <c:formatCode>#,##0</c:formatCode>
                <c:ptCount val="11"/>
                <c:pt idx="0">
                  <c:v>154.70000000000073</c:v>
                </c:pt>
                <c:pt idx="1">
                  <c:v>304.89999999999782</c:v>
                </c:pt>
                <c:pt idx="2">
                  <c:v>225.80000000000291</c:v>
                </c:pt>
                <c:pt idx="3">
                  <c:v>168</c:v>
                </c:pt>
                <c:pt idx="4">
                  <c:v>77</c:v>
                </c:pt>
                <c:pt idx="5">
                  <c:v>118.5</c:v>
                </c:pt>
                <c:pt idx="6">
                  <c:v>105</c:v>
                </c:pt>
                <c:pt idx="7">
                  <c:v>50.099999999998545</c:v>
                </c:pt>
                <c:pt idx="8">
                  <c:v>94.099999999998545</c:v>
                </c:pt>
                <c:pt idx="9">
                  <c:v>12.200000000000728</c:v>
                </c:pt>
                <c:pt idx="10">
                  <c:v>-17.700000000000728</c:v>
                </c:pt>
              </c:numCache>
            </c:numRef>
          </c:val>
          <c:smooth val="0"/>
          <c:extLst>
            <c:ext xmlns:c16="http://schemas.microsoft.com/office/drawing/2014/chart" uri="{C3380CC4-5D6E-409C-BE32-E72D297353CC}">
              <c16:uniqueId val="{00000005-3BA5-46D9-94DE-B05090367255}"/>
            </c:ext>
          </c:extLst>
        </c:ser>
        <c:dLbls>
          <c:showLegendKey val="0"/>
          <c:showVal val="0"/>
          <c:showCatName val="0"/>
          <c:showSerName val="0"/>
          <c:showPercent val="0"/>
          <c:showBubbleSize val="0"/>
        </c:dLbls>
        <c:marker val="1"/>
        <c:smooth val="0"/>
        <c:axId val="156422528"/>
        <c:axId val="156424064"/>
      </c:lineChart>
      <c:lineChart>
        <c:grouping val="standard"/>
        <c:varyColors val="0"/>
        <c:ser>
          <c:idx val="6"/>
          <c:order val="6"/>
          <c:tx>
            <c:strRef>
              <c:f>'Graphique 1.1'!$B$4</c:f>
              <c:strCache>
                <c:ptCount val="1"/>
                <c:pt idx="0">
                  <c:v>PIB (échelle de droite)</c:v>
                </c:pt>
              </c:strCache>
            </c:strRef>
          </c:tx>
          <c:spPr>
            <a:ln>
              <a:solidFill>
                <a:schemeClr val="accent3"/>
              </a:solidFill>
            </a:ln>
          </c:spPr>
          <c:marker>
            <c:spPr>
              <a:ln>
                <a:solidFill>
                  <a:schemeClr val="accent3"/>
                </a:solidFill>
              </a:ln>
            </c:spPr>
          </c:marker>
          <c:cat>
            <c:strRef>
              <c:f>'Graphique 1.1'!$A$5:$A$15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1.1'!$B$5:$B$15</c:f>
              <c:numCache>
                <c:formatCode>0.0</c:formatCode>
                <c:ptCount val="11"/>
                <c:pt idx="0">
                  <c:v>0</c:v>
                </c:pt>
                <c:pt idx="1">
                  <c:v>0.9</c:v>
                </c:pt>
                <c:pt idx="2">
                  <c:v>3.1</c:v>
                </c:pt>
                <c:pt idx="3">
                  <c:v>0.5</c:v>
                </c:pt>
                <c:pt idx="4">
                  <c:v>-0.1</c:v>
                </c:pt>
                <c:pt idx="5">
                  <c:v>0.4</c:v>
                </c:pt>
                <c:pt idx="6">
                  <c:v>0.5</c:v>
                </c:pt>
                <c:pt idx="7">
                  <c:v>0</c:v>
                </c:pt>
                <c:pt idx="8">
                  <c:v>0.1</c:v>
                </c:pt>
                <c:pt idx="9">
                  <c:v>0.6</c:v>
                </c:pt>
                <c:pt idx="10">
                  <c:v>0.1</c:v>
                </c:pt>
              </c:numCache>
            </c:numRef>
          </c:val>
          <c:smooth val="0"/>
          <c:extLst>
            <c:ext xmlns:c16="http://schemas.microsoft.com/office/drawing/2014/chart" uri="{C3380CC4-5D6E-409C-BE32-E72D297353CC}">
              <c16:uniqueId val="{00000006-3BA5-46D9-94DE-B05090367255}"/>
            </c:ext>
          </c:extLst>
        </c:ser>
        <c:dLbls>
          <c:showLegendKey val="0"/>
          <c:showVal val="0"/>
          <c:showCatName val="0"/>
          <c:showSerName val="0"/>
          <c:showPercent val="0"/>
          <c:showBubbleSize val="0"/>
        </c:dLbls>
        <c:marker val="1"/>
        <c:smooth val="0"/>
        <c:axId val="445473640"/>
        <c:axId val="442979968"/>
      </c:lineChart>
      <c:catAx>
        <c:axId val="156422528"/>
        <c:scaling>
          <c:orientation val="minMax"/>
        </c:scaling>
        <c:delete val="0"/>
        <c:axPos val="b"/>
        <c:majorGridlines/>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1"/>
      </c:catAx>
      <c:valAx>
        <c:axId val="1564240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majorUnit val="90"/>
      </c:valAx>
      <c:valAx>
        <c:axId val="442979968"/>
        <c:scaling>
          <c:orientation val="minMax"/>
          <c:max val="5"/>
          <c:min val="-0.5"/>
        </c:scaling>
        <c:delete val="0"/>
        <c:axPos val="r"/>
        <c:numFmt formatCode="0.0" sourceLinked="1"/>
        <c:majorTickMark val="out"/>
        <c:minorTickMark val="none"/>
        <c:tickLblPos val="nextTo"/>
        <c:crossAx val="445473640"/>
        <c:crosses val="max"/>
        <c:crossBetween val="between"/>
        <c:majorUnit val="1.5"/>
      </c:valAx>
      <c:catAx>
        <c:axId val="445473640"/>
        <c:scaling>
          <c:orientation val="minMax"/>
        </c:scaling>
        <c:delete val="1"/>
        <c:axPos val="b"/>
        <c:numFmt formatCode="General" sourceLinked="1"/>
        <c:majorTickMark val="out"/>
        <c:minorTickMark val="none"/>
        <c:tickLblPos val="nextTo"/>
        <c:crossAx val="442979968"/>
        <c:crosses val="autoZero"/>
        <c:auto val="1"/>
        <c:lblAlgn val="ctr"/>
        <c:lblOffset val="100"/>
        <c:noMultiLvlLbl val="0"/>
      </c:catAx>
      <c:spPr>
        <a:noFill/>
        <a:ln>
          <a:noFill/>
        </a:ln>
        <a:effectLst/>
      </c:spPr>
    </c:plotArea>
    <c:legend>
      <c:legendPos val="b"/>
      <c:layout>
        <c:manualLayout>
          <c:xMode val="edge"/>
          <c:yMode val="edge"/>
          <c:x val="9.9285218455674284E-2"/>
          <c:y val="0.89067457830275965"/>
          <c:w val="0.81590616706892216"/>
          <c:h val="8.167200507765537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solidFill>
                  <a:sysClr val="windowText" lastClr="000000"/>
                </a:solidFill>
              </a:rPr>
              <a:t>Activité limitée</a:t>
            </a:r>
            <a:r>
              <a:rPr lang="fr-FR" baseline="0">
                <a:solidFill>
                  <a:sysClr val="windowText" lastClr="000000"/>
                </a:solidFill>
              </a:rPr>
              <a:t> par le manque de personnel</a:t>
            </a:r>
          </a:p>
          <a:p>
            <a:pPr>
              <a:defRPr/>
            </a:pPr>
            <a:r>
              <a:rPr lang="fr-FR" sz="1200" baseline="0"/>
              <a:t>Niveau atteint en octobre 2023 - en %</a:t>
            </a:r>
            <a:endParaRPr lang="fr-FR"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'Graphique 4.3'!$F$5:$F$17</c:f>
              <c:strCache>
                <c:ptCount val="13"/>
                <c:pt idx="0">
                  <c:v>Activités immobilières</c:v>
                </c:pt>
                <c:pt idx="1">
                  <c:v>Autres activités de services</c:v>
                </c:pt>
                <c:pt idx="2">
                  <c:v>Information et communication</c:v>
                </c:pt>
                <c:pt idx="3">
                  <c:v>Autres industries</c:v>
                </c:pt>
                <c:pt idx="4">
                  <c:v>Services</c:v>
                </c:pt>
                <c:pt idx="5">
                  <c:v>Industrie</c:v>
                </c:pt>
                <c:pt idx="6">
                  <c:v>Services aux entreprises</c:v>
                </c:pt>
                <c:pt idx="7">
                  <c:v>Transports et entreposage</c:v>
                </c:pt>
                <c:pt idx="8">
                  <c:v>Biens d'équipement</c:v>
                </c:pt>
                <c:pt idx="9">
                  <c:v>Agroalimentaire</c:v>
                </c:pt>
                <c:pt idx="10">
                  <c:v>Hébergement et restauration</c:v>
                </c:pt>
                <c:pt idx="11">
                  <c:v>Materiels de transport</c:v>
                </c:pt>
                <c:pt idx="12">
                  <c:v>Construction</c:v>
                </c:pt>
              </c:strCache>
            </c:strRef>
          </c:cat>
          <c:val>
            <c:numRef>
              <c:f>'Graphique 4.3'!$G$5:$G$17</c:f>
              <c:numCache>
                <c:formatCode>0</c:formatCode>
                <c:ptCount val="13"/>
                <c:pt idx="0">
                  <c:v>5.8</c:v>
                </c:pt>
                <c:pt idx="1">
                  <c:v>11.4</c:v>
                </c:pt>
                <c:pt idx="2">
                  <c:v>12.5</c:v>
                </c:pt>
                <c:pt idx="3">
                  <c:v>17.399999999999999</c:v>
                </c:pt>
                <c:pt idx="4">
                  <c:v>17.899999999999999</c:v>
                </c:pt>
                <c:pt idx="5">
                  <c:v>22</c:v>
                </c:pt>
                <c:pt idx="6">
                  <c:v>22.1</c:v>
                </c:pt>
                <c:pt idx="7">
                  <c:v>23</c:v>
                </c:pt>
                <c:pt idx="8">
                  <c:v>23.3</c:v>
                </c:pt>
                <c:pt idx="9">
                  <c:v>23.7</c:v>
                </c:pt>
                <c:pt idx="10">
                  <c:v>29.6</c:v>
                </c:pt>
                <c:pt idx="11">
                  <c:v>35.9</c:v>
                </c:pt>
                <c:pt idx="12">
                  <c:v>41.4</c:v>
                </c:pt>
              </c:numCache>
            </c:numRef>
          </c:val>
          <c:extLst>
            <c:ext xmlns:c16="http://schemas.microsoft.com/office/drawing/2014/chart" uri="{C3380CC4-5D6E-409C-BE32-E72D297353CC}">
              <c16:uniqueId val="{00000000-CF2E-412C-9AD7-98B65FD892A7}"/>
            </c:ext>
          </c:extLst>
        </c:ser>
        <c:dLbls>
          <c:showLegendKey val="0"/>
          <c:showVal val="0"/>
          <c:showCatName val="0"/>
          <c:showSerName val="0"/>
          <c:showPercent val="0"/>
          <c:showBubbleSize val="0"/>
        </c:dLbls>
        <c:gapWidth val="182"/>
        <c:axId val="948219584"/>
        <c:axId val="948220240"/>
      </c:barChart>
      <c:catAx>
        <c:axId val="948219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8220240"/>
        <c:crosses val="autoZero"/>
        <c:auto val="1"/>
        <c:lblAlgn val="ctr"/>
        <c:lblOffset val="100"/>
        <c:noMultiLvlLbl val="0"/>
      </c:catAx>
      <c:valAx>
        <c:axId val="9482202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8219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Glissement</a:t>
            </a:r>
            <a:r>
              <a:rPr lang="fr-FR" baseline="0"/>
              <a:t> annuel en %</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2"/>
          <c:order val="0"/>
          <c:tx>
            <c:strRef>
              <c:f>'Graphique 5.1 (a)'!$D$3</c:f>
              <c:strCache>
                <c:ptCount val="1"/>
                <c:pt idx="0">
                  <c:v>Prix (pour l'ensemble des ménages et hors tabac)</c:v>
                </c:pt>
              </c:strCache>
            </c:strRef>
          </c:tx>
          <c:spPr>
            <a:ln w="28575" cap="rnd">
              <a:solidFill>
                <a:schemeClr val="tx1"/>
              </a:solidFill>
              <a:round/>
            </a:ln>
            <a:effectLst/>
          </c:spPr>
          <c:marker>
            <c:symbol val="none"/>
          </c:marker>
          <c:cat>
            <c:numRef>
              <c:f>'Graphique 5.1 (a)'!$A$4:$A$26</c:f>
              <c:numCache>
                <c:formatCode>[$-40C]mmm\-yy;@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'Graphique 5.1 (a)'!$D$4:$D$26</c:f>
              <c:numCache>
                <c:formatCode>0.0</c:formatCode>
                <c:ptCount val="23"/>
                <c:pt idx="0">
                  <c:v>1.3</c:v>
                </c:pt>
                <c:pt idx="1">
                  <c:v>1.7</c:v>
                </c:pt>
                <c:pt idx="2">
                  <c:v>1.9</c:v>
                </c:pt>
                <c:pt idx="3">
                  <c:v>1.4</c:v>
                </c:pt>
                <c:pt idx="4">
                  <c:v>1</c:v>
                </c:pt>
                <c:pt idx="5">
                  <c:v>1</c:v>
                </c:pt>
                <c:pt idx="6">
                  <c:v>0.8</c:v>
                </c:pt>
                <c:pt idx="7">
                  <c:v>1.2</c:v>
                </c:pt>
                <c:pt idx="8">
                  <c:v>0.4</c:v>
                </c:pt>
                <c:pt idx="9">
                  <c:v>-0.1</c:v>
                </c:pt>
                <c:pt idx="10">
                  <c:v>-0.2</c:v>
                </c:pt>
                <c:pt idx="11">
                  <c:v>-0.3</c:v>
                </c:pt>
                <c:pt idx="12">
                  <c:v>1</c:v>
                </c:pt>
                <c:pt idx="13">
                  <c:v>1.4</c:v>
                </c:pt>
                <c:pt idx="14">
                  <c:v>2.1</c:v>
                </c:pt>
                <c:pt idx="15">
                  <c:v>2.8</c:v>
                </c:pt>
                <c:pt idx="16">
                  <c:v>4.5999999999999996</c:v>
                </c:pt>
                <c:pt idx="17">
                  <c:v>6</c:v>
                </c:pt>
                <c:pt idx="18">
                  <c:v>5.7</c:v>
                </c:pt>
                <c:pt idx="19">
                  <c:v>6</c:v>
                </c:pt>
                <c:pt idx="20">
                  <c:v>5.7</c:v>
                </c:pt>
                <c:pt idx="21">
                  <c:v>4.4000000000000004</c:v>
                </c:pt>
                <c:pt idx="22">
                  <c:v>4.8</c:v>
                </c:pt>
              </c:numCache>
            </c:numRef>
          </c:val>
          <c:smooth val="0"/>
          <c:extLst>
            <c:ext xmlns:c16="http://schemas.microsoft.com/office/drawing/2014/chart" uri="{C3380CC4-5D6E-409C-BE32-E72D297353CC}">
              <c16:uniqueId val="{00000002-8E99-4850-9F85-421640496230}"/>
            </c:ext>
          </c:extLst>
        </c:ser>
        <c:ser>
          <c:idx val="0"/>
          <c:order val="1"/>
          <c:tx>
            <c:strRef>
              <c:f>'Graphique 5.1 (a)'!$B$3</c:f>
              <c:strCache>
                <c:ptCount val="1"/>
                <c:pt idx="0">
                  <c:v>SMPT nominal</c:v>
                </c:pt>
              </c:strCache>
            </c:strRef>
          </c:tx>
          <c:spPr>
            <a:ln w="28575" cap="rnd">
              <a:solidFill>
                <a:schemeClr val="tx2"/>
              </a:solidFill>
              <a:round/>
            </a:ln>
            <a:effectLst/>
          </c:spPr>
          <c:marker>
            <c:symbol val="none"/>
          </c:marker>
          <c:cat>
            <c:numRef>
              <c:f>'Graphique 5.1 (a)'!$A$4:$A$26</c:f>
              <c:numCache>
                <c:formatCode>[$-40C]mmm\-yy;@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'Graphique 5.1 (a)'!$B$4:$B$26</c:f>
              <c:numCache>
                <c:formatCode>0.0</c:formatCode>
                <c:ptCount val="23"/>
                <c:pt idx="0">
                  <c:v>1.1326246654796313</c:v>
                </c:pt>
                <c:pt idx="1">
                  <c:v>1.4558476867737147</c:v>
                </c:pt>
                <c:pt idx="2">
                  <c:v>1.7864392155948483</c:v>
                </c:pt>
                <c:pt idx="3">
                  <c:v>2.1015037276572723</c:v>
                </c:pt>
                <c:pt idx="4">
                  <c:v>3.1818608314101882</c:v>
                </c:pt>
                <c:pt idx="5">
                  <c:v>2.4049047606571117</c:v>
                </c:pt>
                <c:pt idx="6">
                  <c:v>2.3338661557125606</c:v>
                </c:pt>
                <c:pt idx="7">
                  <c:v>1.4127207925377139</c:v>
                </c:pt>
                <c:pt idx="8">
                  <c:v>-3.1906154402614018</c:v>
                </c:pt>
                <c:pt idx="9">
                  <c:v>-14.404956597026786</c:v>
                </c:pt>
                <c:pt idx="10">
                  <c:v>-1.8582344483146995</c:v>
                </c:pt>
                <c:pt idx="11">
                  <c:v>-3.3840897531421721</c:v>
                </c:pt>
                <c:pt idx="12">
                  <c:v>0.1930369493196249</c:v>
                </c:pt>
                <c:pt idx="13">
                  <c:v>14.973911005681707</c:v>
                </c:pt>
                <c:pt idx="14">
                  <c:v>2.9946725892377568</c:v>
                </c:pt>
                <c:pt idx="15">
                  <c:v>5.6189009273227786</c:v>
                </c:pt>
                <c:pt idx="16">
                  <c:v>6.7404320584505184</c:v>
                </c:pt>
                <c:pt idx="17">
                  <c:v>6.6134223511733037</c:v>
                </c:pt>
                <c:pt idx="18">
                  <c:v>4.1584451460142224</c:v>
                </c:pt>
                <c:pt idx="19">
                  <c:v>5.2138988024783561</c:v>
                </c:pt>
                <c:pt idx="20">
                  <c:v>5.208012600364742</c:v>
                </c:pt>
                <c:pt idx="21">
                  <c:v>4.9868318376901977</c:v>
                </c:pt>
              </c:numCache>
            </c:numRef>
          </c:val>
          <c:smooth val="0"/>
          <c:extLst>
            <c:ext xmlns:c16="http://schemas.microsoft.com/office/drawing/2014/chart" uri="{C3380CC4-5D6E-409C-BE32-E72D297353CC}">
              <c16:uniqueId val="{00000000-8E99-4850-9F85-421640496230}"/>
            </c:ext>
          </c:extLst>
        </c:ser>
        <c:ser>
          <c:idx val="1"/>
          <c:order val="2"/>
          <c:tx>
            <c:strRef>
              <c:f>'Graphique 5.1 (a)'!$C$3</c:f>
              <c:strCache>
                <c:ptCount val="1"/>
                <c:pt idx="0">
                  <c:v>SMB nominal</c:v>
                </c:pt>
              </c:strCache>
            </c:strRef>
          </c:tx>
          <c:spPr>
            <a:ln w="28575" cap="rnd">
              <a:solidFill>
                <a:schemeClr val="accent3"/>
              </a:solidFill>
              <a:round/>
            </a:ln>
            <a:effectLst/>
          </c:spPr>
          <c:marker>
            <c:symbol val="none"/>
          </c:marker>
          <c:cat>
            <c:numRef>
              <c:f>'Graphique 5.1 (a)'!$A$4:$A$26</c:f>
              <c:numCache>
                <c:formatCode>[$-40C]mmm\-yy;@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'Graphique 5.1 (a)'!$C$4:$C$26</c:f>
              <c:numCache>
                <c:formatCode>0.0</c:formatCode>
                <c:ptCount val="23"/>
                <c:pt idx="0">
                  <c:v>1.5</c:v>
                </c:pt>
                <c:pt idx="1">
                  <c:v>1.5</c:v>
                </c:pt>
                <c:pt idx="2">
                  <c:v>1.5</c:v>
                </c:pt>
                <c:pt idx="3">
                  <c:v>1.6</c:v>
                </c:pt>
                <c:pt idx="4">
                  <c:v>1.6</c:v>
                </c:pt>
                <c:pt idx="5">
                  <c:v>1.7</c:v>
                </c:pt>
                <c:pt idx="6">
                  <c:v>1.7</c:v>
                </c:pt>
                <c:pt idx="7">
                  <c:v>1.7</c:v>
                </c:pt>
                <c:pt idx="9">
                  <c:v>1.5</c:v>
                </c:pt>
                <c:pt idx="10">
                  <c:v>1.5</c:v>
                </c:pt>
                <c:pt idx="11">
                  <c:v>1.6</c:v>
                </c:pt>
                <c:pt idx="13">
                  <c:v>1.4</c:v>
                </c:pt>
                <c:pt idx="14">
                  <c:v>1.5</c:v>
                </c:pt>
                <c:pt idx="15">
                  <c:v>1.7</c:v>
                </c:pt>
                <c:pt idx="16">
                  <c:v>2.2999999999999998</c:v>
                </c:pt>
                <c:pt idx="17">
                  <c:v>3.1</c:v>
                </c:pt>
                <c:pt idx="18">
                  <c:v>3.7</c:v>
                </c:pt>
                <c:pt idx="19">
                  <c:v>3.9</c:v>
                </c:pt>
                <c:pt idx="20">
                  <c:v>4.7</c:v>
                </c:pt>
                <c:pt idx="21">
                  <c:v>4.5999999999999996</c:v>
                </c:pt>
                <c:pt idx="22">
                  <c:v>4.2</c:v>
                </c:pt>
              </c:numCache>
            </c:numRef>
          </c:val>
          <c:smooth val="0"/>
          <c:extLst>
            <c:ext xmlns:c16="http://schemas.microsoft.com/office/drawing/2014/chart" uri="{C3380CC4-5D6E-409C-BE32-E72D297353CC}">
              <c16:uniqueId val="{00000001-8E99-4850-9F85-421640496230}"/>
            </c:ext>
          </c:extLst>
        </c:ser>
        <c:ser>
          <c:idx val="3"/>
          <c:order val="3"/>
          <c:tx>
            <c:strRef>
              <c:f>'Graphique 5.1 (a)'!$E$3</c:f>
              <c:strCache>
                <c:ptCount val="1"/>
                <c:pt idx="0">
                  <c:v>SMPT réel</c:v>
                </c:pt>
              </c:strCache>
            </c:strRef>
          </c:tx>
          <c:spPr>
            <a:ln w="28575" cap="rnd">
              <a:solidFill>
                <a:schemeClr val="tx2"/>
              </a:solidFill>
              <a:prstDash val="sysDot"/>
              <a:round/>
            </a:ln>
            <a:effectLst/>
          </c:spPr>
          <c:marker>
            <c:symbol val="none"/>
          </c:marker>
          <c:cat>
            <c:numRef>
              <c:f>'Graphique 5.1 (a)'!$A$4:$A$26</c:f>
              <c:numCache>
                <c:formatCode>[$-40C]mmm\-yy;@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'Graphique 5.1 (a)'!$E$4:$E$26</c:f>
              <c:numCache>
                <c:formatCode>0.0</c:formatCode>
                <c:ptCount val="23"/>
                <c:pt idx="0">
                  <c:v>-0.16737533452036879</c:v>
                </c:pt>
                <c:pt idx="1">
                  <c:v>-0.24415231322628528</c:v>
                </c:pt>
                <c:pt idx="2">
                  <c:v>-0.1135607844051516</c:v>
                </c:pt>
                <c:pt idx="3">
                  <c:v>0.70150372765727242</c:v>
                </c:pt>
                <c:pt idx="4">
                  <c:v>2.1818608314101882</c:v>
                </c:pt>
                <c:pt idx="5">
                  <c:v>1.4049047606571117</c:v>
                </c:pt>
                <c:pt idx="6">
                  <c:v>1.5338661557125606</c:v>
                </c:pt>
                <c:pt idx="7">
                  <c:v>0.21272079253771392</c:v>
                </c:pt>
                <c:pt idx="8">
                  <c:v>-3.5906154402614017</c:v>
                </c:pt>
                <c:pt idx="9">
                  <c:v>-14.304956597026786</c:v>
                </c:pt>
                <c:pt idx="10">
                  <c:v>-1.6582344483146996</c:v>
                </c:pt>
                <c:pt idx="11">
                  <c:v>-3.0840897531421723</c:v>
                </c:pt>
                <c:pt idx="12">
                  <c:v>-0.8069630506803751</c:v>
                </c:pt>
                <c:pt idx="13">
                  <c:v>13.573911005681706</c:v>
                </c:pt>
                <c:pt idx="14">
                  <c:v>0.89467258923775672</c:v>
                </c:pt>
                <c:pt idx="15">
                  <c:v>2.8189009273227787</c:v>
                </c:pt>
                <c:pt idx="16">
                  <c:v>2.1404320584505188</c:v>
                </c:pt>
                <c:pt idx="17">
                  <c:v>0.61342235117330368</c:v>
                </c:pt>
                <c:pt idx="18">
                  <c:v>-1.5415548539857777</c:v>
                </c:pt>
                <c:pt idx="19">
                  <c:v>-0.78610119752164387</c:v>
                </c:pt>
                <c:pt idx="20">
                  <c:v>-0.49198739963525817</c:v>
                </c:pt>
                <c:pt idx="21">
                  <c:v>0.58683183769019731</c:v>
                </c:pt>
              </c:numCache>
            </c:numRef>
          </c:val>
          <c:smooth val="0"/>
          <c:extLst>
            <c:ext xmlns:c16="http://schemas.microsoft.com/office/drawing/2014/chart" uri="{C3380CC4-5D6E-409C-BE32-E72D297353CC}">
              <c16:uniqueId val="{00000003-8E99-4850-9F85-421640496230}"/>
            </c:ext>
          </c:extLst>
        </c:ser>
        <c:ser>
          <c:idx val="4"/>
          <c:order val="4"/>
          <c:tx>
            <c:strRef>
              <c:f>'Graphique 5.1 (a)'!$F$3</c:f>
              <c:strCache>
                <c:ptCount val="1"/>
                <c:pt idx="0">
                  <c:v>SMB réel</c:v>
                </c:pt>
              </c:strCache>
            </c:strRef>
          </c:tx>
          <c:spPr>
            <a:ln w="28575" cap="rnd">
              <a:solidFill>
                <a:schemeClr val="accent3"/>
              </a:solidFill>
              <a:prstDash val="sysDot"/>
              <a:round/>
            </a:ln>
            <a:effectLst/>
          </c:spPr>
          <c:marker>
            <c:symbol val="none"/>
          </c:marker>
          <c:cat>
            <c:numRef>
              <c:f>'Graphique 5.1 (a)'!$A$4:$A$26</c:f>
              <c:numCache>
                <c:formatCode>[$-40C]mmm\-yy;@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'Graphique 5.1 (a)'!$F$4:$F$26</c:f>
              <c:numCache>
                <c:formatCode>0.0</c:formatCode>
                <c:ptCount val="23"/>
                <c:pt idx="0">
                  <c:v>0.19999999999999996</c:v>
                </c:pt>
                <c:pt idx="1">
                  <c:v>-0.19999999999999996</c:v>
                </c:pt>
                <c:pt idx="2">
                  <c:v>-0.39999999999999991</c:v>
                </c:pt>
                <c:pt idx="3">
                  <c:v>0.20000000000000018</c:v>
                </c:pt>
                <c:pt idx="4">
                  <c:v>0.60000000000000009</c:v>
                </c:pt>
                <c:pt idx="5">
                  <c:v>0.7</c:v>
                </c:pt>
                <c:pt idx="6">
                  <c:v>0.89999999999999991</c:v>
                </c:pt>
                <c:pt idx="7">
                  <c:v>0.5</c:v>
                </c:pt>
                <c:pt idx="8">
                  <c:v>-0.4</c:v>
                </c:pt>
                <c:pt idx="9">
                  <c:v>1.6</c:v>
                </c:pt>
                <c:pt idx="10">
                  <c:v>1.7</c:v>
                </c:pt>
                <c:pt idx="11">
                  <c:v>1.9000000000000001</c:v>
                </c:pt>
                <c:pt idx="12">
                  <c:v>-1</c:v>
                </c:pt>
                <c:pt idx="13">
                  <c:v>0</c:v>
                </c:pt>
                <c:pt idx="14">
                  <c:v>-0.60000000000000009</c:v>
                </c:pt>
                <c:pt idx="15">
                  <c:v>-1.0999999999999999</c:v>
                </c:pt>
                <c:pt idx="16">
                  <c:v>-2.2999999999999998</c:v>
                </c:pt>
                <c:pt idx="17">
                  <c:v>-2.9</c:v>
                </c:pt>
                <c:pt idx="18">
                  <c:v>-2</c:v>
                </c:pt>
                <c:pt idx="19">
                  <c:v>-2.1</c:v>
                </c:pt>
                <c:pt idx="20">
                  <c:v>-1</c:v>
                </c:pt>
                <c:pt idx="21">
                  <c:v>0.19999999999999929</c:v>
                </c:pt>
                <c:pt idx="22">
                  <c:v>-0.59999999999999964</c:v>
                </c:pt>
              </c:numCache>
            </c:numRef>
          </c:val>
          <c:smooth val="0"/>
          <c:extLst>
            <c:ext xmlns:c16="http://schemas.microsoft.com/office/drawing/2014/chart" uri="{C3380CC4-5D6E-409C-BE32-E72D297353CC}">
              <c16:uniqueId val="{00000004-8E99-4850-9F85-421640496230}"/>
            </c:ext>
          </c:extLst>
        </c:ser>
        <c:dLbls>
          <c:showLegendKey val="0"/>
          <c:showVal val="0"/>
          <c:showCatName val="0"/>
          <c:showSerName val="0"/>
          <c:showPercent val="0"/>
          <c:showBubbleSize val="0"/>
        </c:dLbls>
        <c:smooth val="0"/>
        <c:axId val="520428120"/>
        <c:axId val="520428448"/>
      </c:lineChart>
      <c:dateAx>
        <c:axId val="520428120"/>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428448"/>
        <c:crosses val="autoZero"/>
        <c:auto val="1"/>
        <c:lblOffset val="100"/>
        <c:baseTimeUnit val="months"/>
        <c:majorUnit val="12"/>
        <c:majorTimeUnit val="months"/>
        <c:minorUnit val="3"/>
        <c:minorTimeUnit val="months"/>
      </c:dateAx>
      <c:valAx>
        <c:axId val="520428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428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Base 100 au 4e trimestre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5.1 (b)'!$B$3</c:f>
              <c:strCache>
                <c:ptCount val="1"/>
                <c:pt idx="0">
                  <c:v>Prix (ensemble des ménages hors tabac)</c:v>
                </c:pt>
              </c:strCache>
            </c:strRef>
          </c:tx>
          <c:spPr>
            <a:ln w="28575" cap="rnd">
              <a:solidFill>
                <a:schemeClr val="tx1"/>
              </a:solidFill>
              <a:round/>
            </a:ln>
            <a:effectLst/>
          </c:spPr>
          <c:marker>
            <c:symbol val="none"/>
          </c:marker>
          <c:cat>
            <c:numRef>
              <c:f>'Graphique 5.1 (b)'!$A$4:$A$30</c:f>
              <c:numCache>
                <c:formatCode>[$-40C]mmm\-yy;@</c:formatCode>
                <c:ptCount val="27"/>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pt idx="16">
                  <c:v>44256</c:v>
                </c:pt>
                <c:pt idx="17">
                  <c:v>44348</c:v>
                </c:pt>
                <c:pt idx="18">
                  <c:v>44440</c:v>
                </c:pt>
                <c:pt idx="19">
                  <c:v>44531</c:v>
                </c:pt>
                <c:pt idx="20">
                  <c:v>44621</c:v>
                </c:pt>
                <c:pt idx="21">
                  <c:v>44713</c:v>
                </c:pt>
                <c:pt idx="22">
                  <c:v>44805</c:v>
                </c:pt>
                <c:pt idx="23">
                  <c:v>44896</c:v>
                </c:pt>
                <c:pt idx="24">
                  <c:v>44986</c:v>
                </c:pt>
                <c:pt idx="25">
                  <c:v>45078</c:v>
                </c:pt>
                <c:pt idx="26">
                  <c:v>45170</c:v>
                </c:pt>
              </c:numCache>
            </c:numRef>
          </c:cat>
          <c:val>
            <c:numRef>
              <c:f>'Graphique 5.1 (b)'!$B$4:$B$30</c:f>
              <c:numCache>
                <c:formatCode>0.0</c:formatCode>
                <c:ptCount val="27"/>
                <c:pt idx="0">
                  <c:v>96.886674968866743</c:v>
                </c:pt>
                <c:pt idx="1">
                  <c:v>97.039946355014848</c:v>
                </c:pt>
                <c:pt idx="2">
                  <c:v>97.039946355014848</c:v>
                </c:pt>
                <c:pt idx="3">
                  <c:v>97.480601590190645</c:v>
                </c:pt>
                <c:pt idx="4">
                  <c:v>98.112846058051545</c:v>
                </c:pt>
                <c:pt idx="5">
                  <c:v>98.735511064278185</c:v>
                </c:pt>
                <c:pt idx="6">
                  <c:v>98.907941373694797</c:v>
                </c:pt>
                <c:pt idx="7">
                  <c:v>98.821726218986498</c:v>
                </c:pt>
                <c:pt idx="8">
                  <c:v>99.080371683111409</c:v>
                </c:pt>
                <c:pt idx="9">
                  <c:v>99.741354535875089</c:v>
                </c:pt>
                <c:pt idx="10">
                  <c:v>99.664718842801037</c:v>
                </c:pt>
                <c:pt idx="11">
                  <c:v>100</c:v>
                </c:pt>
                <c:pt idx="12">
                  <c:v>99.482709071750165</c:v>
                </c:pt>
                <c:pt idx="13">
                  <c:v>99.664718842801037</c:v>
                </c:pt>
                <c:pt idx="14">
                  <c:v>99.434811763578878</c:v>
                </c:pt>
                <c:pt idx="15">
                  <c:v>99.712616150972323</c:v>
                </c:pt>
                <c:pt idx="16">
                  <c:v>100.47897308171281</c:v>
                </c:pt>
                <c:pt idx="17">
                  <c:v>101.04416131813392</c:v>
                </c:pt>
                <c:pt idx="18">
                  <c:v>101.51355493821248</c:v>
                </c:pt>
                <c:pt idx="19">
                  <c:v>102.52897787144362</c:v>
                </c:pt>
                <c:pt idx="20">
                  <c:v>105.08669412779001</c:v>
                </c:pt>
                <c:pt idx="21">
                  <c:v>107.09838107098382</c:v>
                </c:pt>
                <c:pt idx="22">
                  <c:v>107.28039084203466</c:v>
                </c:pt>
                <c:pt idx="23">
                  <c:v>108.6502538557333</c:v>
                </c:pt>
                <c:pt idx="24">
                  <c:v>111.04511926429734</c:v>
                </c:pt>
                <c:pt idx="25">
                  <c:v>111.84021457994061</c:v>
                </c:pt>
                <c:pt idx="26">
                  <c:v>112.4341412012645</c:v>
                </c:pt>
              </c:numCache>
            </c:numRef>
          </c:val>
          <c:smooth val="0"/>
          <c:extLst>
            <c:ext xmlns:c16="http://schemas.microsoft.com/office/drawing/2014/chart" uri="{C3380CC4-5D6E-409C-BE32-E72D297353CC}">
              <c16:uniqueId val="{00000000-F39D-4A54-A41C-ADF989C3C7AC}"/>
            </c:ext>
          </c:extLst>
        </c:ser>
        <c:ser>
          <c:idx val="1"/>
          <c:order val="1"/>
          <c:tx>
            <c:strRef>
              <c:f>'Graphique 5.1 (b)'!$C$3</c:f>
              <c:strCache>
                <c:ptCount val="1"/>
                <c:pt idx="0">
                  <c:v>SMIC</c:v>
                </c:pt>
              </c:strCache>
            </c:strRef>
          </c:tx>
          <c:spPr>
            <a:ln w="28575" cap="rnd">
              <a:solidFill>
                <a:schemeClr val="accent2"/>
              </a:solidFill>
              <a:round/>
            </a:ln>
            <a:effectLst/>
          </c:spPr>
          <c:marker>
            <c:symbol val="none"/>
          </c:marker>
          <c:cat>
            <c:numRef>
              <c:f>'Graphique 5.1 (b)'!$A$4:$A$30</c:f>
              <c:numCache>
                <c:formatCode>[$-40C]mmm\-yy;@</c:formatCode>
                <c:ptCount val="27"/>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pt idx="16">
                  <c:v>44256</c:v>
                </c:pt>
                <c:pt idx="17">
                  <c:v>44348</c:v>
                </c:pt>
                <c:pt idx="18">
                  <c:v>44440</c:v>
                </c:pt>
                <c:pt idx="19">
                  <c:v>44531</c:v>
                </c:pt>
                <c:pt idx="20">
                  <c:v>44621</c:v>
                </c:pt>
                <c:pt idx="21">
                  <c:v>44713</c:v>
                </c:pt>
                <c:pt idx="22">
                  <c:v>44805</c:v>
                </c:pt>
                <c:pt idx="23">
                  <c:v>44896</c:v>
                </c:pt>
                <c:pt idx="24">
                  <c:v>44986</c:v>
                </c:pt>
                <c:pt idx="25">
                  <c:v>45078</c:v>
                </c:pt>
                <c:pt idx="26">
                  <c:v>45170</c:v>
                </c:pt>
              </c:numCache>
            </c:numRef>
          </c:cat>
          <c:val>
            <c:numRef>
              <c:f>'Graphique 5.1 (b)'!$C$4:$C$30</c:f>
              <c:numCache>
                <c:formatCode>0.0</c:formatCode>
                <c:ptCount val="27"/>
                <c:pt idx="0">
                  <c:v>97.308081671290154</c:v>
                </c:pt>
                <c:pt idx="1">
                  <c:v>97.308081671290154</c:v>
                </c:pt>
                <c:pt idx="2">
                  <c:v>97.308081671290154</c:v>
                </c:pt>
                <c:pt idx="3">
                  <c:v>97.308081671290154</c:v>
                </c:pt>
                <c:pt idx="4">
                  <c:v>98.504489817383416</c:v>
                </c:pt>
                <c:pt idx="5">
                  <c:v>98.504489817383416</c:v>
                </c:pt>
                <c:pt idx="6">
                  <c:v>98.504489817383416</c:v>
                </c:pt>
                <c:pt idx="7">
                  <c:v>98.504489817383416</c:v>
                </c:pt>
                <c:pt idx="8">
                  <c:v>100</c:v>
                </c:pt>
                <c:pt idx="9">
                  <c:v>100</c:v>
                </c:pt>
                <c:pt idx="10">
                  <c:v>100</c:v>
                </c:pt>
                <c:pt idx="11">
                  <c:v>100</c:v>
                </c:pt>
                <c:pt idx="12">
                  <c:v>101.19640814609328</c:v>
                </c:pt>
                <c:pt idx="13">
                  <c:v>101.19640814609328</c:v>
                </c:pt>
                <c:pt idx="14">
                  <c:v>101.19640814609328</c:v>
                </c:pt>
                <c:pt idx="15">
                  <c:v>101.19640814609328</c:v>
                </c:pt>
                <c:pt idx="16">
                  <c:v>102.19297668976215</c:v>
                </c:pt>
                <c:pt idx="17">
                  <c:v>102.19297668976215</c:v>
                </c:pt>
                <c:pt idx="18">
                  <c:v>102.19297668976215</c:v>
                </c:pt>
                <c:pt idx="19">
                  <c:v>104.48653054784975</c:v>
                </c:pt>
                <c:pt idx="20">
                  <c:v>105.38383665741968</c:v>
                </c:pt>
                <c:pt idx="21">
                  <c:v>108.1750174202285</c:v>
                </c:pt>
                <c:pt idx="22">
                  <c:v>110.36865147710391</c:v>
                </c:pt>
                <c:pt idx="23">
                  <c:v>110.36865147710391</c:v>
                </c:pt>
                <c:pt idx="24">
                  <c:v>112.36244593155493</c:v>
                </c:pt>
                <c:pt idx="25">
                  <c:v>114.85518202495366</c:v>
                </c:pt>
                <c:pt idx="26">
                  <c:v>114.85518202495366</c:v>
                </c:pt>
              </c:numCache>
            </c:numRef>
          </c:val>
          <c:smooth val="0"/>
          <c:extLst>
            <c:ext xmlns:c16="http://schemas.microsoft.com/office/drawing/2014/chart" uri="{C3380CC4-5D6E-409C-BE32-E72D297353CC}">
              <c16:uniqueId val="{00000001-F39D-4A54-A41C-ADF989C3C7AC}"/>
            </c:ext>
          </c:extLst>
        </c:ser>
        <c:ser>
          <c:idx val="3"/>
          <c:order val="2"/>
          <c:tx>
            <c:strRef>
              <c:f>'Graphique 5.1 (b)'!$E$3</c:f>
              <c:strCache>
                <c:ptCount val="1"/>
                <c:pt idx="0">
                  <c:v>SMPT nominal</c:v>
                </c:pt>
              </c:strCache>
            </c:strRef>
          </c:tx>
          <c:spPr>
            <a:ln w="28575" cap="rnd">
              <a:solidFill>
                <a:schemeClr val="tx2"/>
              </a:solidFill>
              <a:round/>
            </a:ln>
            <a:effectLst/>
          </c:spPr>
          <c:marker>
            <c:symbol val="none"/>
          </c:marker>
          <c:cat>
            <c:numRef>
              <c:f>'Graphique 5.1 (b)'!$A$4:$A$30</c:f>
              <c:numCache>
                <c:formatCode>[$-40C]mmm\-yy;@</c:formatCode>
                <c:ptCount val="27"/>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pt idx="16">
                  <c:v>44256</c:v>
                </c:pt>
                <c:pt idx="17">
                  <c:v>44348</c:v>
                </c:pt>
                <c:pt idx="18">
                  <c:v>44440</c:v>
                </c:pt>
                <c:pt idx="19">
                  <c:v>44531</c:v>
                </c:pt>
                <c:pt idx="20">
                  <c:v>44621</c:v>
                </c:pt>
                <c:pt idx="21">
                  <c:v>44713</c:v>
                </c:pt>
                <c:pt idx="22">
                  <c:v>44805</c:v>
                </c:pt>
                <c:pt idx="23">
                  <c:v>44896</c:v>
                </c:pt>
                <c:pt idx="24">
                  <c:v>44986</c:v>
                </c:pt>
                <c:pt idx="25">
                  <c:v>45078</c:v>
                </c:pt>
                <c:pt idx="26">
                  <c:v>45170</c:v>
                </c:pt>
              </c:numCache>
            </c:numRef>
          </c:cat>
          <c:val>
            <c:numRef>
              <c:f>'Graphique 5.1 (b)'!$E$4:$E$29</c:f>
              <c:numCache>
                <c:formatCode>0.0</c:formatCode>
                <c:ptCount val="26"/>
                <c:pt idx="0">
                  <c:v>95.598675352235432</c:v>
                </c:pt>
                <c:pt idx="1">
                  <c:v>95.860934408734764</c:v>
                </c:pt>
                <c:pt idx="2">
                  <c:v>96.162435492732072</c:v>
                </c:pt>
                <c:pt idx="3">
                  <c:v>96.577381710768933</c:v>
                </c:pt>
                <c:pt idx="4">
                  <c:v>96.681449529146633</c:v>
                </c:pt>
                <c:pt idx="5">
                  <c:v>97.256523604843991</c:v>
                </c:pt>
                <c:pt idx="6">
                  <c:v>97.880318951045325</c:v>
                </c:pt>
                <c:pt idx="7">
                  <c:v>98.606958987494536</c:v>
                </c:pt>
                <c:pt idx="8">
                  <c:v>99.757718702954151</c:v>
                </c:pt>
                <c:pt idx="9">
                  <c:v>99.595450371066491</c:v>
                </c:pt>
                <c:pt idx="10">
                  <c:v>100.16471458814729</c:v>
                </c:pt>
                <c:pt idx="11">
                  <c:v>100</c:v>
                </c:pt>
                <c:pt idx="12">
                  <c:v>96.574833527165168</c:v>
                </c:pt>
                <c:pt idx="13">
                  <c:v>85.248768972501026</c:v>
                </c:pt>
                <c:pt idx="14">
                  <c:v>98.303419356614214</c:v>
                </c:pt>
                <c:pt idx="15">
                  <c:v>96.615910246857823</c:v>
                </c:pt>
                <c:pt idx="16">
                  <c:v>96.761258639616514</c:v>
                </c:pt>
                <c:pt idx="17">
                  <c:v>98.01384377188252</c:v>
                </c:pt>
                <c:pt idx="18">
                  <c:v>101.24728491037021</c:v>
                </c:pt>
                <c:pt idx="19">
                  <c:v>102.04466252365989</c:v>
                </c:pt>
                <c:pt idx="20">
                  <c:v>103.28338553712145</c:v>
                </c:pt>
                <c:pt idx="21">
                  <c:v>104.4959132231363</c:v>
                </c:pt>
                <c:pt idx="22">
                  <c:v>105.45759771519666</c:v>
                </c:pt>
                <c:pt idx="23">
                  <c:v>107.36516796097406</c:v>
                </c:pt>
                <c:pt idx="24">
                  <c:v>108.66239726997802</c:v>
                </c:pt>
                <c:pt idx="25">
                  <c:v>109.70694869283277</c:v>
                </c:pt>
              </c:numCache>
            </c:numRef>
          </c:val>
          <c:smooth val="0"/>
          <c:extLst>
            <c:ext xmlns:c16="http://schemas.microsoft.com/office/drawing/2014/chart" uri="{C3380CC4-5D6E-409C-BE32-E72D297353CC}">
              <c16:uniqueId val="{00000003-F39D-4A54-A41C-ADF989C3C7AC}"/>
            </c:ext>
          </c:extLst>
        </c:ser>
        <c:ser>
          <c:idx val="2"/>
          <c:order val="3"/>
          <c:tx>
            <c:strRef>
              <c:f>'Graphique 5.1 (b)'!$D$3</c:f>
              <c:strCache>
                <c:ptCount val="1"/>
                <c:pt idx="0">
                  <c:v>SMB nominal</c:v>
                </c:pt>
              </c:strCache>
            </c:strRef>
          </c:tx>
          <c:spPr>
            <a:ln w="28575" cap="rnd">
              <a:solidFill>
                <a:schemeClr val="accent3"/>
              </a:solidFill>
              <a:round/>
            </a:ln>
            <a:effectLst/>
          </c:spPr>
          <c:marker>
            <c:symbol val="none"/>
          </c:marker>
          <c:cat>
            <c:numRef>
              <c:f>'Graphique 5.1 (b)'!$A$4:$A$30</c:f>
              <c:numCache>
                <c:formatCode>[$-40C]mmm\-yy;@</c:formatCode>
                <c:ptCount val="27"/>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pt idx="16">
                  <c:v>44256</c:v>
                </c:pt>
                <c:pt idx="17">
                  <c:v>44348</c:v>
                </c:pt>
                <c:pt idx="18">
                  <c:v>44440</c:v>
                </c:pt>
                <c:pt idx="19">
                  <c:v>44531</c:v>
                </c:pt>
                <c:pt idx="20">
                  <c:v>44621</c:v>
                </c:pt>
                <c:pt idx="21">
                  <c:v>44713</c:v>
                </c:pt>
                <c:pt idx="22">
                  <c:v>44805</c:v>
                </c:pt>
                <c:pt idx="23">
                  <c:v>44896</c:v>
                </c:pt>
                <c:pt idx="24">
                  <c:v>44986</c:v>
                </c:pt>
                <c:pt idx="25">
                  <c:v>45078</c:v>
                </c:pt>
                <c:pt idx="26">
                  <c:v>45170</c:v>
                </c:pt>
              </c:numCache>
            </c:numRef>
          </c:cat>
          <c:val>
            <c:numRef>
              <c:f>'Graphique 5.1 (b)'!$D$4:$D$30</c:f>
              <c:numCache>
                <c:formatCode>0.0</c:formatCode>
                <c:ptCount val="27"/>
                <c:pt idx="1">
                  <c:v>96.339113680154142</c:v>
                </c:pt>
                <c:pt idx="2">
                  <c:v>96.628131021194605</c:v>
                </c:pt>
                <c:pt idx="3">
                  <c:v>96.724470134874764</c:v>
                </c:pt>
                <c:pt idx="4">
                  <c:v>97.398843930635834</c:v>
                </c:pt>
                <c:pt idx="5">
                  <c:v>97.784200385356456</c:v>
                </c:pt>
                <c:pt idx="6">
                  <c:v>98.073217726396919</c:v>
                </c:pt>
                <c:pt idx="7">
                  <c:v>98.265895953757237</c:v>
                </c:pt>
                <c:pt idx="8">
                  <c:v>99.036608863198467</c:v>
                </c:pt>
                <c:pt idx="9">
                  <c:v>99.518304431599219</c:v>
                </c:pt>
                <c:pt idx="10">
                  <c:v>99.807321772639696</c:v>
                </c:pt>
                <c:pt idx="11">
                  <c:v>100</c:v>
                </c:pt>
                <c:pt idx="13">
                  <c:v>100.96339113680155</c:v>
                </c:pt>
                <c:pt idx="14">
                  <c:v>101.25240847784201</c:v>
                </c:pt>
                <c:pt idx="15">
                  <c:v>101.54142581888249</c:v>
                </c:pt>
                <c:pt idx="16">
                  <c:v>102.11946050096338</c:v>
                </c:pt>
                <c:pt idx="17">
                  <c:v>102.40847784200386</c:v>
                </c:pt>
                <c:pt idx="18">
                  <c:v>102.69749518304432</c:v>
                </c:pt>
                <c:pt idx="19">
                  <c:v>103.27552986512525</c:v>
                </c:pt>
                <c:pt idx="20">
                  <c:v>104.43159922928712</c:v>
                </c:pt>
                <c:pt idx="21">
                  <c:v>105.58766859344895</c:v>
                </c:pt>
                <c:pt idx="22">
                  <c:v>106.55105973025047</c:v>
                </c:pt>
                <c:pt idx="23">
                  <c:v>107.32177263969172</c:v>
                </c:pt>
                <c:pt idx="24">
                  <c:v>109.34489402697496</c:v>
                </c:pt>
                <c:pt idx="25">
                  <c:v>110.40462427745665</c:v>
                </c:pt>
                <c:pt idx="26">
                  <c:v>111.026204238921</c:v>
                </c:pt>
              </c:numCache>
            </c:numRef>
          </c:val>
          <c:smooth val="0"/>
          <c:extLst>
            <c:ext xmlns:c16="http://schemas.microsoft.com/office/drawing/2014/chart" uri="{C3380CC4-5D6E-409C-BE32-E72D297353CC}">
              <c16:uniqueId val="{00000002-F39D-4A54-A41C-ADF989C3C7AC}"/>
            </c:ext>
          </c:extLst>
        </c:ser>
        <c:dLbls>
          <c:showLegendKey val="0"/>
          <c:showVal val="0"/>
          <c:showCatName val="0"/>
          <c:showSerName val="0"/>
          <c:showPercent val="0"/>
          <c:showBubbleSize val="0"/>
        </c:dLbls>
        <c:smooth val="0"/>
        <c:axId val="520395320"/>
        <c:axId val="520392040"/>
      </c:lineChart>
      <c:dateAx>
        <c:axId val="520395320"/>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392040"/>
        <c:crosses val="autoZero"/>
        <c:auto val="1"/>
        <c:lblOffset val="100"/>
        <c:baseTimeUnit val="months"/>
        <c:majorUnit val="12"/>
        <c:majorTimeUnit val="months"/>
        <c:minorUnit val="3"/>
        <c:minorTimeUnit val="months"/>
      </c:dateAx>
      <c:valAx>
        <c:axId val="52039204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395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Glissement annuel des SMB nominaux - en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5.2'!$B$4</c:f>
              <c:strCache>
                <c:ptCount val="1"/>
                <c:pt idx="0">
                  <c:v>Ensemble</c:v>
                </c:pt>
              </c:strCache>
            </c:strRef>
          </c:tx>
          <c:spPr>
            <a:ln w="28575" cap="rnd">
              <a:solidFill>
                <a:schemeClr val="tx1"/>
              </a:solidFill>
              <a:prstDash val="sysDot"/>
              <a:round/>
            </a:ln>
            <a:effectLst/>
          </c:spPr>
          <c:marker>
            <c:symbol val="none"/>
          </c:marker>
          <c:cat>
            <c:numRef>
              <c:f>'Graphique 5.2'!$A$5:$A$31</c:f>
              <c:numCache>
                <c:formatCode>[$-40C]mmm\-yy;@</c:formatCode>
                <c:ptCount val="27"/>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pt idx="23">
                  <c:v>44926</c:v>
                </c:pt>
                <c:pt idx="24">
                  <c:v>45016</c:v>
                </c:pt>
                <c:pt idx="25">
                  <c:v>45107</c:v>
                </c:pt>
                <c:pt idx="26">
                  <c:v>45199</c:v>
                </c:pt>
              </c:numCache>
            </c:numRef>
          </c:cat>
          <c:val>
            <c:numRef>
              <c:f>'Graphique 5.2'!$B$5:$B$31</c:f>
              <c:numCache>
                <c:formatCode>0.0</c:formatCode>
                <c:ptCount val="27"/>
                <c:pt idx="1">
                  <c:v>1.2999999999999998</c:v>
                </c:pt>
                <c:pt idx="2">
                  <c:v>1.3</c:v>
                </c:pt>
                <c:pt idx="3">
                  <c:v>1.4000000000000001</c:v>
                </c:pt>
                <c:pt idx="4">
                  <c:v>1.5</c:v>
                </c:pt>
                <c:pt idx="5">
                  <c:v>1.5</c:v>
                </c:pt>
                <c:pt idx="6">
                  <c:v>1.5</c:v>
                </c:pt>
                <c:pt idx="7">
                  <c:v>1.5999999999999999</c:v>
                </c:pt>
                <c:pt idx="8">
                  <c:v>1.6</c:v>
                </c:pt>
                <c:pt idx="9">
                  <c:v>1.7</c:v>
                </c:pt>
                <c:pt idx="10">
                  <c:v>1.7000000000000002</c:v>
                </c:pt>
                <c:pt idx="11">
                  <c:v>1.7</c:v>
                </c:pt>
                <c:pt idx="13">
                  <c:v>1.5</c:v>
                </c:pt>
                <c:pt idx="14">
                  <c:v>1.5</c:v>
                </c:pt>
                <c:pt idx="15">
                  <c:v>1.5999999999999999</c:v>
                </c:pt>
                <c:pt idx="17">
                  <c:v>1.4</c:v>
                </c:pt>
                <c:pt idx="18">
                  <c:v>1.5</c:v>
                </c:pt>
                <c:pt idx="19">
                  <c:v>1.6999999999999997</c:v>
                </c:pt>
                <c:pt idx="20">
                  <c:v>2.2999999999999998</c:v>
                </c:pt>
                <c:pt idx="21">
                  <c:v>3.1</c:v>
                </c:pt>
                <c:pt idx="22">
                  <c:v>3.7394608123856088</c:v>
                </c:pt>
                <c:pt idx="23">
                  <c:v>3.9</c:v>
                </c:pt>
                <c:pt idx="24">
                  <c:v>4.7</c:v>
                </c:pt>
                <c:pt idx="25">
                  <c:v>4.6000000000000005</c:v>
                </c:pt>
                <c:pt idx="26">
                  <c:v>4.2</c:v>
                </c:pt>
              </c:numCache>
            </c:numRef>
          </c:val>
          <c:smooth val="0"/>
          <c:extLst>
            <c:ext xmlns:c16="http://schemas.microsoft.com/office/drawing/2014/chart" uri="{C3380CC4-5D6E-409C-BE32-E72D297353CC}">
              <c16:uniqueId val="{00000000-0BBC-4A3D-9B9B-73C4D3EE8AED}"/>
            </c:ext>
          </c:extLst>
        </c:ser>
        <c:ser>
          <c:idx val="1"/>
          <c:order val="1"/>
          <c:tx>
            <c:strRef>
              <c:f>'Graphique 5.2'!$C$4</c:f>
              <c:strCache>
                <c:ptCount val="1"/>
                <c:pt idx="0">
                  <c:v>Ouvriers</c:v>
                </c:pt>
              </c:strCache>
            </c:strRef>
          </c:tx>
          <c:spPr>
            <a:ln w="28575" cap="rnd">
              <a:solidFill>
                <a:schemeClr val="accent2"/>
              </a:solidFill>
              <a:round/>
            </a:ln>
            <a:effectLst/>
          </c:spPr>
          <c:marker>
            <c:symbol val="none"/>
          </c:marker>
          <c:dPt>
            <c:idx val="13"/>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2-0BBC-4A3D-9B9B-73C4D3EE8AED}"/>
              </c:ext>
            </c:extLst>
          </c:dPt>
          <c:dPt>
            <c:idx val="17"/>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4-0BBC-4A3D-9B9B-73C4D3EE8AED}"/>
              </c:ext>
            </c:extLst>
          </c:dPt>
          <c:cat>
            <c:numRef>
              <c:f>'Graphique 5.2'!$A$5:$A$31</c:f>
              <c:numCache>
                <c:formatCode>[$-40C]mmm\-yy;@</c:formatCode>
                <c:ptCount val="27"/>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pt idx="23">
                  <c:v>44926</c:v>
                </c:pt>
                <c:pt idx="24">
                  <c:v>45016</c:v>
                </c:pt>
                <c:pt idx="25">
                  <c:v>45107</c:v>
                </c:pt>
                <c:pt idx="26">
                  <c:v>45199</c:v>
                </c:pt>
              </c:numCache>
            </c:numRef>
          </c:cat>
          <c:val>
            <c:numRef>
              <c:f>'Graphique 5.2'!$C$5:$C$31</c:f>
              <c:numCache>
                <c:formatCode>0.0</c:formatCode>
                <c:ptCount val="27"/>
                <c:pt idx="1">
                  <c:v>1.2</c:v>
                </c:pt>
                <c:pt idx="2">
                  <c:v>1.3</c:v>
                </c:pt>
                <c:pt idx="3">
                  <c:v>1.3</c:v>
                </c:pt>
                <c:pt idx="4">
                  <c:v>1.5</c:v>
                </c:pt>
                <c:pt idx="5">
                  <c:v>1.5999999999999999</c:v>
                </c:pt>
                <c:pt idx="6">
                  <c:v>1.5999999999999999</c:v>
                </c:pt>
                <c:pt idx="7">
                  <c:v>1.7</c:v>
                </c:pt>
                <c:pt idx="8">
                  <c:v>1.7</c:v>
                </c:pt>
                <c:pt idx="9">
                  <c:v>1.8</c:v>
                </c:pt>
                <c:pt idx="10">
                  <c:v>1.8</c:v>
                </c:pt>
                <c:pt idx="11">
                  <c:v>1.7999999999999998</c:v>
                </c:pt>
                <c:pt idx="13">
                  <c:v>1.5</c:v>
                </c:pt>
                <c:pt idx="14">
                  <c:v>1.5</c:v>
                </c:pt>
                <c:pt idx="15">
                  <c:v>1.5999999999999999</c:v>
                </c:pt>
                <c:pt idx="17">
                  <c:v>1.5</c:v>
                </c:pt>
                <c:pt idx="18">
                  <c:v>1.5</c:v>
                </c:pt>
                <c:pt idx="19">
                  <c:v>1.6999999999999997</c:v>
                </c:pt>
                <c:pt idx="20">
                  <c:v>2.3999999999999995</c:v>
                </c:pt>
                <c:pt idx="21">
                  <c:v>3.3</c:v>
                </c:pt>
                <c:pt idx="22">
                  <c:v>4.3636763587499239</c:v>
                </c:pt>
                <c:pt idx="23">
                  <c:v>4.7</c:v>
                </c:pt>
                <c:pt idx="24">
                  <c:v>5.5</c:v>
                </c:pt>
                <c:pt idx="25">
                  <c:v>5.2</c:v>
                </c:pt>
                <c:pt idx="26">
                  <c:v>4.7</c:v>
                </c:pt>
              </c:numCache>
            </c:numRef>
          </c:val>
          <c:smooth val="0"/>
          <c:extLst>
            <c:ext xmlns:c16="http://schemas.microsoft.com/office/drawing/2014/chart" uri="{C3380CC4-5D6E-409C-BE32-E72D297353CC}">
              <c16:uniqueId val="{00000005-0BBC-4A3D-9B9B-73C4D3EE8AED}"/>
            </c:ext>
          </c:extLst>
        </c:ser>
        <c:ser>
          <c:idx val="2"/>
          <c:order val="2"/>
          <c:tx>
            <c:strRef>
              <c:f>'Graphique 5.2'!$D$4</c:f>
              <c:strCache>
                <c:ptCount val="1"/>
                <c:pt idx="0">
                  <c:v>Employés</c:v>
                </c:pt>
              </c:strCache>
            </c:strRef>
          </c:tx>
          <c:spPr>
            <a:ln w="28575" cap="rnd">
              <a:solidFill>
                <a:schemeClr val="accent3"/>
              </a:solidFill>
              <a:round/>
            </a:ln>
            <a:effectLst/>
          </c:spPr>
          <c:marker>
            <c:symbol val="none"/>
          </c:marker>
          <c:dPt>
            <c:idx val="13"/>
            <c:marker>
              <c:symbol val="none"/>
            </c:marker>
            <c:bubble3D val="0"/>
            <c:spPr>
              <a:ln w="28575" cap="rnd">
                <a:solidFill>
                  <a:schemeClr val="accent3"/>
                </a:solidFill>
                <a:prstDash val="sysDot"/>
                <a:round/>
              </a:ln>
              <a:effectLst/>
            </c:spPr>
            <c:extLst>
              <c:ext xmlns:c16="http://schemas.microsoft.com/office/drawing/2014/chart" uri="{C3380CC4-5D6E-409C-BE32-E72D297353CC}">
                <c16:uniqueId val="{00000007-0BBC-4A3D-9B9B-73C4D3EE8AED}"/>
              </c:ext>
            </c:extLst>
          </c:dPt>
          <c:dPt>
            <c:idx val="17"/>
            <c:marker>
              <c:symbol val="none"/>
            </c:marker>
            <c:bubble3D val="0"/>
            <c:spPr>
              <a:ln w="28575" cap="rnd">
                <a:solidFill>
                  <a:schemeClr val="accent3"/>
                </a:solidFill>
                <a:prstDash val="sysDot"/>
                <a:round/>
              </a:ln>
              <a:effectLst/>
            </c:spPr>
            <c:extLst>
              <c:ext xmlns:c16="http://schemas.microsoft.com/office/drawing/2014/chart" uri="{C3380CC4-5D6E-409C-BE32-E72D297353CC}">
                <c16:uniqueId val="{00000009-0BBC-4A3D-9B9B-73C4D3EE8AED}"/>
              </c:ext>
            </c:extLst>
          </c:dPt>
          <c:cat>
            <c:numRef>
              <c:f>'Graphique 5.2'!$A$5:$A$31</c:f>
              <c:numCache>
                <c:formatCode>[$-40C]mmm\-yy;@</c:formatCode>
                <c:ptCount val="27"/>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pt idx="23">
                  <c:v>44926</c:v>
                </c:pt>
                <c:pt idx="24">
                  <c:v>45016</c:v>
                </c:pt>
                <c:pt idx="25">
                  <c:v>45107</c:v>
                </c:pt>
                <c:pt idx="26">
                  <c:v>45199</c:v>
                </c:pt>
              </c:numCache>
            </c:numRef>
          </c:cat>
          <c:val>
            <c:numRef>
              <c:f>'Graphique 5.2'!$D$5:$D$31</c:f>
              <c:numCache>
                <c:formatCode>0.0</c:formatCode>
                <c:ptCount val="27"/>
                <c:pt idx="1">
                  <c:v>1.2</c:v>
                </c:pt>
                <c:pt idx="2">
                  <c:v>1.2</c:v>
                </c:pt>
                <c:pt idx="3">
                  <c:v>1.3</c:v>
                </c:pt>
                <c:pt idx="4">
                  <c:v>1.3</c:v>
                </c:pt>
                <c:pt idx="5">
                  <c:v>1.4</c:v>
                </c:pt>
                <c:pt idx="6">
                  <c:v>1.2999999999999998</c:v>
                </c:pt>
                <c:pt idx="7">
                  <c:v>1.2999999999999998</c:v>
                </c:pt>
                <c:pt idx="8">
                  <c:v>1.6</c:v>
                </c:pt>
                <c:pt idx="9">
                  <c:v>1.6</c:v>
                </c:pt>
                <c:pt idx="10">
                  <c:v>1.7000000000000002</c:v>
                </c:pt>
                <c:pt idx="11">
                  <c:v>1.7</c:v>
                </c:pt>
                <c:pt idx="13">
                  <c:v>1.5999999999999999</c:v>
                </c:pt>
                <c:pt idx="14">
                  <c:v>1.5</c:v>
                </c:pt>
                <c:pt idx="15">
                  <c:v>1.5999999999999999</c:v>
                </c:pt>
                <c:pt idx="17">
                  <c:v>1.4</c:v>
                </c:pt>
                <c:pt idx="18">
                  <c:v>1.5</c:v>
                </c:pt>
                <c:pt idx="19">
                  <c:v>2.0999999999999996</c:v>
                </c:pt>
                <c:pt idx="20">
                  <c:v>2.6999999999999997</c:v>
                </c:pt>
                <c:pt idx="21">
                  <c:v>3.8</c:v>
                </c:pt>
                <c:pt idx="22">
                  <c:v>4.5841418543082435</c:v>
                </c:pt>
                <c:pt idx="23">
                  <c:v>4.4000000000000004</c:v>
                </c:pt>
                <c:pt idx="24">
                  <c:v>5</c:v>
                </c:pt>
                <c:pt idx="25">
                  <c:v>4.9000000000000004</c:v>
                </c:pt>
                <c:pt idx="26">
                  <c:v>4.3</c:v>
                </c:pt>
              </c:numCache>
            </c:numRef>
          </c:val>
          <c:smooth val="0"/>
          <c:extLst>
            <c:ext xmlns:c16="http://schemas.microsoft.com/office/drawing/2014/chart" uri="{C3380CC4-5D6E-409C-BE32-E72D297353CC}">
              <c16:uniqueId val="{0000000A-0BBC-4A3D-9B9B-73C4D3EE8AED}"/>
            </c:ext>
          </c:extLst>
        </c:ser>
        <c:ser>
          <c:idx val="3"/>
          <c:order val="3"/>
          <c:tx>
            <c:strRef>
              <c:f>'Graphique 5.2'!$E$4</c:f>
              <c:strCache>
                <c:ptCount val="1"/>
                <c:pt idx="0">
                  <c:v>Professions intermédiaires</c:v>
                </c:pt>
              </c:strCache>
            </c:strRef>
          </c:tx>
          <c:spPr>
            <a:ln w="28575" cap="rnd">
              <a:solidFill>
                <a:schemeClr val="accent4"/>
              </a:solidFill>
              <a:round/>
            </a:ln>
            <a:effectLst/>
          </c:spPr>
          <c:marker>
            <c:symbol val="none"/>
          </c:marker>
          <c:dPt>
            <c:idx val="13"/>
            <c:marker>
              <c:symbol val="none"/>
            </c:marker>
            <c:bubble3D val="0"/>
            <c:spPr>
              <a:ln w="28575" cap="rnd">
                <a:solidFill>
                  <a:schemeClr val="accent4"/>
                </a:solidFill>
                <a:prstDash val="sysDot"/>
                <a:round/>
              </a:ln>
              <a:effectLst/>
            </c:spPr>
            <c:extLst>
              <c:ext xmlns:c16="http://schemas.microsoft.com/office/drawing/2014/chart" uri="{C3380CC4-5D6E-409C-BE32-E72D297353CC}">
                <c16:uniqueId val="{0000000C-0BBC-4A3D-9B9B-73C4D3EE8AED}"/>
              </c:ext>
            </c:extLst>
          </c:dPt>
          <c:dPt>
            <c:idx val="17"/>
            <c:marker>
              <c:symbol val="none"/>
            </c:marker>
            <c:bubble3D val="0"/>
            <c:spPr>
              <a:ln w="28575" cap="rnd">
                <a:solidFill>
                  <a:schemeClr val="accent4"/>
                </a:solidFill>
                <a:prstDash val="sysDot"/>
                <a:round/>
              </a:ln>
              <a:effectLst/>
            </c:spPr>
            <c:extLst>
              <c:ext xmlns:c16="http://schemas.microsoft.com/office/drawing/2014/chart" uri="{C3380CC4-5D6E-409C-BE32-E72D297353CC}">
                <c16:uniqueId val="{0000000E-0BBC-4A3D-9B9B-73C4D3EE8AED}"/>
              </c:ext>
            </c:extLst>
          </c:dPt>
          <c:cat>
            <c:numRef>
              <c:f>'Graphique 5.2'!$A$5:$A$31</c:f>
              <c:numCache>
                <c:formatCode>[$-40C]mmm\-yy;@</c:formatCode>
                <c:ptCount val="27"/>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pt idx="23">
                  <c:v>44926</c:v>
                </c:pt>
                <c:pt idx="24">
                  <c:v>45016</c:v>
                </c:pt>
                <c:pt idx="25">
                  <c:v>45107</c:v>
                </c:pt>
                <c:pt idx="26">
                  <c:v>45199</c:v>
                </c:pt>
              </c:numCache>
            </c:numRef>
          </c:cat>
          <c:val>
            <c:numRef>
              <c:f>'Graphique 5.2'!$E$5:$E$31</c:f>
              <c:numCache>
                <c:formatCode>0.0</c:formatCode>
                <c:ptCount val="27"/>
                <c:pt idx="1">
                  <c:v>1.2999999999999998</c:v>
                </c:pt>
                <c:pt idx="2">
                  <c:v>1.4</c:v>
                </c:pt>
                <c:pt idx="3">
                  <c:v>1.4000000000000001</c:v>
                </c:pt>
                <c:pt idx="4">
                  <c:v>1.6</c:v>
                </c:pt>
                <c:pt idx="5">
                  <c:v>1.5</c:v>
                </c:pt>
                <c:pt idx="6">
                  <c:v>1.5</c:v>
                </c:pt>
                <c:pt idx="7">
                  <c:v>1.5</c:v>
                </c:pt>
                <c:pt idx="8">
                  <c:v>1.7</c:v>
                </c:pt>
                <c:pt idx="9">
                  <c:v>1.7</c:v>
                </c:pt>
                <c:pt idx="10">
                  <c:v>1.7000000000000002</c:v>
                </c:pt>
                <c:pt idx="11">
                  <c:v>1.7</c:v>
                </c:pt>
                <c:pt idx="13">
                  <c:v>1.4</c:v>
                </c:pt>
                <c:pt idx="14">
                  <c:v>1.3</c:v>
                </c:pt>
                <c:pt idx="15">
                  <c:v>1.5</c:v>
                </c:pt>
                <c:pt idx="17">
                  <c:v>1.4</c:v>
                </c:pt>
                <c:pt idx="18">
                  <c:v>1.5</c:v>
                </c:pt>
                <c:pt idx="19">
                  <c:v>1.4999999999999998</c:v>
                </c:pt>
                <c:pt idx="20">
                  <c:v>1.8999999999999995</c:v>
                </c:pt>
                <c:pt idx="21">
                  <c:v>2.4</c:v>
                </c:pt>
                <c:pt idx="22">
                  <c:v>2.8487041413757908</c:v>
                </c:pt>
                <c:pt idx="23">
                  <c:v>3.2</c:v>
                </c:pt>
                <c:pt idx="24">
                  <c:v>4.3000000000000007</c:v>
                </c:pt>
                <c:pt idx="25">
                  <c:v>4.3000000000000007</c:v>
                </c:pt>
                <c:pt idx="26">
                  <c:v>4.0999999999999996</c:v>
                </c:pt>
              </c:numCache>
            </c:numRef>
          </c:val>
          <c:smooth val="0"/>
          <c:extLst>
            <c:ext xmlns:c16="http://schemas.microsoft.com/office/drawing/2014/chart" uri="{C3380CC4-5D6E-409C-BE32-E72D297353CC}">
              <c16:uniqueId val="{0000000F-0BBC-4A3D-9B9B-73C4D3EE8AED}"/>
            </c:ext>
          </c:extLst>
        </c:ser>
        <c:ser>
          <c:idx val="4"/>
          <c:order val="4"/>
          <c:tx>
            <c:strRef>
              <c:f>'Graphique 5.2'!$F$4</c:f>
              <c:strCache>
                <c:ptCount val="1"/>
                <c:pt idx="0">
                  <c:v>Cadres</c:v>
                </c:pt>
              </c:strCache>
            </c:strRef>
          </c:tx>
          <c:spPr>
            <a:ln w="28575" cap="rnd">
              <a:solidFill>
                <a:schemeClr val="tx2"/>
              </a:solidFill>
              <a:round/>
            </a:ln>
            <a:effectLst/>
          </c:spPr>
          <c:marker>
            <c:symbol val="none"/>
          </c:marker>
          <c:dPt>
            <c:idx val="13"/>
            <c:marker>
              <c:symbol val="none"/>
            </c:marker>
            <c:bubble3D val="0"/>
            <c:spPr>
              <a:ln w="28575" cap="rnd">
                <a:solidFill>
                  <a:schemeClr val="tx2"/>
                </a:solidFill>
                <a:prstDash val="sysDot"/>
                <a:round/>
              </a:ln>
              <a:effectLst/>
            </c:spPr>
            <c:extLst>
              <c:ext xmlns:c16="http://schemas.microsoft.com/office/drawing/2014/chart" uri="{C3380CC4-5D6E-409C-BE32-E72D297353CC}">
                <c16:uniqueId val="{00000011-0BBC-4A3D-9B9B-73C4D3EE8AED}"/>
              </c:ext>
            </c:extLst>
          </c:dPt>
          <c:dPt>
            <c:idx val="17"/>
            <c:marker>
              <c:symbol val="none"/>
            </c:marker>
            <c:bubble3D val="0"/>
            <c:spPr>
              <a:ln w="28575" cap="rnd">
                <a:solidFill>
                  <a:schemeClr val="tx2"/>
                </a:solidFill>
                <a:prstDash val="sysDot"/>
                <a:round/>
              </a:ln>
              <a:effectLst/>
            </c:spPr>
            <c:extLst>
              <c:ext xmlns:c16="http://schemas.microsoft.com/office/drawing/2014/chart" uri="{C3380CC4-5D6E-409C-BE32-E72D297353CC}">
                <c16:uniqueId val="{00000013-0BBC-4A3D-9B9B-73C4D3EE8AED}"/>
              </c:ext>
            </c:extLst>
          </c:dPt>
          <c:cat>
            <c:numRef>
              <c:f>'Graphique 5.2'!$A$5:$A$31</c:f>
              <c:numCache>
                <c:formatCode>[$-40C]mmm\-yy;@</c:formatCode>
                <c:ptCount val="27"/>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pt idx="23">
                  <c:v>44926</c:v>
                </c:pt>
                <c:pt idx="24">
                  <c:v>45016</c:v>
                </c:pt>
                <c:pt idx="25">
                  <c:v>45107</c:v>
                </c:pt>
                <c:pt idx="26">
                  <c:v>45199</c:v>
                </c:pt>
              </c:numCache>
            </c:numRef>
          </c:cat>
          <c:val>
            <c:numRef>
              <c:f>'Graphique 5.2'!$F$5:$F$31</c:f>
              <c:numCache>
                <c:formatCode>0.0</c:formatCode>
                <c:ptCount val="27"/>
                <c:pt idx="1">
                  <c:v>1.5</c:v>
                </c:pt>
                <c:pt idx="2">
                  <c:v>1.6</c:v>
                </c:pt>
                <c:pt idx="3">
                  <c:v>1.6</c:v>
                </c:pt>
                <c:pt idx="4">
                  <c:v>1.6</c:v>
                </c:pt>
                <c:pt idx="5">
                  <c:v>1.5999999999999999</c:v>
                </c:pt>
                <c:pt idx="6">
                  <c:v>1.7</c:v>
                </c:pt>
                <c:pt idx="7">
                  <c:v>1.7</c:v>
                </c:pt>
                <c:pt idx="8">
                  <c:v>1.8</c:v>
                </c:pt>
                <c:pt idx="9">
                  <c:v>1.8</c:v>
                </c:pt>
                <c:pt idx="10">
                  <c:v>1.8</c:v>
                </c:pt>
                <c:pt idx="11">
                  <c:v>1.7999999999999998</c:v>
                </c:pt>
                <c:pt idx="13">
                  <c:v>1.5999999999999999</c:v>
                </c:pt>
                <c:pt idx="14">
                  <c:v>1.5</c:v>
                </c:pt>
                <c:pt idx="15">
                  <c:v>1.5</c:v>
                </c:pt>
                <c:pt idx="17">
                  <c:v>1.4</c:v>
                </c:pt>
                <c:pt idx="18">
                  <c:v>1.5</c:v>
                </c:pt>
                <c:pt idx="19">
                  <c:v>1.5999999999999999</c:v>
                </c:pt>
                <c:pt idx="20">
                  <c:v>1.9999999999999996</c:v>
                </c:pt>
                <c:pt idx="21">
                  <c:v>2.4</c:v>
                </c:pt>
                <c:pt idx="22">
                  <c:v>2.731606988508184</c:v>
                </c:pt>
                <c:pt idx="23">
                  <c:v>3</c:v>
                </c:pt>
                <c:pt idx="24">
                  <c:v>3.6</c:v>
                </c:pt>
                <c:pt idx="25">
                  <c:v>3.8000000000000003</c:v>
                </c:pt>
                <c:pt idx="26">
                  <c:v>3.5999999999999996</c:v>
                </c:pt>
              </c:numCache>
            </c:numRef>
          </c:val>
          <c:smooth val="0"/>
          <c:extLst>
            <c:ext xmlns:c16="http://schemas.microsoft.com/office/drawing/2014/chart" uri="{C3380CC4-5D6E-409C-BE32-E72D297353CC}">
              <c16:uniqueId val="{00000014-0BBC-4A3D-9B9B-73C4D3EE8AED}"/>
            </c:ext>
          </c:extLst>
        </c:ser>
        <c:dLbls>
          <c:showLegendKey val="0"/>
          <c:showVal val="0"/>
          <c:showCatName val="0"/>
          <c:showSerName val="0"/>
          <c:showPercent val="0"/>
          <c:showBubbleSize val="0"/>
        </c:dLbls>
        <c:smooth val="0"/>
        <c:axId val="530034200"/>
        <c:axId val="530035512"/>
      </c:lineChart>
      <c:dateAx>
        <c:axId val="530034200"/>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0035512"/>
        <c:crosses val="autoZero"/>
        <c:auto val="1"/>
        <c:lblOffset val="100"/>
        <c:baseTimeUnit val="months"/>
        <c:majorUnit val="12"/>
        <c:majorTimeUnit val="months"/>
        <c:minorUnit val="3"/>
        <c:minorTimeUnit val="months"/>
      </c:dateAx>
      <c:valAx>
        <c:axId val="530035512"/>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0034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5.3'!$D$4</c:f>
              <c:strCache>
                <c:ptCount val="1"/>
                <c:pt idx="0">
                  <c:v>SMB des cadres</c:v>
                </c:pt>
              </c:strCache>
            </c:strRef>
          </c:tx>
          <c:spPr>
            <a:noFill/>
            <a:ln>
              <a:noFill/>
            </a:ln>
            <a:effectLst/>
          </c:spPr>
          <c:invertIfNegative val="0"/>
          <c:cat>
            <c:strRef>
              <c:f>'Graphique 5.3'!$A$5:$A$21</c:f>
              <c:strCache>
                <c:ptCount val="17"/>
                <c:pt idx="0">
                  <c:v>Ensemble</c:v>
                </c:pt>
                <c:pt idx="2">
                  <c:v>Autres activités de services</c:v>
                </c:pt>
                <c:pt idx="3">
                  <c:v>Transports et entreposage</c:v>
                </c:pt>
                <c:pt idx="4">
                  <c:v>Industries extractives</c:v>
                </c:pt>
                <c:pt idx="5">
                  <c:v>Activités financières</c:v>
                </c:pt>
                <c:pt idx="6">
                  <c:v>Agroalimentaire</c:v>
                </c:pt>
                <c:pt idx="7">
                  <c:v>Non-marchand</c:v>
                </c:pt>
                <c:pt idx="8">
                  <c:v>Activités immobilières</c:v>
                </c:pt>
                <c:pt idx="9">
                  <c:v>Services aux entreprises</c:v>
                </c:pt>
                <c:pt idx="10">
                  <c:v>Hébergement et restauration</c:v>
                </c:pt>
                <c:pt idx="11">
                  <c:v>Commerce</c:v>
                </c:pt>
                <c:pt idx="12">
                  <c:v>Materiels de transport</c:v>
                </c:pt>
                <c:pt idx="13">
                  <c:v>Autres industries</c:v>
                </c:pt>
                <c:pt idx="14">
                  <c:v>Biens d'équipement</c:v>
                </c:pt>
                <c:pt idx="15">
                  <c:v>Construction</c:v>
                </c:pt>
                <c:pt idx="16">
                  <c:v>Information et communication</c:v>
                </c:pt>
              </c:strCache>
            </c:strRef>
          </c:cat>
          <c:val>
            <c:numRef>
              <c:f>'Graphique 5.3'!$D$5:$D$21</c:f>
              <c:numCache>
                <c:formatCode>0.0%</c:formatCode>
                <c:ptCount val="17"/>
                <c:pt idx="0">
                  <c:v>6.6918001885014178E-2</c:v>
                </c:pt>
                <c:pt idx="2">
                  <c:v>5.5871212121212155E-2</c:v>
                </c:pt>
                <c:pt idx="3">
                  <c:v>7.0342205323193907E-2</c:v>
                </c:pt>
                <c:pt idx="4">
                  <c:v>5.8150619637750145E-2</c:v>
                </c:pt>
                <c:pt idx="5">
                  <c:v>5.7710501419110605E-2</c:v>
                </c:pt>
                <c:pt idx="6">
                  <c:v>7.4178403755868594E-2</c:v>
                </c:pt>
                <c:pt idx="7">
                  <c:v>6.2618595825426837E-2</c:v>
                </c:pt>
                <c:pt idx="8">
                  <c:v>7.1833648393194727E-2</c:v>
                </c:pt>
                <c:pt idx="9">
                  <c:v>6.7732831608654731E-2</c:v>
                </c:pt>
                <c:pt idx="10">
                  <c:v>5.9044048734770316E-2</c:v>
                </c:pt>
                <c:pt idx="11">
                  <c:v>6.5913370998116783E-2</c:v>
                </c:pt>
                <c:pt idx="12">
                  <c:v>6.7717996289424764E-2</c:v>
                </c:pt>
                <c:pt idx="13">
                  <c:v>7.3308270676691656E-2</c:v>
                </c:pt>
                <c:pt idx="14">
                  <c:v>8.4507042253521236E-2</c:v>
                </c:pt>
                <c:pt idx="15">
                  <c:v>6.6108007448789419E-2</c:v>
                </c:pt>
                <c:pt idx="16">
                  <c:v>6.1262959472196066E-2</c:v>
                </c:pt>
              </c:numCache>
            </c:numRef>
          </c:val>
          <c:extLst>
            <c:ext xmlns:c16="http://schemas.microsoft.com/office/drawing/2014/chart" uri="{C3380CC4-5D6E-409C-BE32-E72D297353CC}">
              <c16:uniqueId val="{00000000-F01C-4937-9A46-36FD897D7F79}"/>
            </c:ext>
          </c:extLst>
        </c:ser>
        <c:ser>
          <c:idx val="1"/>
          <c:order val="1"/>
          <c:tx>
            <c:strRef>
              <c:f>'Graphique 5.3'!$E$4</c:f>
              <c:strCache>
                <c:ptCount val="1"/>
                <c:pt idx="0">
                  <c:v>écart ouvriers - cadres</c:v>
                </c:pt>
              </c:strCache>
            </c:strRef>
          </c:tx>
          <c:spPr>
            <a:solidFill>
              <a:schemeClr val="accent4">
                <a:lumMod val="20000"/>
                <a:lumOff val="80000"/>
              </a:schemeClr>
            </a:solidFill>
            <a:ln>
              <a:solidFill>
                <a:schemeClr val="accent4">
                  <a:lumMod val="20000"/>
                  <a:lumOff val="8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5.3'!$A$5:$A$21</c:f>
              <c:strCache>
                <c:ptCount val="17"/>
                <c:pt idx="0">
                  <c:v>Ensemble</c:v>
                </c:pt>
                <c:pt idx="2">
                  <c:v>Autres activités de services</c:v>
                </c:pt>
                <c:pt idx="3">
                  <c:v>Transports et entreposage</c:v>
                </c:pt>
                <c:pt idx="4">
                  <c:v>Industries extractives</c:v>
                </c:pt>
                <c:pt idx="5">
                  <c:v>Activités financières</c:v>
                </c:pt>
                <c:pt idx="6">
                  <c:v>Agroalimentaire</c:v>
                </c:pt>
                <c:pt idx="7">
                  <c:v>Non-marchand</c:v>
                </c:pt>
                <c:pt idx="8">
                  <c:v>Activités immobilières</c:v>
                </c:pt>
                <c:pt idx="9">
                  <c:v>Services aux entreprises</c:v>
                </c:pt>
                <c:pt idx="10">
                  <c:v>Hébergement et restauration</c:v>
                </c:pt>
                <c:pt idx="11">
                  <c:v>Commerce</c:v>
                </c:pt>
                <c:pt idx="12">
                  <c:v>Materiels de transport</c:v>
                </c:pt>
                <c:pt idx="13">
                  <c:v>Autres industries</c:v>
                </c:pt>
                <c:pt idx="14">
                  <c:v>Biens d'équipement</c:v>
                </c:pt>
                <c:pt idx="15">
                  <c:v>Construction</c:v>
                </c:pt>
                <c:pt idx="16">
                  <c:v>Information et communication</c:v>
                </c:pt>
              </c:strCache>
            </c:strRef>
          </c:cat>
          <c:val>
            <c:numRef>
              <c:f>'Graphique 5.3'!$E$5:$E$21</c:f>
              <c:numCache>
                <c:formatCode>0.0%</c:formatCode>
                <c:ptCount val="17"/>
                <c:pt idx="0">
                  <c:v>2.4419097926661859E-2</c:v>
                </c:pt>
                <c:pt idx="2">
                  <c:v>3.8915517736607841E-2</c:v>
                </c:pt>
                <c:pt idx="3">
                  <c:v>3.6362232826003371E-2</c:v>
                </c:pt>
                <c:pt idx="4">
                  <c:v>3.4476979606106184E-2</c:v>
                </c:pt>
                <c:pt idx="5">
                  <c:v>3.1389024647240138E-2</c:v>
                </c:pt>
                <c:pt idx="6">
                  <c:v>2.9595181149791872E-2</c:v>
                </c:pt>
                <c:pt idx="7">
                  <c:v>2.8120412593656274E-2</c:v>
                </c:pt>
                <c:pt idx="8">
                  <c:v>2.7878719775549232E-2</c:v>
                </c:pt>
                <c:pt idx="9">
                  <c:v>2.4894767635201598E-2</c:v>
                </c:pt>
                <c:pt idx="10">
                  <c:v>2.2217901552036512E-2</c:v>
                </c:pt>
                <c:pt idx="11">
                  <c:v>1.7733245543236409E-2</c:v>
                </c:pt>
                <c:pt idx="12">
                  <c:v>1.7567851883021346E-2</c:v>
                </c:pt>
                <c:pt idx="13">
                  <c:v>1.5037593984962294E-2</c:v>
                </c:pt>
                <c:pt idx="14">
                  <c:v>9.4779201524937129E-3</c:v>
                </c:pt>
                <c:pt idx="15">
                  <c:v>7.7237682521451578E-3</c:v>
                </c:pt>
                <c:pt idx="16">
                  <c:v>4.139884129699789E-3</c:v>
                </c:pt>
              </c:numCache>
            </c:numRef>
          </c:val>
          <c:extLst>
            <c:ext xmlns:c16="http://schemas.microsoft.com/office/drawing/2014/chart" uri="{C3380CC4-5D6E-409C-BE32-E72D297353CC}">
              <c16:uniqueId val="{00000001-F01C-4937-9A46-36FD897D7F79}"/>
            </c:ext>
          </c:extLst>
        </c:ser>
        <c:dLbls>
          <c:showLegendKey val="0"/>
          <c:showVal val="0"/>
          <c:showCatName val="0"/>
          <c:showSerName val="0"/>
          <c:showPercent val="0"/>
          <c:showBubbleSize val="0"/>
        </c:dLbls>
        <c:gapWidth val="150"/>
        <c:overlap val="100"/>
        <c:axId val="645825688"/>
        <c:axId val="645826016"/>
      </c:barChart>
      <c:lineChart>
        <c:grouping val="standard"/>
        <c:varyColors val="0"/>
        <c:ser>
          <c:idx val="2"/>
          <c:order val="2"/>
          <c:tx>
            <c:strRef>
              <c:f>'Graphique 5.3'!$C$4</c:f>
              <c:strCache>
                <c:ptCount val="1"/>
                <c:pt idx="0">
                  <c:v>SMB des ouvriers</c:v>
                </c:pt>
              </c:strCache>
            </c:strRef>
          </c:tx>
          <c:spPr>
            <a:ln w="28575" cap="rnd">
              <a:solidFill>
                <a:schemeClr val="accent2"/>
              </a:solidFill>
              <a:prstDash val="sysDot"/>
              <a:round/>
            </a:ln>
            <a:effectLst/>
          </c:spPr>
          <c:marker>
            <c:symbol val="circle"/>
            <c:size val="7"/>
            <c:spPr>
              <a:solidFill>
                <a:schemeClr val="accent2"/>
              </a:solidFill>
              <a:ln w="9525">
                <a:solidFill>
                  <a:schemeClr val="accent2"/>
                </a:solidFill>
              </a:ln>
              <a:effectLst/>
            </c:spPr>
          </c:marker>
          <c:dPt>
            <c:idx val="0"/>
            <c:marker>
              <c:symbol val="circle"/>
              <c:size val="8"/>
              <c:spPr>
                <a:solidFill>
                  <a:schemeClr val="accent2"/>
                </a:solidFill>
                <a:ln w="9525">
                  <a:solidFill>
                    <a:schemeClr val="accent2"/>
                  </a:solidFill>
                </a:ln>
                <a:effectLst/>
              </c:spPr>
            </c:marker>
            <c:bubble3D val="0"/>
            <c:extLst>
              <c:ext xmlns:c16="http://schemas.microsoft.com/office/drawing/2014/chart" uri="{C3380CC4-5D6E-409C-BE32-E72D297353CC}">
                <c16:uniqueId val="{00000002-F01C-4937-9A46-36FD897D7F79}"/>
              </c:ext>
            </c:extLst>
          </c:dPt>
          <c:cat>
            <c:strRef>
              <c:f>'Graphique 5.3'!$A$5:$A$21</c:f>
              <c:strCache>
                <c:ptCount val="17"/>
                <c:pt idx="0">
                  <c:v>Ensemble</c:v>
                </c:pt>
                <c:pt idx="2">
                  <c:v>Autres activités de services</c:v>
                </c:pt>
                <c:pt idx="3">
                  <c:v>Transports et entreposage</c:v>
                </c:pt>
                <c:pt idx="4">
                  <c:v>Industries extractives</c:v>
                </c:pt>
                <c:pt idx="5">
                  <c:v>Activités financières</c:v>
                </c:pt>
                <c:pt idx="6">
                  <c:v>Agroalimentaire</c:v>
                </c:pt>
                <c:pt idx="7">
                  <c:v>Non-marchand</c:v>
                </c:pt>
                <c:pt idx="8">
                  <c:v>Activités immobilières</c:v>
                </c:pt>
                <c:pt idx="9">
                  <c:v>Services aux entreprises</c:v>
                </c:pt>
                <c:pt idx="10">
                  <c:v>Hébergement et restauration</c:v>
                </c:pt>
                <c:pt idx="11">
                  <c:v>Commerce</c:v>
                </c:pt>
                <c:pt idx="12">
                  <c:v>Materiels de transport</c:v>
                </c:pt>
                <c:pt idx="13">
                  <c:v>Autres industries</c:v>
                </c:pt>
                <c:pt idx="14">
                  <c:v>Biens d'équipement</c:v>
                </c:pt>
                <c:pt idx="15">
                  <c:v>Construction</c:v>
                </c:pt>
                <c:pt idx="16">
                  <c:v>Information et communication</c:v>
                </c:pt>
              </c:strCache>
            </c:strRef>
          </c:cat>
          <c:val>
            <c:numRef>
              <c:f>'Graphique 5.3'!$C$5:$C$21</c:f>
              <c:numCache>
                <c:formatCode>0.0%</c:formatCode>
                <c:ptCount val="17"/>
                <c:pt idx="0">
                  <c:v>9.1337099811676037E-2</c:v>
                </c:pt>
                <c:pt idx="2">
                  <c:v>9.4786729857819996E-2</c:v>
                </c:pt>
                <c:pt idx="3">
                  <c:v>0.10670443814919728</c:v>
                </c:pt>
                <c:pt idx="4">
                  <c:v>9.2627599243856329E-2</c:v>
                </c:pt>
                <c:pt idx="5">
                  <c:v>8.9099526066350743E-2</c:v>
                </c:pt>
                <c:pt idx="6">
                  <c:v>0.10377358490566047</c:v>
                </c:pt>
                <c:pt idx="7">
                  <c:v>9.0739008419083111E-2</c:v>
                </c:pt>
                <c:pt idx="8">
                  <c:v>9.9712368168743959E-2</c:v>
                </c:pt>
                <c:pt idx="9">
                  <c:v>9.2627599243856329E-2</c:v>
                </c:pt>
                <c:pt idx="10">
                  <c:v>8.1261950286806828E-2</c:v>
                </c:pt>
                <c:pt idx="11">
                  <c:v>8.3646616541353191E-2</c:v>
                </c:pt>
                <c:pt idx="12">
                  <c:v>8.528584817244611E-2</c:v>
                </c:pt>
                <c:pt idx="13">
                  <c:v>8.834586466165395E-2</c:v>
                </c:pt>
                <c:pt idx="14">
                  <c:v>9.3984962406014949E-2</c:v>
                </c:pt>
                <c:pt idx="15">
                  <c:v>7.3831775700934577E-2</c:v>
                </c:pt>
                <c:pt idx="16">
                  <c:v>6.5402843601895855E-2</c:v>
                </c:pt>
              </c:numCache>
            </c:numRef>
          </c:val>
          <c:smooth val="0"/>
          <c:extLst>
            <c:ext xmlns:c16="http://schemas.microsoft.com/office/drawing/2014/chart" uri="{C3380CC4-5D6E-409C-BE32-E72D297353CC}">
              <c16:uniqueId val="{00000003-F01C-4937-9A46-36FD897D7F79}"/>
            </c:ext>
          </c:extLst>
        </c:ser>
        <c:ser>
          <c:idx val="3"/>
          <c:order val="3"/>
          <c:tx>
            <c:strRef>
              <c:f>'Graphique 5.3'!$D$4</c:f>
              <c:strCache>
                <c:ptCount val="1"/>
                <c:pt idx="0">
                  <c:v>SMB des cadres</c:v>
                </c:pt>
              </c:strCache>
            </c:strRef>
          </c:tx>
          <c:spPr>
            <a:ln w="28575" cap="rnd">
              <a:solidFill>
                <a:schemeClr val="tx2"/>
              </a:solidFill>
              <a:prstDash val="sysDot"/>
              <a:round/>
            </a:ln>
            <a:effectLst/>
          </c:spPr>
          <c:marker>
            <c:symbol val="circle"/>
            <c:size val="7"/>
            <c:spPr>
              <a:solidFill>
                <a:schemeClr val="tx2"/>
              </a:solidFill>
              <a:ln w="9525">
                <a:solidFill>
                  <a:schemeClr val="tx2"/>
                </a:solidFill>
              </a:ln>
              <a:effectLst/>
            </c:spPr>
          </c:marker>
          <c:dPt>
            <c:idx val="0"/>
            <c:marker>
              <c:symbol val="circle"/>
              <c:size val="8"/>
              <c:spPr>
                <a:solidFill>
                  <a:schemeClr val="tx2"/>
                </a:solidFill>
                <a:ln w="9525">
                  <a:solidFill>
                    <a:schemeClr val="tx2"/>
                  </a:solidFill>
                </a:ln>
                <a:effectLst/>
              </c:spPr>
            </c:marker>
            <c:bubble3D val="0"/>
            <c:extLst>
              <c:ext xmlns:c16="http://schemas.microsoft.com/office/drawing/2014/chart" uri="{C3380CC4-5D6E-409C-BE32-E72D297353CC}">
                <c16:uniqueId val="{00000004-F01C-4937-9A46-36FD897D7F79}"/>
              </c:ext>
            </c:extLst>
          </c:dPt>
          <c:cat>
            <c:strRef>
              <c:f>'Graphique 5.3'!$A$5:$A$21</c:f>
              <c:strCache>
                <c:ptCount val="17"/>
                <c:pt idx="0">
                  <c:v>Ensemble</c:v>
                </c:pt>
                <c:pt idx="2">
                  <c:v>Autres activités de services</c:v>
                </c:pt>
                <c:pt idx="3">
                  <c:v>Transports et entreposage</c:v>
                </c:pt>
                <c:pt idx="4">
                  <c:v>Industries extractives</c:v>
                </c:pt>
                <c:pt idx="5">
                  <c:v>Activités financières</c:v>
                </c:pt>
                <c:pt idx="6">
                  <c:v>Agroalimentaire</c:v>
                </c:pt>
                <c:pt idx="7">
                  <c:v>Non-marchand</c:v>
                </c:pt>
                <c:pt idx="8">
                  <c:v>Activités immobilières</c:v>
                </c:pt>
                <c:pt idx="9">
                  <c:v>Services aux entreprises</c:v>
                </c:pt>
                <c:pt idx="10">
                  <c:v>Hébergement et restauration</c:v>
                </c:pt>
                <c:pt idx="11">
                  <c:v>Commerce</c:v>
                </c:pt>
                <c:pt idx="12">
                  <c:v>Materiels de transport</c:v>
                </c:pt>
                <c:pt idx="13">
                  <c:v>Autres industries</c:v>
                </c:pt>
                <c:pt idx="14">
                  <c:v>Biens d'équipement</c:v>
                </c:pt>
                <c:pt idx="15">
                  <c:v>Construction</c:v>
                </c:pt>
                <c:pt idx="16">
                  <c:v>Information et communication</c:v>
                </c:pt>
              </c:strCache>
            </c:strRef>
          </c:cat>
          <c:val>
            <c:numRef>
              <c:f>'Graphique 5.3'!$D$5:$D$21</c:f>
              <c:numCache>
                <c:formatCode>0.0%</c:formatCode>
                <c:ptCount val="17"/>
                <c:pt idx="0">
                  <c:v>6.6918001885014178E-2</c:v>
                </c:pt>
                <c:pt idx="2">
                  <c:v>5.5871212121212155E-2</c:v>
                </c:pt>
                <c:pt idx="3">
                  <c:v>7.0342205323193907E-2</c:v>
                </c:pt>
                <c:pt idx="4">
                  <c:v>5.8150619637750145E-2</c:v>
                </c:pt>
                <c:pt idx="5">
                  <c:v>5.7710501419110605E-2</c:v>
                </c:pt>
                <c:pt idx="6">
                  <c:v>7.4178403755868594E-2</c:v>
                </c:pt>
                <c:pt idx="7">
                  <c:v>6.2618595825426837E-2</c:v>
                </c:pt>
                <c:pt idx="8">
                  <c:v>7.1833648393194727E-2</c:v>
                </c:pt>
                <c:pt idx="9">
                  <c:v>6.7732831608654731E-2</c:v>
                </c:pt>
                <c:pt idx="10">
                  <c:v>5.9044048734770316E-2</c:v>
                </c:pt>
                <c:pt idx="11">
                  <c:v>6.5913370998116783E-2</c:v>
                </c:pt>
                <c:pt idx="12">
                  <c:v>6.7717996289424764E-2</c:v>
                </c:pt>
                <c:pt idx="13">
                  <c:v>7.3308270676691656E-2</c:v>
                </c:pt>
                <c:pt idx="14">
                  <c:v>8.4507042253521236E-2</c:v>
                </c:pt>
                <c:pt idx="15">
                  <c:v>6.6108007448789419E-2</c:v>
                </c:pt>
                <c:pt idx="16">
                  <c:v>6.1262959472196066E-2</c:v>
                </c:pt>
              </c:numCache>
            </c:numRef>
          </c:val>
          <c:smooth val="0"/>
          <c:extLst>
            <c:ext xmlns:c16="http://schemas.microsoft.com/office/drawing/2014/chart" uri="{C3380CC4-5D6E-409C-BE32-E72D297353CC}">
              <c16:uniqueId val="{00000005-F01C-4937-9A46-36FD897D7F79}"/>
            </c:ext>
          </c:extLst>
        </c:ser>
        <c:ser>
          <c:idx val="4"/>
          <c:order val="4"/>
          <c:tx>
            <c:strRef>
              <c:f>'Graphique 5.3'!$B$4</c:f>
              <c:strCache>
                <c:ptCount val="1"/>
                <c:pt idx="0">
                  <c:v>Prix (ensemble des ménages et hors tabac)</c:v>
                </c:pt>
              </c:strCache>
            </c:strRef>
          </c:tx>
          <c:spPr>
            <a:ln w="22225" cap="rnd">
              <a:solidFill>
                <a:schemeClr val="tx1"/>
              </a:solidFill>
              <a:prstDash val="sysDot"/>
              <a:round/>
            </a:ln>
            <a:effectLst/>
          </c:spPr>
          <c:marker>
            <c:symbol val="none"/>
          </c:marker>
          <c:cat>
            <c:strRef>
              <c:f>'Graphique 5.3'!$A$5:$A$21</c:f>
              <c:strCache>
                <c:ptCount val="17"/>
                <c:pt idx="0">
                  <c:v>Ensemble</c:v>
                </c:pt>
                <c:pt idx="2">
                  <c:v>Autres activités de services</c:v>
                </c:pt>
                <c:pt idx="3">
                  <c:v>Transports et entreposage</c:v>
                </c:pt>
                <c:pt idx="4">
                  <c:v>Industries extractives</c:v>
                </c:pt>
                <c:pt idx="5">
                  <c:v>Activités financières</c:v>
                </c:pt>
                <c:pt idx="6">
                  <c:v>Agroalimentaire</c:v>
                </c:pt>
                <c:pt idx="7">
                  <c:v>Non-marchand</c:v>
                </c:pt>
                <c:pt idx="8">
                  <c:v>Activités immobilières</c:v>
                </c:pt>
                <c:pt idx="9">
                  <c:v>Services aux entreprises</c:v>
                </c:pt>
                <c:pt idx="10">
                  <c:v>Hébergement et restauration</c:v>
                </c:pt>
                <c:pt idx="11">
                  <c:v>Commerce</c:v>
                </c:pt>
                <c:pt idx="12">
                  <c:v>Materiels de transport</c:v>
                </c:pt>
                <c:pt idx="13">
                  <c:v>Autres industries</c:v>
                </c:pt>
                <c:pt idx="14">
                  <c:v>Biens d'équipement</c:v>
                </c:pt>
                <c:pt idx="15">
                  <c:v>Construction</c:v>
                </c:pt>
                <c:pt idx="16">
                  <c:v>Information et communication</c:v>
                </c:pt>
              </c:strCache>
            </c:strRef>
          </c:cat>
          <c:val>
            <c:numRef>
              <c:f>'Graphique 5.3'!$B$5:$B$21</c:f>
              <c:numCache>
                <c:formatCode>0.0%</c:formatCode>
                <c:ptCount val="17"/>
                <c:pt idx="0">
                  <c:v>0.11307083611402424</c:v>
                </c:pt>
                <c:pt idx="1">
                  <c:v>0.11307083611402424</c:v>
                </c:pt>
                <c:pt idx="2">
                  <c:v>0.11307083611402424</c:v>
                </c:pt>
                <c:pt idx="3">
                  <c:v>0.11307083611402424</c:v>
                </c:pt>
                <c:pt idx="4">
                  <c:v>0.11307083611402424</c:v>
                </c:pt>
                <c:pt idx="5">
                  <c:v>0.11307083611402424</c:v>
                </c:pt>
                <c:pt idx="6">
                  <c:v>0.11307083611402424</c:v>
                </c:pt>
                <c:pt idx="7">
                  <c:v>0.11307083611402424</c:v>
                </c:pt>
                <c:pt idx="8">
                  <c:v>0.11307083611402424</c:v>
                </c:pt>
                <c:pt idx="9">
                  <c:v>0.11307083611402424</c:v>
                </c:pt>
                <c:pt idx="10">
                  <c:v>0.11307083611402424</c:v>
                </c:pt>
                <c:pt idx="11">
                  <c:v>0.11307083611402424</c:v>
                </c:pt>
                <c:pt idx="12">
                  <c:v>0.11307083611402424</c:v>
                </c:pt>
                <c:pt idx="13">
                  <c:v>0.11307083611402424</c:v>
                </c:pt>
                <c:pt idx="14">
                  <c:v>0.11307083611402424</c:v>
                </c:pt>
                <c:pt idx="15">
                  <c:v>0.11307083611402424</c:v>
                </c:pt>
                <c:pt idx="16">
                  <c:v>0.11307083611402424</c:v>
                </c:pt>
              </c:numCache>
            </c:numRef>
          </c:val>
          <c:smooth val="0"/>
          <c:extLst>
            <c:ext xmlns:c16="http://schemas.microsoft.com/office/drawing/2014/chart" uri="{C3380CC4-5D6E-409C-BE32-E72D297353CC}">
              <c16:uniqueId val="{00000006-F01C-4937-9A46-36FD897D7F79}"/>
            </c:ext>
          </c:extLst>
        </c:ser>
        <c:dLbls>
          <c:showLegendKey val="0"/>
          <c:showVal val="0"/>
          <c:showCatName val="0"/>
          <c:showSerName val="0"/>
          <c:showPercent val="0"/>
          <c:showBubbleSize val="0"/>
        </c:dLbls>
        <c:marker val="1"/>
        <c:smooth val="0"/>
        <c:axId val="645825688"/>
        <c:axId val="645826016"/>
      </c:lineChart>
      <c:catAx>
        <c:axId val="645825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5826016"/>
        <c:crosses val="autoZero"/>
        <c:auto val="1"/>
        <c:lblAlgn val="ctr"/>
        <c:lblOffset val="100"/>
        <c:noMultiLvlLbl val="0"/>
      </c:catAx>
      <c:valAx>
        <c:axId val="645826016"/>
        <c:scaling>
          <c:orientation val="minMax"/>
          <c:min val="4.0000000000000008E-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5825688"/>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1.2 (a)  '!$B$3</c:f>
              <c:strCache>
                <c:ptCount val="1"/>
                <c:pt idx="0">
                  <c:v>Nombre d'intérimaires</c:v>
                </c:pt>
              </c:strCache>
            </c:strRef>
          </c:tx>
          <c:spPr>
            <a:ln w="28575" cap="rnd">
              <a:solidFill>
                <a:schemeClr val="accent1"/>
              </a:solidFill>
              <a:round/>
            </a:ln>
            <a:effectLst/>
          </c:spPr>
          <c:marker>
            <c:symbol val="none"/>
          </c:marker>
          <c:cat>
            <c:numRef>
              <c:f>'Graphique 1.2 (a)  '!$A$4:$A$288</c:f>
              <c:numCache>
                <c:formatCode>[$-40C]mmm\-yy;@</c:formatCode>
                <c:ptCount val="285"/>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pt idx="238">
                  <c:v>43770</c:v>
                </c:pt>
                <c:pt idx="239">
                  <c:v>43800</c:v>
                </c:pt>
                <c:pt idx="240">
                  <c:v>43831</c:v>
                </c:pt>
                <c:pt idx="241">
                  <c:v>43862</c:v>
                </c:pt>
                <c:pt idx="242">
                  <c:v>43891</c:v>
                </c:pt>
                <c:pt idx="243">
                  <c:v>43922</c:v>
                </c:pt>
                <c:pt idx="244">
                  <c:v>43952</c:v>
                </c:pt>
                <c:pt idx="245">
                  <c:v>43983</c:v>
                </c:pt>
                <c:pt idx="246">
                  <c:v>44013</c:v>
                </c:pt>
                <c:pt idx="247">
                  <c:v>44044</c:v>
                </c:pt>
                <c:pt idx="248">
                  <c:v>44075</c:v>
                </c:pt>
                <c:pt idx="249">
                  <c:v>44105</c:v>
                </c:pt>
                <c:pt idx="250">
                  <c:v>44136</c:v>
                </c:pt>
                <c:pt idx="251">
                  <c:v>44166</c:v>
                </c:pt>
                <c:pt idx="252">
                  <c:v>44197</c:v>
                </c:pt>
                <c:pt idx="253">
                  <c:v>44228</c:v>
                </c:pt>
                <c:pt idx="254">
                  <c:v>44256</c:v>
                </c:pt>
                <c:pt idx="255">
                  <c:v>44287</c:v>
                </c:pt>
                <c:pt idx="256">
                  <c:v>44317</c:v>
                </c:pt>
                <c:pt idx="257">
                  <c:v>44348</c:v>
                </c:pt>
                <c:pt idx="258">
                  <c:v>44378</c:v>
                </c:pt>
                <c:pt idx="259">
                  <c:v>44409</c:v>
                </c:pt>
                <c:pt idx="260">
                  <c:v>44440</c:v>
                </c:pt>
                <c:pt idx="261">
                  <c:v>44470</c:v>
                </c:pt>
                <c:pt idx="262">
                  <c:v>44501</c:v>
                </c:pt>
                <c:pt idx="263">
                  <c:v>44531</c:v>
                </c:pt>
                <c:pt idx="264">
                  <c:v>44562</c:v>
                </c:pt>
                <c:pt idx="265">
                  <c:v>44593</c:v>
                </c:pt>
                <c:pt idx="266">
                  <c:v>44621</c:v>
                </c:pt>
                <c:pt idx="267">
                  <c:v>44652</c:v>
                </c:pt>
                <c:pt idx="268">
                  <c:v>44682</c:v>
                </c:pt>
                <c:pt idx="269">
                  <c:v>44713</c:v>
                </c:pt>
                <c:pt idx="270">
                  <c:v>44743</c:v>
                </c:pt>
                <c:pt idx="271">
                  <c:v>44774</c:v>
                </c:pt>
                <c:pt idx="272">
                  <c:v>44805</c:v>
                </c:pt>
                <c:pt idx="273">
                  <c:v>44835</c:v>
                </c:pt>
                <c:pt idx="274">
                  <c:v>44866</c:v>
                </c:pt>
                <c:pt idx="275">
                  <c:v>44896</c:v>
                </c:pt>
                <c:pt idx="276">
                  <c:v>44927</c:v>
                </c:pt>
                <c:pt idx="277">
                  <c:v>44958</c:v>
                </c:pt>
                <c:pt idx="278">
                  <c:v>44986</c:v>
                </c:pt>
                <c:pt idx="279">
                  <c:v>45017</c:v>
                </c:pt>
                <c:pt idx="280">
                  <c:v>45047</c:v>
                </c:pt>
                <c:pt idx="281">
                  <c:v>45078</c:v>
                </c:pt>
                <c:pt idx="282">
                  <c:v>45108</c:v>
                </c:pt>
                <c:pt idx="283">
                  <c:v>45139</c:v>
                </c:pt>
                <c:pt idx="284">
                  <c:v>45170</c:v>
                </c:pt>
              </c:numCache>
            </c:numRef>
          </c:cat>
          <c:val>
            <c:numRef>
              <c:f>'Graphique 1.2 (a)  '!$B$4:$B$288</c:f>
              <c:numCache>
                <c:formatCode>#,##0</c:formatCode>
                <c:ptCount val="285"/>
                <c:pt idx="0">
                  <c:v>605059.596605364</c:v>
                </c:pt>
                <c:pt idx="1">
                  <c:v>610913.19170592097</c:v>
                </c:pt>
                <c:pt idx="2">
                  <c:v>622564.64936381299</c:v>
                </c:pt>
                <c:pt idx="3">
                  <c:v>625043.562767845</c:v>
                </c:pt>
                <c:pt idx="4">
                  <c:v>656134.53611398803</c:v>
                </c:pt>
                <c:pt idx="5">
                  <c:v>657176.65250632004</c:v>
                </c:pt>
                <c:pt idx="6">
                  <c:v>663439.76170786598</c:v>
                </c:pt>
                <c:pt idx="7">
                  <c:v>631862.03801116499</c:v>
                </c:pt>
                <c:pt idx="8">
                  <c:v>670121.36424523802</c:v>
                </c:pt>
                <c:pt idx="9">
                  <c:v>685475.82582063798</c:v>
                </c:pt>
                <c:pt idx="10">
                  <c:v>657093.45705568104</c:v>
                </c:pt>
                <c:pt idx="11">
                  <c:v>653498.09832729504</c:v>
                </c:pt>
                <c:pt idx="12">
                  <c:v>707272.13414980902</c:v>
                </c:pt>
                <c:pt idx="13">
                  <c:v>688719.21591993002</c:v>
                </c:pt>
                <c:pt idx="14">
                  <c:v>673466.73786506697</c:v>
                </c:pt>
                <c:pt idx="15">
                  <c:v>672649.26238915604</c:v>
                </c:pt>
                <c:pt idx="16">
                  <c:v>624762.16838535701</c:v>
                </c:pt>
                <c:pt idx="17">
                  <c:v>647594.06963527901</c:v>
                </c:pt>
                <c:pt idx="18">
                  <c:v>636114.65258091199</c:v>
                </c:pt>
                <c:pt idx="19">
                  <c:v>636849.03827341006</c:v>
                </c:pt>
                <c:pt idx="20">
                  <c:v>633504.03946366999</c:v>
                </c:pt>
                <c:pt idx="21">
                  <c:v>614401.82133090205</c:v>
                </c:pt>
                <c:pt idx="22">
                  <c:v>612070.10643348505</c:v>
                </c:pt>
                <c:pt idx="23">
                  <c:v>598668.159978727</c:v>
                </c:pt>
                <c:pt idx="24">
                  <c:v>607635.63743793603</c:v>
                </c:pt>
                <c:pt idx="25">
                  <c:v>598944.89873001003</c:v>
                </c:pt>
                <c:pt idx="26">
                  <c:v>613256.46956959902</c:v>
                </c:pt>
                <c:pt idx="27">
                  <c:v>614651.78089938394</c:v>
                </c:pt>
                <c:pt idx="28">
                  <c:v>611880.81470279</c:v>
                </c:pt>
                <c:pt idx="29">
                  <c:v>614603.21947894897</c:v>
                </c:pt>
                <c:pt idx="30">
                  <c:v>608391.92936736403</c:v>
                </c:pt>
                <c:pt idx="31">
                  <c:v>612132.23291005497</c:v>
                </c:pt>
                <c:pt idx="32">
                  <c:v>602765.20760671305</c:v>
                </c:pt>
                <c:pt idx="33">
                  <c:v>580224.83423563896</c:v>
                </c:pt>
                <c:pt idx="34">
                  <c:v>593932.30888439005</c:v>
                </c:pt>
                <c:pt idx="35">
                  <c:v>594977.16516277299</c:v>
                </c:pt>
                <c:pt idx="36">
                  <c:v>591767.80477383896</c:v>
                </c:pt>
                <c:pt idx="37">
                  <c:v>593805.41059482703</c:v>
                </c:pt>
                <c:pt idx="38">
                  <c:v>587830.06871900498</c:v>
                </c:pt>
                <c:pt idx="39">
                  <c:v>578597.012275327</c:v>
                </c:pt>
                <c:pt idx="40">
                  <c:v>582411.39590772998</c:v>
                </c:pt>
                <c:pt idx="41">
                  <c:v>585872.37841503997</c:v>
                </c:pt>
                <c:pt idx="42">
                  <c:v>594522.63333427103</c:v>
                </c:pt>
                <c:pt idx="43">
                  <c:v>606755.85219230305</c:v>
                </c:pt>
                <c:pt idx="44">
                  <c:v>588267.56515001995</c:v>
                </c:pt>
                <c:pt idx="45">
                  <c:v>588492.54948086198</c:v>
                </c:pt>
                <c:pt idx="46">
                  <c:v>599445.83715837705</c:v>
                </c:pt>
                <c:pt idx="47">
                  <c:v>604367.84530715202</c:v>
                </c:pt>
                <c:pt idx="48">
                  <c:v>594886.247181813</c:v>
                </c:pt>
                <c:pt idx="49">
                  <c:v>601320.47028133995</c:v>
                </c:pt>
                <c:pt idx="50">
                  <c:v>593211.54926716897</c:v>
                </c:pt>
                <c:pt idx="51">
                  <c:v>597798.85625916498</c:v>
                </c:pt>
                <c:pt idx="52">
                  <c:v>607240.97699118196</c:v>
                </c:pt>
                <c:pt idx="53">
                  <c:v>597751.57927741902</c:v>
                </c:pt>
                <c:pt idx="54">
                  <c:v>607737.26824711706</c:v>
                </c:pt>
                <c:pt idx="55">
                  <c:v>603138.87461393699</c:v>
                </c:pt>
                <c:pt idx="56">
                  <c:v>602995.34598431305</c:v>
                </c:pt>
                <c:pt idx="57">
                  <c:v>620534.877209211</c:v>
                </c:pt>
                <c:pt idx="58">
                  <c:v>624923.17717900604</c:v>
                </c:pt>
                <c:pt idx="59">
                  <c:v>619479.51012261596</c:v>
                </c:pt>
                <c:pt idx="60">
                  <c:v>623356.37496235303</c:v>
                </c:pt>
                <c:pt idx="61">
                  <c:v>611812.93514913705</c:v>
                </c:pt>
                <c:pt idx="62">
                  <c:v>618840.60148372001</c:v>
                </c:pt>
                <c:pt idx="63">
                  <c:v>618301.62187328795</c:v>
                </c:pt>
                <c:pt idx="64">
                  <c:v>620641.87752073805</c:v>
                </c:pt>
                <c:pt idx="65">
                  <c:v>626073.60249388299</c:v>
                </c:pt>
                <c:pt idx="66">
                  <c:v>631768.98909180402</c:v>
                </c:pt>
                <c:pt idx="67">
                  <c:v>627781.42908471799</c:v>
                </c:pt>
                <c:pt idx="68">
                  <c:v>638705.64404164802</c:v>
                </c:pt>
                <c:pt idx="69">
                  <c:v>644665.14155806298</c:v>
                </c:pt>
                <c:pt idx="70">
                  <c:v>630998.543892544</c:v>
                </c:pt>
                <c:pt idx="71">
                  <c:v>658511.65320857801</c:v>
                </c:pt>
                <c:pt idx="72">
                  <c:v>635931.71848287794</c:v>
                </c:pt>
                <c:pt idx="73">
                  <c:v>640325.28675664798</c:v>
                </c:pt>
                <c:pt idx="74">
                  <c:v>643037.81679243303</c:v>
                </c:pt>
                <c:pt idx="75">
                  <c:v>663308.99092720402</c:v>
                </c:pt>
                <c:pt idx="76">
                  <c:v>657571.92040651303</c:v>
                </c:pt>
                <c:pt idx="77">
                  <c:v>675398.36793124804</c:v>
                </c:pt>
                <c:pt idx="78">
                  <c:v>665559.54873090098</c:v>
                </c:pt>
                <c:pt idx="79">
                  <c:v>664674.28162573196</c:v>
                </c:pt>
                <c:pt idx="80">
                  <c:v>672997.72641437198</c:v>
                </c:pt>
                <c:pt idx="81">
                  <c:v>681391.25315155799</c:v>
                </c:pt>
                <c:pt idx="82">
                  <c:v>681375.577340647</c:v>
                </c:pt>
                <c:pt idx="83">
                  <c:v>686721.04212637199</c:v>
                </c:pt>
                <c:pt idx="84">
                  <c:v>695831.56985168799</c:v>
                </c:pt>
                <c:pt idx="85">
                  <c:v>710086.94599905203</c:v>
                </c:pt>
                <c:pt idx="86">
                  <c:v>729416.64584411203</c:v>
                </c:pt>
                <c:pt idx="87">
                  <c:v>717491.37401421799</c:v>
                </c:pt>
                <c:pt idx="88">
                  <c:v>701775.83745030803</c:v>
                </c:pt>
                <c:pt idx="89">
                  <c:v>708563.02691218699</c:v>
                </c:pt>
                <c:pt idx="90">
                  <c:v>688788.729414384</c:v>
                </c:pt>
                <c:pt idx="91">
                  <c:v>691967.03986664105</c:v>
                </c:pt>
                <c:pt idx="92">
                  <c:v>695221.37371223199</c:v>
                </c:pt>
                <c:pt idx="93">
                  <c:v>694399.46683625598</c:v>
                </c:pt>
                <c:pt idx="94">
                  <c:v>707948.67390039505</c:v>
                </c:pt>
                <c:pt idx="95">
                  <c:v>690086.09148527705</c:v>
                </c:pt>
                <c:pt idx="96">
                  <c:v>728235.00899428001</c:v>
                </c:pt>
                <c:pt idx="97">
                  <c:v>741591.06890923798</c:v>
                </c:pt>
                <c:pt idx="98">
                  <c:v>726965.45950715395</c:v>
                </c:pt>
                <c:pt idx="99">
                  <c:v>699571.90653518401</c:v>
                </c:pt>
                <c:pt idx="100">
                  <c:v>703396.39939090703</c:v>
                </c:pt>
                <c:pt idx="101">
                  <c:v>672676.66039889504</c:v>
                </c:pt>
                <c:pt idx="102">
                  <c:v>669641.10785878601</c:v>
                </c:pt>
                <c:pt idx="103">
                  <c:v>654150.10125155305</c:v>
                </c:pt>
                <c:pt idx="104">
                  <c:v>636768.96034799004</c:v>
                </c:pt>
                <c:pt idx="105">
                  <c:v>598911.07944694499</c:v>
                </c:pt>
                <c:pt idx="106">
                  <c:v>573875.29129104805</c:v>
                </c:pt>
                <c:pt idx="107">
                  <c:v>548574.00076508301</c:v>
                </c:pt>
                <c:pt idx="108">
                  <c:v>519690.53363020101</c:v>
                </c:pt>
                <c:pt idx="109">
                  <c:v>496313.12536572397</c:v>
                </c:pt>
                <c:pt idx="110">
                  <c:v>477752.74822056398</c:v>
                </c:pt>
                <c:pt idx="111">
                  <c:v>463935.21382729203</c:v>
                </c:pt>
                <c:pt idx="112">
                  <c:v>478073.96267818101</c:v>
                </c:pt>
                <c:pt idx="113">
                  <c:v>479348.18669607001</c:v>
                </c:pt>
                <c:pt idx="114">
                  <c:v>492830.62362667301</c:v>
                </c:pt>
                <c:pt idx="115">
                  <c:v>497561.283415129</c:v>
                </c:pt>
                <c:pt idx="116">
                  <c:v>503472.438153909</c:v>
                </c:pt>
                <c:pt idx="117">
                  <c:v>511557.95860421</c:v>
                </c:pt>
                <c:pt idx="118">
                  <c:v>514599.51096899598</c:v>
                </c:pt>
                <c:pt idx="119">
                  <c:v>529923.92198723403</c:v>
                </c:pt>
                <c:pt idx="120">
                  <c:v>535896.72252776497</c:v>
                </c:pt>
                <c:pt idx="121">
                  <c:v>545914.298715638</c:v>
                </c:pt>
                <c:pt idx="122">
                  <c:v>555723.41815391101</c:v>
                </c:pt>
                <c:pt idx="123">
                  <c:v>568370.31297624903</c:v>
                </c:pt>
                <c:pt idx="124">
                  <c:v>576791.39833186602</c:v>
                </c:pt>
                <c:pt idx="125">
                  <c:v>578327.116943095</c:v>
                </c:pt>
                <c:pt idx="126">
                  <c:v>593223.10093245201</c:v>
                </c:pt>
                <c:pt idx="127">
                  <c:v>579539.09191388695</c:v>
                </c:pt>
                <c:pt idx="128">
                  <c:v>602485.25223527395</c:v>
                </c:pt>
                <c:pt idx="129">
                  <c:v>629200.89142565802</c:v>
                </c:pt>
                <c:pt idx="130">
                  <c:v>634470.56058167201</c:v>
                </c:pt>
                <c:pt idx="131">
                  <c:v>630709.60331067699</c:v>
                </c:pt>
                <c:pt idx="132">
                  <c:v>638968.61301216995</c:v>
                </c:pt>
                <c:pt idx="133">
                  <c:v>650555.41075254895</c:v>
                </c:pt>
                <c:pt idx="134">
                  <c:v>637554.88422523101</c:v>
                </c:pt>
                <c:pt idx="135">
                  <c:v>637955.57632774103</c:v>
                </c:pt>
                <c:pt idx="136">
                  <c:v>636752.80961928098</c:v>
                </c:pt>
                <c:pt idx="137">
                  <c:v>640275.85236529598</c:v>
                </c:pt>
                <c:pt idx="138">
                  <c:v>619458.48547351698</c:v>
                </c:pt>
                <c:pt idx="139">
                  <c:v>608948.34580733103</c:v>
                </c:pt>
                <c:pt idx="140">
                  <c:v>631452.73954485403</c:v>
                </c:pt>
                <c:pt idx="141">
                  <c:v>628813.50487783598</c:v>
                </c:pt>
                <c:pt idx="142">
                  <c:v>618021.37220737</c:v>
                </c:pt>
                <c:pt idx="143">
                  <c:v>626863.80411422194</c:v>
                </c:pt>
                <c:pt idx="144">
                  <c:v>607142.04836772103</c:v>
                </c:pt>
                <c:pt idx="145">
                  <c:v>594404.91065138194</c:v>
                </c:pt>
                <c:pt idx="146">
                  <c:v>598687.48637446098</c:v>
                </c:pt>
                <c:pt idx="147">
                  <c:v>588281.67711468996</c:v>
                </c:pt>
                <c:pt idx="148">
                  <c:v>585877.09514427301</c:v>
                </c:pt>
                <c:pt idx="149">
                  <c:v>579910.56669963198</c:v>
                </c:pt>
                <c:pt idx="150">
                  <c:v>566869.38267614006</c:v>
                </c:pt>
                <c:pt idx="151">
                  <c:v>563312.01015055797</c:v>
                </c:pt>
                <c:pt idx="152">
                  <c:v>554933.44719447999</c:v>
                </c:pt>
                <c:pt idx="153">
                  <c:v>544509.52126948698</c:v>
                </c:pt>
                <c:pt idx="154">
                  <c:v>544207.64681320998</c:v>
                </c:pt>
                <c:pt idx="155">
                  <c:v>538370.89063544699</c:v>
                </c:pt>
                <c:pt idx="156">
                  <c:v>542258.81965322199</c:v>
                </c:pt>
                <c:pt idx="157">
                  <c:v>546215.88527010696</c:v>
                </c:pt>
                <c:pt idx="158">
                  <c:v>556211.85061932995</c:v>
                </c:pt>
                <c:pt idx="159">
                  <c:v>561984.88333189196</c:v>
                </c:pt>
                <c:pt idx="160">
                  <c:v>555084.82758399297</c:v>
                </c:pt>
                <c:pt idx="161">
                  <c:v>550031.66474690498</c:v>
                </c:pt>
                <c:pt idx="162">
                  <c:v>562159.322828245</c:v>
                </c:pt>
                <c:pt idx="163">
                  <c:v>564096.144408172</c:v>
                </c:pt>
                <c:pt idx="164">
                  <c:v>566050.70934001799</c:v>
                </c:pt>
                <c:pt idx="165">
                  <c:v>569110.91628210596</c:v>
                </c:pt>
                <c:pt idx="166">
                  <c:v>578111.31563487102</c:v>
                </c:pt>
                <c:pt idx="167">
                  <c:v>568937.69775996194</c:v>
                </c:pt>
                <c:pt idx="168">
                  <c:v>564112.85189179401</c:v>
                </c:pt>
                <c:pt idx="169">
                  <c:v>567217.47793883202</c:v>
                </c:pt>
                <c:pt idx="170">
                  <c:v>563386.01250283304</c:v>
                </c:pt>
                <c:pt idx="171">
                  <c:v>565437.87825589103</c:v>
                </c:pt>
                <c:pt idx="172">
                  <c:v>562295.31458191096</c:v>
                </c:pt>
                <c:pt idx="173">
                  <c:v>574909.67543563899</c:v>
                </c:pt>
                <c:pt idx="174">
                  <c:v>591716.68909751705</c:v>
                </c:pt>
                <c:pt idx="175">
                  <c:v>570840.545795004</c:v>
                </c:pt>
                <c:pt idx="176">
                  <c:v>559826.11862836697</c:v>
                </c:pt>
                <c:pt idx="177">
                  <c:v>550542.83190911298</c:v>
                </c:pt>
                <c:pt idx="178">
                  <c:v>560083.483745732</c:v>
                </c:pt>
                <c:pt idx="179">
                  <c:v>566618.352288216</c:v>
                </c:pt>
                <c:pt idx="180">
                  <c:v>568564.544294558</c:v>
                </c:pt>
                <c:pt idx="181">
                  <c:v>570890.64037754002</c:v>
                </c:pt>
                <c:pt idx="182">
                  <c:v>565297.70723084698</c:v>
                </c:pt>
                <c:pt idx="183">
                  <c:v>582137.86987562198</c:v>
                </c:pt>
                <c:pt idx="184">
                  <c:v>600458.06729933806</c:v>
                </c:pt>
                <c:pt idx="185">
                  <c:v>588112.76677045994</c:v>
                </c:pt>
                <c:pt idx="186">
                  <c:v>591488.15586917405</c:v>
                </c:pt>
                <c:pt idx="187">
                  <c:v>608220.00693173404</c:v>
                </c:pt>
                <c:pt idx="188">
                  <c:v>609693.84833713504</c:v>
                </c:pt>
                <c:pt idx="189">
                  <c:v>610815.06241845898</c:v>
                </c:pt>
                <c:pt idx="190">
                  <c:v>609054.38946761703</c:v>
                </c:pt>
                <c:pt idx="191">
                  <c:v>622648.44208813598</c:v>
                </c:pt>
                <c:pt idx="192">
                  <c:v>621602.48672104999</c:v>
                </c:pt>
                <c:pt idx="193">
                  <c:v>618703.21263881901</c:v>
                </c:pt>
                <c:pt idx="194">
                  <c:v>623151.02391059801</c:v>
                </c:pt>
                <c:pt idx="195">
                  <c:v>625097.61363629799</c:v>
                </c:pt>
                <c:pt idx="196">
                  <c:v>639417.24005019898</c:v>
                </c:pt>
                <c:pt idx="197">
                  <c:v>638996.89508153102</c:v>
                </c:pt>
                <c:pt idx="198">
                  <c:v>655079.68122650206</c:v>
                </c:pt>
                <c:pt idx="199">
                  <c:v>651008.06709524395</c:v>
                </c:pt>
                <c:pt idx="200">
                  <c:v>662454.15111592005</c:v>
                </c:pt>
                <c:pt idx="201">
                  <c:v>675321.81869638897</c:v>
                </c:pt>
                <c:pt idx="202">
                  <c:v>687469.88095328002</c:v>
                </c:pt>
                <c:pt idx="203">
                  <c:v>689245.01236763899</c:v>
                </c:pt>
                <c:pt idx="204">
                  <c:v>698390.88812686002</c:v>
                </c:pt>
                <c:pt idx="205">
                  <c:v>713838.198263078</c:v>
                </c:pt>
                <c:pt idx="206">
                  <c:v>717701.16305730701</c:v>
                </c:pt>
                <c:pt idx="207">
                  <c:v>728312.44654875703</c:v>
                </c:pt>
                <c:pt idx="208">
                  <c:v>731892.57333063905</c:v>
                </c:pt>
                <c:pt idx="209">
                  <c:v>753871.97267961805</c:v>
                </c:pt>
                <c:pt idx="210">
                  <c:v>757017.47932730103</c:v>
                </c:pt>
                <c:pt idx="211">
                  <c:v>735710.69453066005</c:v>
                </c:pt>
                <c:pt idx="212">
                  <c:v>779413.44812714099</c:v>
                </c:pt>
                <c:pt idx="213">
                  <c:v>787050.21156273305</c:v>
                </c:pt>
                <c:pt idx="214">
                  <c:v>787390.20041114895</c:v>
                </c:pt>
                <c:pt idx="215">
                  <c:v>803556.68377360306</c:v>
                </c:pt>
                <c:pt idx="216">
                  <c:v>804629.662588145</c:v>
                </c:pt>
                <c:pt idx="217">
                  <c:v>802218.43183628796</c:v>
                </c:pt>
                <c:pt idx="218">
                  <c:v>810997.84699215996</c:v>
                </c:pt>
                <c:pt idx="219">
                  <c:v>822510.38993215398</c:v>
                </c:pt>
                <c:pt idx="220">
                  <c:v>807801.16317193897</c:v>
                </c:pt>
                <c:pt idx="221">
                  <c:v>802127.605143658</c:v>
                </c:pt>
                <c:pt idx="222">
                  <c:v>793421.42181567498</c:v>
                </c:pt>
                <c:pt idx="223">
                  <c:v>802802.32407006598</c:v>
                </c:pt>
                <c:pt idx="224">
                  <c:v>800827.66913978604</c:v>
                </c:pt>
                <c:pt idx="225">
                  <c:v>800614.94736582402</c:v>
                </c:pt>
                <c:pt idx="226">
                  <c:v>800193.00198467798</c:v>
                </c:pt>
                <c:pt idx="227">
                  <c:v>774890.90161917603</c:v>
                </c:pt>
                <c:pt idx="228">
                  <c:v>805085.88639326603</c:v>
                </c:pt>
                <c:pt idx="229">
                  <c:v>807201.93785100302</c:v>
                </c:pt>
                <c:pt idx="230">
                  <c:v>804258.22047129006</c:v>
                </c:pt>
                <c:pt idx="231">
                  <c:v>799242.39484922495</c:v>
                </c:pt>
                <c:pt idx="232">
                  <c:v>800480.19959227694</c:v>
                </c:pt>
                <c:pt idx="233">
                  <c:v>802507.34504604596</c:v>
                </c:pt>
                <c:pt idx="234">
                  <c:v>800311.76150248095</c:v>
                </c:pt>
                <c:pt idx="235">
                  <c:v>798197.80645826005</c:v>
                </c:pt>
                <c:pt idx="236">
                  <c:v>796819.21208410303</c:v>
                </c:pt>
                <c:pt idx="237">
                  <c:v>788738.03684475704</c:v>
                </c:pt>
                <c:pt idx="238">
                  <c:v>799136.06809326506</c:v>
                </c:pt>
                <c:pt idx="239">
                  <c:v>775992.19149742299</c:v>
                </c:pt>
                <c:pt idx="240">
                  <c:v>795605.25030459301</c:v>
                </c:pt>
                <c:pt idx="241">
                  <c:v>794155.54047456302</c:v>
                </c:pt>
                <c:pt idx="242">
                  <c:v>478499.98905443499</c:v>
                </c:pt>
                <c:pt idx="243">
                  <c:v>373652.84350816702</c:v>
                </c:pt>
                <c:pt idx="244">
                  <c:v>516987.33341770602</c:v>
                </c:pt>
                <c:pt idx="245">
                  <c:v>587313.151827742</c:v>
                </c:pt>
                <c:pt idx="246">
                  <c:v>652158.75381014601</c:v>
                </c:pt>
                <c:pt idx="247">
                  <c:v>703437.11155160295</c:v>
                </c:pt>
                <c:pt idx="248">
                  <c:v>712647.03227746696</c:v>
                </c:pt>
                <c:pt idx="249">
                  <c:v>727942.97234426101</c:v>
                </c:pt>
                <c:pt idx="250">
                  <c:v>710418.06224632706</c:v>
                </c:pt>
                <c:pt idx="251">
                  <c:v>732434.11788063205</c:v>
                </c:pt>
                <c:pt idx="252">
                  <c:v>739145.05395452597</c:v>
                </c:pt>
                <c:pt idx="253">
                  <c:v>744462.746758344</c:v>
                </c:pt>
                <c:pt idx="254">
                  <c:v>752826.26200449106</c:v>
                </c:pt>
                <c:pt idx="255">
                  <c:v>763477.41478282399</c:v>
                </c:pt>
                <c:pt idx="256">
                  <c:v>769043.38789948297</c:v>
                </c:pt>
                <c:pt idx="257">
                  <c:v>782061.90977135603</c:v>
                </c:pt>
                <c:pt idx="258">
                  <c:v>771134.05343216099</c:v>
                </c:pt>
                <c:pt idx="259">
                  <c:v>774571.07644318999</c:v>
                </c:pt>
                <c:pt idx="260">
                  <c:v>788034.53186313703</c:v>
                </c:pt>
                <c:pt idx="261">
                  <c:v>801423.46049894101</c:v>
                </c:pt>
                <c:pt idx="262">
                  <c:v>813799.09832630702</c:v>
                </c:pt>
                <c:pt idx="263">
                  <c:v>822088.923690208</c:v>
                </c:pt>
                <c:pt idx="264">
                  <c:v>839954.27440034703</c:v>
                </c:pt>
                <c:pt idx="265">
                  <c:v>821866.61042273103</c:v>
                </c:pt>
                <c:pt idx="266">
                  <c:v>810426.11829230306</c:v>
                </c:pt>
                <c:pt idx="267">
                  <c:v>802257.72348392603</c:v>
                </c:pt>
                <c:pt idx="268">
                  <c:v>802776.03948073299</c:v>
                </c:pt>
                <c:pt idx="269">
                  <c:v>799664.46032167901</c:v>
                </c:pt>
                <c:pt idx="270">
                  <c:v>798918.14737675304</c:v>
                </c:pt>
                <c:pt idx="271">
                  <c:v>800035.29719339905</c:v>
                </c:pt>
                <c:pt idx="272">
                  <c:v>810676.67402192298</c:v>
                </c:pt>
                <c:pt idx="273">
                  <c:v>810111.773550004</c:v>
                </c:pt>
                <c:pt idx="274">
                  <c:v>807297.30246573198</c:v>
                </c:pt>
                <c:pt idx="275">
                  <c:v>812511.37697906105</c:v>
                </c:pt>
                <c:pt idx="276">
                  <c:v>800291.88521678804</c:v>
                </c:pt>
                <c:pt idx="277">
                  <c:v>794701.73519311298</c:v>
                </c:pt>
                <c:pt idx="278">
                  <c:v>792092.796383315</c:v>
                </c:pt>
                <c:pt idx="279">
                  <c:v>788414.58832641202</c:v>
                </c:pt>
                <c:pt idx="280">
                  <c:v>789905.47292041301</c:v>
                </c:pt>
                <c:pt idx="281">
                  <c:v>787782.20864963206</c:v>
                </c:pt>
                <c:pt idx="282">
                  <c:v>775804.62892984203</c:v>
                </c:pt>
                <c:pt idx="283">
                  <c:v>757560.650209849</c:v>
                </c:pt>
                <c:pt idx="284">
                  <c:v>772463.29289811</c:v>
                </c:pt>
              </c:numCache>
            </c:numRef>
          </c:val>
          <c:smooth val="0"/>
          <c:extLst>
            <c:ext xmlns:c16="http://schemas.microsoft.com/office/drawing/2014/chart" uri="{C3380CC4-5D6E-409C-BE32-E72D297353CC}">
              <c16:uniqueId val="{00000000-E213-4591-A707-E3C9C440D6AB}"/>
            </c:ext>
          </c:extLst>
        </c:ser>
        <c:dLbls>
          <c:showLegendKey val="0"/>
          <c:showVal val="0"/>
          <c:showCatName val="0"/>
          <c:showSerName val="0"/>
          <c:showPercent val="0"/>
          <c:showBubbleSize val="0"/>
        </c:dLbls>
        <c:smooth val="0"/>
        <c:axId val="1194069992"/>
        <c:axId val="1194066384"/>
      </c:lineChart>
      <c:dateAx>
        <c:axId val="119406999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4066384"/>
        <c:crosses val="autoZero"/>
        <c:auto val="1"/>
        <c:lblOffset val="100"/>
        <c:baseTimeUnit val="months"/>
        <c:majorUnit val="12"/>
        <c:majorTimeUnit val="months"/>
        <c:minorUnit val="3"/>
        <c:minorTimeUnit val="months"/>
      </c:dateAx>
      <c:valAx>
        <c:axId val="1194066384"/>
        <c:scaling>
          <c:orientation val="minMax"/>
          <c:min val="3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406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'Graphique 1.2 (b) '!$C$3</c:f>
              <c:strCache>
                <c:ptCount val="1"/>
                <c:pt idx="0">
                  <c:v>Construction</c:v>
                </c:pt>
              </c:strCache>
            </c:strRef>
          </c:tx>
          <c:spPr>
            <a:ln w="28575" cap="rnd">
              <a:solidFill>
                <a:schemeClr val="accent2"/>
              </a:solidFill>
              <a:round/>
            </a:ln>
            <a:effectLst/>
          </c:spPr>
          <c:marker>
            <c:symbol val="none"/>
          </c:marker>
          <c:cat>
            <c:numRef>
              <c:f>'Graphique 1.2 (b) '!$A$4:$A$83</c:f>
              <c:numCache>
                <c:formatCode>[$-40C]mmm\-yy;@</c:formatCode>
                <c:ptCount val="8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numCache>
            </c:numRef>
          </c:cat>
          <c:val>
            <c:numRef>
              <c:f>'Graphique 1.2 (b) '!$C$4:$C$83</c:f>
              <c:numCache>
                <c:formatCode>#,##0</c:formatCode>
                <c:ptCount val="80"/>
                <c:pt idx="0">
                  <c:v>131162.87849159699</c:v>
                </c:pt>
                <c:pt idx="1">
                  <c:v>138346.806023599</c:v>
                </c:pt>
                <c:pt idx="2">
                  <c:v>141410.89079263399</c:v>
                </c:pt>
                <c:pt idx="3">
                  <c:v>141341.09733087599</c:v>
                </c:pt>
                <c:pt idx="4">
                  <c:v>143672.306208872</c:v>
                </c:pt>
                <c:pt idx="5">
                  <c:v>145057.63787303001</c:v>
                </c:pt>
                <c:pt idx="6">
                  <c:v>145778.762610748</c:v>
                </c:pt>
                <c:pt idx="7">
                  <c:v>139166.879460731</c:v>
                </c:pt>
                <c:pt idx="8">
                  <c:v>151015.69890160699</c:v>
                </c:pt>
                <c:pt idx="9">
                  <c:v>153286.760876838</c:v>
                </c:pt>
                <c:pt idx="10">
                  <c:v>154589.488875468</c:v>
                </c:pt>
                <c:pt idx="11">
                  <c:v>159111.477145579</c:v>
                </c:pt>
                <c:pt idx="12">
                  <c:v>157189.65171509699</c:v>
                </c:pt>
                <c:pt idx="13">
                  <c:v>157379.57976938001</c:v>
                </c:pt>
                <c:pt idx="14">
                  <c:v>155610.42212283099</c:v>
                </c:pt>
                <c:pt idx="15">
                  <c:v>160998.283256119</c:v>
                </c:pt>
                <c:pt idx="16">
                  <c:v>158119.70055402399</c:v>
                </c:pt>
                <c:pt idx="17">
                  <c:v>157482.152087839</c:v>
                </c:pt>
                <c:pt idx="18">
                  <c:v>157038.684977614</c:v>
                </c:pt>
                <c:pt idx="19">
                  <c:v>161051.23833269899</c:v>
                </c:pt>
                <c:pt idx="20">
                  <c:v>161673.66796714201</c:v>
                </c:pt>
                <c:pt idx="21">
                  <c:v>163652.28848800701</c:v>
                </c:pt>
                <c:pt idx="22">
                  <c:v>162398.42168788999</c:v>
                </c:pt>
                <c:pt idx="23">
                  <c:v>153926.63482474201</c:v>
                </c:pt>
                <c:pt idx="24">
                  <c:v>163549.78958424201</c:v>
                </c:pt>
                <c:pt idx="25">
                  <c:v>165402.48843422401</c:v>
                </c:pt>
                <c:pt idx="26">
                  <c:v>164770.282883857</c:v>
                </c:pt>
                <c:pt idx="27">
                  <c:v>161194.17519959901</c:v>
                </c:pt>
                <c:pt idx="28">
                  <c:v>162631.06436868201</c:v>
                </c:pt>
                <c:pt idx="29">
                  <c:v>163338.55119807701</c:v>
                </c:pt>
                <c:pt idx="30">
                  <c:v>163301.555657961</c:v>
                </c:pt>
                <c:pt idx="31">
                  <c:v>160415.77733499699</c:v>
                </c:pt>
                <c:pt idx="32">
                  <c:v>163803.82176935699</c:v>
                </c:pt>
                <c:pt idx="33">
                  <c:v>163103.12859986801</c:v>
                </c:pt>
                <c:pt idx="34">
                  <c:v>163843.08258249899</c:v>
                </c:pt>
                <c:pt idx="35">
                  <c:v>154533.25021720101</c:v>
                </c:pt>
                <c:pt idx="36">
                  <c:v>165853.042573618</c:v>
                </c:pt>
                <c:pt idx="37">
                  <c:v>161847.950494622</c:v>
                </c:pt>
                <c:pt idx="38">
                  <c:v>61206.994513158497</c:v>
                </c:pt>
                <c:pt idx="39">
                  <c:v>26083.767106149</c:v>
                </c:pt>
                <c:pt idx="40">
                  <c:v>86836.952461815701</c:v>
                </c:pt>
                <c:pt idx="41">
                  <c:v>118349.111753128</c:v>
                </c:pt>
                <c:pt idx="42">
                  <c:v>136790.05057667699</c:v>
                </c:pt>
                <c:pt idx="43">
                  <c:v>150449.999914432</c:v>
                </c:pt>
                <c:pt idx="44">
                  <c:v>144456.14054183799</c:v>
                </c:pt>
                <c:pt idx="45">
                  <c:v>145206.11203196301</c:v>
                </c:pt>
                <c:pt idx="46">
                  <c:v>146444.69421513201</c:v>
                </c:pt>
                <c:pt idx="47">
                  <c:v>148659.56792479599</c:v>
                </c:pt>
                <c:pt idx="48">
                  <c:v>150293.49337002001</c:v>
                </c:pt>
                <c:pt idx="49">
                  <c:v>150550.54044393499</c:v>
                </c:pt>
                <c:pt idx="50">
                  <c:v>151496.473851519</c:v>
                </c:pt>
                <c:pt idx="51">
                  <c:v>153263.10379128801</c:v>
                </c:pt>
                <c:pt idx="52">
                  <c:v>147084.51885915201</c:v>
                </c:pt>
                <c:pt idx="53">
                  <c:v>149235.00322479199</c:v>
                </c:pt>
                <c:pt idx="54">
                  <c:v>145873.60006852401</c:v>
                </c:pt>
                <c:pt idx="55">
                  <c:v>146350.00882192899</c:v>
                </c:pt>
                <c:pt idx="56">
                  <c:v>149496.355076532</c:v>
                </c:pt>
                <c:pt idx="57">
                  <c:v>151478.52729320899</c:v>
                </c:pt>
                <c:pt idx="58">
                  <c:v>151390.43334908999</c:v>
                </c:pt>
                <c:pt idx="59">
                  <c:v>152761.90587560699</c:v>
                </c:pt>
                <c:pt idx="60">
                  <c:v>152067.51617054499</c:v>
                </c:pt>
                <c:pt idx="61">
                  <c:v>150525.82195403901</c:v>
                </c:pt>
                <c:pt idx="62">
                  <c:v>146088.62136009699</c:v>
                </c:pt>
                <c:pt idx="63">
                  <c:v>142654.618121837</c:v>
                </c:pt>
                <c:pt idx="64">
                  <c:v>145049.71860259501</c:v>
                </c:pt>
                <c:pt idx="65">
                  <c:v>141995.45545057999</c:v>
                </c:pt>
                <c:pt idx="66">
                  <c:v>138957.20979722301</c:v>
                </c:pt>
                <c:pt idx="67">
                  <c:v>138470.33607127299</c:v>
                </c:pt>
                <c:pt idx="68">
                  <c:v>145600.467235232</c:v>
                </c:pt>
                <c:pt idx="69">
                  <c:v>145313.743901771</c:v>
                </c:pt>
                <c:pt idx="70">
                  <c:v>145962.34223038299</c:v>
                </c:pt>
                <c:pt idx="71">
                  <c:v>147891.500725105</c:v>
                </c:pt>
                <c:pt idx="72">
                  <c:v>147774.82094049201</c:v>
                </c:pt>
                <c:pt idx="73">
                  <c:v>146755.569724848</c:v>
                </c:pt>
                <c:pt idx="74">
                  <c:v>145530.34367790201</c:v>
                </c:pt>
                <c:pt idx="75">
                  <c:v>144094.759056713</c:v>
                </c:pt>
                <c:pt idx="76">
                  <c:v>143647.80292158099</c:v>
                </c:pt>
                <c:pt idx="77">
                  <c:v>143322.06848712801</c:v>
                </c:pt>
                <c:pt idx="78">
                  <c:v>141690.59164876901</c:v>
                </c:pt>
                <c:pt idx="79">
                  <c:v>135212.47080921501</c:v>
                </c:pt>
              </c:numCache>
            </c:numRef>
          </c:val>
          <c:smooth val="0"/>
          <c:extLst>
            <c:ext xmlns:c16="http://schemas.microsoft.com/office/drawing/2014/chart" uri="{C3380CC4-5D6E-409C-BE32-E72D297353CC}">
              <c16:uniqueId val="{00000001-C9C5-4CE6-B778-F6DF83D178F5}"/>
            </c:ext>
          </c:extLst>
        </c:ser>
        <c:ser>
          <c:idx val="2"/>
          <c:order val="2"/>
          <c:tx>
            <c:strRef>
              <c:f>'Graphique 1.2 (b) '!$D$3</c:f>
              <c:strCache>
                <c:ptCount val="1"/>
                <c:pt idx="0">
                  <c:v>Commerce</c:v>
                </c:pt>
              </c:strCache>
            </c:strRef>
          </c:tx>
          <c:spPr>
            <a:ln w="28575" cap="rnd">
              <a:solidFill>
                <a:schemeClr val="accent3"/>
              </a:solidFill>
              <a:round/>
            </a:ln>
            <a:effectLst/>
          </c:spPr>
          <c:marker>
            <c:symbol val="none"/>
          </c:marker>
          <c:cat>
            <c:numRef>
              <c:f>'Graphique 1.2 (b) '!$A$4:$A$83</c:f>
              <c:numCache>
                <c:formatCode>[$-40C]mmm\-yy;@</c:formatCode>
                <c:ptCount val="8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numCache>
            </c:numRef>
          </c:cat>
          <c:val>
            <c:numRef>
              <c:f>'Graphique 1.2 (b) '!$D$4:$D$83</c:f>
              <c:numCache>
                <c:formatCode>#,##0</c:formatCode>
                <c:ptCount val="80"/>
                <c:pt idx="0">
                  <c:v>66529.131349971605</c:v>
                </c:pt>
                <c:pt idx="1">
                  <c:v>67332.799150254607</c:v>
                </c:pt>
                <c:pt idx="2">
                  <c:v>66299.201641120599</c:v>
                </c:pt>
                <c:pt idx="3">
                  <c:v>68360.540029957803</c:v>
                </c:pt>
                <c:pt idx="4">
                  <c:v>67600.568819841996</c:v>
                </c:pt>
                <c:pt idx="5">
                  <c:v>71515.820439482704</c:v>
                </c:pt>
                <c:pt idx="6">
                  <c:v>71441.703008850396</c:v>
                </c:pt>
                <c:pt idx="7">
                  <c:v>70083.364763274396</c:v>
                </c:pt>
                <c:pt idx="8">
                  <c:v>70872.669983025306</c:v>
                </c:pt>
                <c:pt idx="9">
                  <c:v>70119.620881106399</c:v>
                </c:pt>
                <c:pt idx="10">
                  <c:v>70099.899532358802</c:v>
                </c:pt>
                <c:pt idx="11">
                  <c:v>70262.804425829803</c:v>
                </c:pt>
                <c:pt idx="12">
                  <c:v>72798.648313375306</c:v>
                </c:pt>
                <c:pt idx="13">
                  <c:v>71940.829859080302</c:v>
                </c:pt>
                <c:pt idx="14">
                  <c:v>73879.110206425699</c:v>
                </c:pt>
                <c:pt idx="15">
                  <c:v>75459.227958333606</c:v>
                </c:pt>
                <c:pt idx="16">
                  <c:v>71926.957862443902</c:v>
                </c:pt>
                <c:pt idx="17">
                  <c:v>71497.751561958896</c:v>
                </c:pt>
                <c:pt idx="18">
                  <c:v>70647.609345222998</c:v>
                </c:pt>
                <c:pt idx="19">
                  <c:v>70713.709860944902</c:v>
                </c:pt>
                <c:pt idx="20">
                  <c:v>71053.649758108499</c:v>
                </c:pt>
                <c:pt idx="21">
                  <c:v>71219.105995533901</c:v>
                </c:pt>
                <c:pt idx="22">
                  <c:v>71445.676951962407</c:v>
                </c:pt>
                <c:pt idx="23">
                  <c:v>71416.581936103699</c:v>
                </c:pt>
                <c:pt idx="24">
                  <c:v>71802.198349248196</c:v>
                </c:pt>
                <c:pt idx="25">
                  <c:v>72160.228216196905</c:v>
                </c:pt>
                <c:pt idx="26">
                  <c:v>71692.971812206393</c:v>
                </c:pt>
                <c:pt idx="27">
                  <c:v>72588.734780655606</c:v>
                </c:pt>
                <c:pt idx="28">
                  <c:v>71001.925248127998</c:v>
                </c:pt>
                <c:pt idx="29">
                  <c:v>72917.721513752404</c:v>
                </c:pt>
                <c:pt idx="30">
                  <c:v>70171.570153532899</c:v>
                </c:pt>
                <c:pt idx="31">
                  <c:v>71632.702583783393</c:v>
                </c:pt>
                <c:pt idx="32">
                  <c:v>71682.299292850003</c:v>
                </c:pt>
                <c:pt idx="33">
                  <c:v>71004.859569407199</c:v>
                </c:pt>
                <c:pt idx="34">
                  <c:v>73429.404871768595</c:v>
                </c:pt>
                <c:pt idx="35">
                  <c:v>71670.532101599994</c:v>
                </c:pt>
                <c:pt idx="36">
                  <c:v>71863.331481115296</c:v>
                </c:pt>
                <c:pt idx="37">
                  <c:v>72731.512348141798</c:v>
                </c:pt>
                <c:pt idx="38">
                  <c:v>48565.144825902898</c:v>
                </c:pt>
                <c:pt idx="39">
                  <c:v>38229.380370836101</c:v>
                </c:pt>
                <c:pt idx="40">
                  <c:v>52153.948563003702</c:v>
                </c:pt>
                <c:pt idx="41">
                  <c:v>56318.4246117121</c:v>
                </c:pt>
                <c:pt idx="42">
                  <c:v>63918.370664273702</c:v>
                </c:pt>
                <c:pt idx="43">
                  <c:v>68430.681486304704</c:v>
                </c:pt>
                <c:pt idx="44">
                  <c:v>68425.045581453902</c:v>
                </c:pt>
                <c:pt idx="45">
                  <c:v>69481.270351309693</c:v>
                </c:pt>
                <c:pt idx="46">
                  <c:v>57545.293811940399</c:v>
                </c:pt>
                <c:pt idx="47">
                  <c:v>66977.289664395706</c:v>
                </c:pt>
                <c:pt idx="48">
                  <c:v>67299.087930359397</c:v>
                </c:pt>
                <c:pt idx="49">
                  <c:v>68500.1851212779</c:v>
                </c:pt>
                <c:pt idx="50">
                  <c:v>69343.364921319298</c:v>
                </c:pt>
                <c:pt idx="51">
                  <c:v>68348.016492498704</c:v>
                </c:pt>
                <c:pt idx="52">
                  <c:v>72703.806673330706</c:v>
                </c:pt>
                <c:pt idx="53">
                  <c:v>71110.765437230802</c:v>
                </c:pt>
                <c:pt idx="54">
                  <c:v>74572.220800306502</c:v>
                </c:pt>
                <c:pt idx="55">
                  <c:v>73661.046282445604</c:v>
                </c:pt>
                <c:pt idx="56">
                  <c:v>74907.619107079794</c:v>
                </c:pt>
                <c:pt idx="57">
                  <c:v>77064.400497179799</c:v>
                </c:pt>
                <c:pt idx="58">
                  <c:v>78209.381239977898</c:v>
                </c:pt>
                <c:pt idx="59">
                  <c:v>77771.531928455704</c:v>
                </c:pt>
                <c:pt idx="60">
                  <c:v>83269.638888140398</c:v>
                </c:pt>
                <c:pt idx="61">
                  <c:v>79316.971763230205</c:v>
                </c:pt>
                <c:pt idx="62">
                  <c:v>79445.600181576097</c:v>
                </c:pt>
                <c:pt idx="63">
                  <c:v>80175.920717303205</c:v>
                </c:pt>
                <c:pt idx="64">
                  <c:v>78741.443630657202</c:v>
                </c:pt>
                <c:pt idx="65">
                  <c:v>78246.665352556694</c:v>
                </c:pt>
                <c:pt idx="66">
                  <c:v>78801.868202419893</c:v>
                </c:pt>
                <c:pt idx="67">
                  <c:v>79353.357537481003</c:v>
                </c:pt>
                <c:pt idx="68">
                  <c:v>78807.606619446597</c:v>
                </c:pt>
                <c:pt idx="69">
                  <c:v>77949.524224568406</c:v>
                </c:pt>
                <c:pt idx="70">
                  <c:v>77592.260059721797</c:v>
                </c:pt>
                <c:pt idx="71">
                  <c:v>77932.296067242394</c:v>
                </c:pt>
                <c:pt idx="72">
                  <c:v>75490.347027565993</c:v>
                </c:pt>
                <c:pt idx="73">
                  <c:v>75091.067793365903</c:v>
                </c:pt>
                <c:pt idx="74">
                  <c:v>74619.183357516595</c:v>
                </c:pt>
                <c:pt idx="75">
                  <c:v>74466.119214419494</c:v>
                </c:pt>
                <c:pt idx="76">
                  <c:v>72661.254477110793</c:v>
                </c:pt>
                <c:pt idx="77">
                  <c:v>73169.600353811795</c:v>
                </c:pt>
                <c:pt idx="78">
                  <c:v>71216.341785533805</c:v>
                </c:pt>
                <c:pt idx="79">
                  <c:v>71155.283314750894</c:v>
                </c:pt>
              </c:numCache>
            </c:numRef>
          </c:val>
          <c:smooth val="0"/>
          <c:extLst>
            <c:ext xmlns:c16="http://schemas.microsoft.com/office/drawing/2014/chart" uri="{C3380CC4-5D6E-409C-BE32-E72D297353CC}">
              <c16:uniqueId val="{00000002-C9C5-4CE6-B778-F6DF83D178F5}"/>
            </c:ext>
          </c:extLst>
        </c:ser>
        <c:ser>
          <c:idx val="3"/>
          <c:order val="3"/>
          <c:tx>
            <c:strRef>
              <c:f>'Graphique 1.2 (b) '!$E$3</c:f>
              <c:strCache>
                <c:ptCount val="1"/>
                <c:pt idx="0">
                  <c:v>Transports et entreposage</c:v>
                </c:pt>
              </c:strCache>
            </c:strRef>
          </c:tx>
          <c:spPr>
            <a:ln w="28575" cap="rnd">
              <a:solidFill>
                <a:schemeClr val="accent4"/>
              </a:solidFill>
              <a:round/>
            </a:ln>
            <a:effectLst/>
          </c:spPr>
          <c:marker>
            <c:symbol val="none"/>
          </c:marker>
          <c:cat>
            <c:numRef>
              <c:f>'Graphique 1.2 (b) '!$A$4:$A$83</c:f>
              <c:numCache>
                <c:formatCode>[$-40C]mmm\-yy;@</c:formatCode>
                <c:ptCount val="8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numCache>
            </c:numRef>
          </c:cat>
          <c:val>
            <c:numRef>
              <c:f>'Graphique 1.2 (b) '!$E$4:$E$83</c:f>
              <c:numCache>
                <c:formatCode>#,##0</c:formatCode>
                <c:ptCount val="80"/>
                <c:pt idx="0">
                  <c:v>87611.587477882495</c:v>
                </c:pt>
                <c:pt idx="1">
                  <c:v>90091.072865663198</c:v>
                </c:pt>
                <c:pt idx="2">
                  <c:v>91066.230997994004</c:v>
                </c:pt>
                <c:pt idx="3">
                  <c:v>92856.554719121094</c:v>
                </c:pt>
                <c:pt idx="4">
                  <c:v>92587.217893987996</c:v>
                </c:pt>
                <c:pt idx="5">
                  <c:v>98587.707830014697</c:v>
                </c:pt>
                <c:pt idx="6">
                  <c:v>99886.1451312258</c:v>
                </c:pt>
                <c:pt idx="7">
                  <c:v>99448.969722741793</c:v>
                </c:pt>
                <c:pt idx="8">
                  <c:v>102682.67983941401</c:v>
                </c:pt>
                <c:pt idx="9">
                  <c:v>103031.289303082</c:v>
                </c:pt>
                <c:pt idx="10">
                  <c:v>102340.36464754499</c:v>
                </c:pt>
                <c:pt idx="11">
                  <c:v>105702.142531587</c:v>
                </c:pt>
                <c:pt idx="12">
                  <c:v>108419.51821159299</c:v>
                </c:pt>
                <c:pt idx="13">
                  <c:v>107834.36125063901</c:v>
                </c:pt>
                <c:pt idx="14">
                  <c:v>109155.23842335099</c:v>
                </c:pt>
                <c:pt idx="15">
                  <c:v>109360.93926981901</c:v>
                </c:pt>
                <c:pt idx="16">
                  <c:v>106816.15010586601</c:v>
                </c:pt>
                <c:pt idx="17">
                  <c:v>105121.828759126</c:v>
                </c:pt>
                <c:pt idx="18">
                  <c:v>102845.909882433</c:v>
                </c:pt>
                <c:pt idx="19">
                  <c:v>103787.69635109301</c:v>
                </c:pt>
                <c:pt idx="20">
                  <c:v>103493.38980454201</c:v>
                </c:pt>
                <c:pt idx="21">
                  <c:v>102199.76977286801</c:v>
                </c:pt>
                <c:pt idx="22">
                  <c:v>102548.139819295</c:v>
                </c:pt>
                <c:pt idx="23">
                  <c:v>97546.026326174993</c:v>
                </c:pt>
                <c:pt idx="24">
                  <c:v>103506.579999737</c:v>
                </c:pt>
                <c:pt idx="25">
                  <c:v>102825.292603749</c:v>
                </c:pt>
                <c:pt idx="26">
                  <c:v>100854.322617877</c:v>
                </c:pt>
                <c:pt idx="27">
                  <c:v>100927.00688430799</c:v>
                </c:pt>
                <c:pt idx="28">
                  <c:v>100993.65570488</c:v>
                </c:pt>
                <c:pt idx="29">
                  <c:v>103185.357591896</c:v>
                </c:pt>
                <c:pt idx="30">
                  <c:v>101786.575115817</c:v>
                </c:pt>
                <c:pt idx="31">
                  <c:v>103145.60605149801</c:v>
                </c:pt>
                <c:pt idx="32">
                  <c:v>103019.815385261</c:v>
                </c:pt>
                <c:pt idx="33">
                  <c:v>102299.261149276</c:v>
                </c:pt>
                <c:pt idx="34">
                  <c:v>105536.23979751</c:v>
                </c:pt>
                <c:pt idx="35">
                  <c:v>104299.97586856699</c:v>
                </c:pt>
                <c:pt idx="36">
                  <c:v>103092.513640727</c:v>
                </c:pt>
                <c:pt idx="37">
                  <c:v>103645.997142295</c:v>
                </c:pt>
                <c:pt idx="38">
                  <c:v>70328.202199882202</c:v>
                </c:pt>
                <c:pt idx="39">
                  <c:v>62066.213678235297</c:v>
                </c:pt>
                <c:pt idx="40">
                  <c:v>83442.586897673304</c:v>
                </c:pt>
                <c:pt idx="41">
                  <c:v>87900.667617666695</c:v>
                </c:pt>
                <c:pt idx="42">
                  <c:v>95323.765249543794</c:v>
                </c:pt>
                <c:pt idx="43">
                  <c:v>101231.16174407001</c:v>
                </c:pt>
                <c:pt idx="44">
                  <c:v>105691.936895801</c:v>
                </c:pt>
                <c:pt idx="45">
                  <c:v>111401.42515890799</c:v>
                </c:pt>
                <c:pt idx="46">
                  <c:v>112796.635005383</c:v>
                </c:pt>
                <c:pt idx="47">
                  <c:v>115399.432938585</c:v>
                </c:pt>
                <c:pt idx="48">
                  <c:v>111823.891249173</c:v>
                </c:pt>
                <c:pt idx="49">
                  <c:v>115111.19959385401</c:v>
                </c:pt>
                <c:pt idx="50">
                  <c:v>114974.18041821801</c:v>
                </c:pt>
                <c:pt idx="51">
                  <c:v>118278.817252869</c:v>
                </c:pt>
                <c:pt idx="52">
                  <c:v>122873.44688005099</c:v>
                </c:pt>
                <c:pt idx="53">
                  <c:v>119662.967424808</c:v>
                </c:pt>
                <c:pt idx="54">
                  <c:v>116699.136743999</c:v>
                </c:pt>
                <c:pt idx="55">
                  <c:v>115350.99533637799</c:v>
                </c:pt>
                <c:pt idx="56">
                  <c:v>118007.638425208</c:v>
                </c:pt>
                <c:pt idx="57">
                  <c:v>120447.44626217399</c:v>
                </c:pt>
                <c:pt idx="58">
                  <c:v>122583.12499181399</c:v>
                </c:pt>
                <c:pt idx="59">
                  <c:v>122565.021813691</c:v>
                </c:pt>
                <c:pt idx="60">
                  <c:v>129558.99997977199</c:v>
                </c:pt>
                <c:pt idx="61">
                  <c:v>121505.039253422</c:v>
                </c:pt>
                <c:pt idx="62">
                  <c:v>117282.257638568</c:v>
                </c:pt>
                <c:pt idx="63">
                  <c:v>115891.402696066</c:v>
                </c:pt>
                <c:pt idx="64">
                  <c:v>112751.882063656</c:v>
                </c:pt>
                <c:pt idx="65">
                  <c:v>113892.16640384401</c:v>
                </c:pt>
                <c:pt idx="66">
                  <c:v>118011.430517623</c:v>
                </c:pt>
                <c:pt idx="67">
                  <c:v>118409.563309987</c:v>
                </c:pt>
                <c:pt idx="68">
                  <c:v>117025.622992426</c:v>
                </c:pt>
                <c:pt idx="69">
                  <c:v>118845.101181399</c:v>
                </c:pt>
                <c:pt idx="70">
                  <c:v>116408.88090545499</c:v>
                </c:pt>
                <c:pt idx="71">
                  <c:v>116171.610577959</c:v>
                </c:pt>
                <c:pt idx="72">
                  <c:v>113891.594003309</c:v>
                </c:pt>
                <c:pt idx="73">
                  <c:v>113406.825434162</c:v>
                </c:pt>
                <c:pt idx="74">
                  <c:v>112399.130086961</c:v>
                </c:pt>
                <c:pt idx="75">
                  <c:v>113112.70614334699</c:v>
                </c:pt>
                <c:pt idx="76">
                  <c:v>114190.751600676</c:v>
                </c:pt>
                <c:pt idx="77">
                  <c:v>115763.50222456201</c:v>
                </c:pt>
                <c:pt idx="78">
                  <c:v>115592.29740374201</c:v>
                </c:pt>
                <c:pt idx="79">
                  <c:v>114852.03138442</c:v>
                </c:pt>
              </c:numCache>
            </c:numRef>
          </c:val>
          <c:smooth val="0"/>
          <c:extLst>
            <c:ext xmlns:c16="http://schemas.microsoft.com/office/drawing/2014/chart" uri="{C3380CC4-5D6E-409C-BE32-E72D297353CC}">
              <c16:uniqueId val="{00000003-C9C5-4CE6-B778-F6DF83D178F5}"/>
            </c:ext>
          </c:extLst>
        </c:ser>
        <c:ser>
          <c:idx val="4"/>
          <c:order val="4"/>
          <c:tx>
            <c:strRef>
              <c:f>'Graphique 1.2 (b) '!$F$3</c:f>
              <c:strCache>
                <c:ptCount val="1"/>
                <c:pt idx="0">
                  <c:v>Services aux entreprises</c:v>
                </c:pt>
              </c:strCache>
            </c:strRef>
          </c:tx>
          <c:spPr>
            <a:ln w="28575" cap="rnd">
              <a:solidFill>
                <a:schemeClr val="accent5"/>
              </a:solidFill>
              <a:round/>
            </a:ln>
            <a:effectLst/>
          </c:spPr>
          <c:marker>
            <c:symbol val="none"/>
          </c:marker>
          <c:cat>
            <c:numRef>
              <c:f>'Graphique 1.2 (b) '!$A$4:$A$83</c:f>
              <c:numCache>
                <c:formatCode>[$-40C]mmm\-yy;@</c:formatCode>
                <c:ptCount val="8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numCache>
            </c:numRef>
          </c:cat>
          <c:val>
            <c:numRef>
              <c:f>'Graphique 1.2 (b) '!$F$4:$F$83</c:f>
              <c:numCache>
                <c:formatCode>#,##0</c:formatCode>
                <c:ptCount val="80"/>
                <c:pt idx="0">
                  <c:v>68192.312397067304</c:v>
                </c:pt>
                <c:pt idx="1">
                  <c:v>69661.565580140203</c:v>
                </c:pt>
                <c:pt idx="2">
                  <c:v>71456.029052665894</c:v>
                </c:pt>
                <c:pt idx="3">
                  <c:v>73173.056971989106</c:v>
                </c:pt>
                <c:pt idx="4">
                  <c:v>72792.699886603994</c:v>
                </c:pt>
                <c:pt idx="5">
                  <c:v>76167.207254264795</c:v>
                </c:pt>
                <c:pt idx="6">
                  <c:v>75480.830899451699</c:v>
                </c:pt>
                <c:pt idx="7">
                  <c:v>75456.905818404004</c:v>
                </c:pt>
                <c:pt idx="8">
                  <c:v>80593.236732379606</c:v>
                </c:pt>
                <c:pt idx="9">
                  <c:v>81313.774637384806</c:v>
                </c:pt>
                <c:pt idx="10">
                  <c:v>82410.231920959006</c:v>
                </c:pt>
                <c:pt idx="11">
                  <c:v>84073.226382459805</c:v>
                </c:pt>
                <c:pt idx="12">
                  <c:v>84321.896671391296</c:v>
                </c:pt>
                <c:pt idx="13">
                  <c:v>85607.267989158907</c:v>
                </c:pt>
                <c:pt idx="14">
                  <c:v>87112.687446101205</c:v>
                </c:pt>
                <c:pt idx="15">
                  <c:v>89285.865039458804</c:v>
                </c:pt>
                <c:pt idx="16">
                  <c:v>88354.630987636498</c:v>
                </c:pt>
                <c:pt idx="17">
                  <c:v>89013.541583018305</c:v>
                </c:pt>
                <c:pt idx="18">
                  <c:v>88833.189782366899</c:v>
                </c:pt>
                <c:pt idx="19">
                  <c:v>90792.211507590604</c:v>
                </c:pt>
                <c:pt idx="20">
                  <c:v>93000.598459260305</c:v>
                </c:pt>
                <c:pt idx="21">
                  <c:v>93922.367533321507</c:v>
                </c:pt>
                <c:pt idx="22">
                  <c:v>95347.717867821106</c:v>
                </c:pt>
                <c:pt idx="23">
                  <c:v>93441.172957468196</c:v>
                </c:pt>
                <c:pt idx="24">
                  <c:v>95896.090314996298</c:v>
                </c:pt>
                <c:pt idx="25">
                  <c:v>96800.268524557396</c:v>
                </c:pt>
                <c:pt idx="26">
                  <c:v>98614.030010869101</c:v>
                </c:pt>
                <c:pt idx="27">
                  <c:v>97988.649565931206</c:v>
                </c:pt>
                <c:pt idx="28">
                  <c:v>100485.458751235</c:v>
                </c:pt>
                <c:pt idx="29">
                  <c:v>100634.658483911</c:v>
                </c:pt>
                <c:pt idx="30">
                  <c:v>100988.48244386799</c:v>
                </c:pt>
                <c:pt idx="31">
                  <c:v>102334.7882101</c:v>
                </c:pt>
                <c:pt idx="32">
                  <c:v>103356.217907153</c:v>
                </c:pt>
                <c:pt idx="33">
                  <c:v>103796.19659397499</c:v>
                </c:pt>
                <c:pt idx="34">
                  <c:v>106075.727629402</c:v>
                </c:pt>
                <c:pt idx="35">
                  <c:v>104319.24691890601</c:v>
                </c:pt>
                <c:pt idx="36">
                  <c:v>107757.127317434</c:v>
                </c:pt>
                <c:pt idx="37">
                  <c:v>107915.761547318</c:v>
                </c:pt>
                <c:pt idx="38">
                  <c:v>79906.735484445497</c:v>
                </c:pt>
                <c:pt idx="39">
                  <c:v>71343.269383304098</c:v>
                </c:pt>
                <c:pt idx="40">
                  <c:v>84768.119808975898</c:v>
                </c:pt>
                <c:pt idx="41">
                  <c:v>88262.220886434297</c:v>
                </c:pt>
                <c:pt idx="42">
                  <c:v>92555.309951406802</c:v>
                </c:pt>
                <c:pt idx="43">
                  <c:v>94020.619003628395</c:v>
                </c:pt>
                <c:pt idx="44">
                  <c:v>94394.767484031196</c:v>
                </c:pt>
                <c:pt idx="45">
                  <c:v>96718.492142635296</c:v>
                </c:pt>
                <c:pt idx="46">
                  <c:v>94461.879274260806</c:v>
                </c:pt>
                <c:pt idx="47">
                  <c:v>97797.391625960299</c:v>
                </c:pt>
                <c:pt idx="48">
                  <c:v>99933.580279689806</c:v>
                </c:pt>
                <c:pt idx="49">
                  <c:v>100595.684759347</c:v>
                </c:pt>
                <c:pt idx="50">
                  <c:v>100678.032323003</c:v>
                </c:pt>
                <c:pt idx="51">
                  <c:v>102191.934852058</c:v>
                </c:pt>
                <c:pt idx="52">
                  <c:v>102653.199639482</c:v>
                </c:pt>
                <c:pt idx="53">
                  <c:v>114925.28283451</c:v>
                </c:pt>
                <c:pt idx="54">
                  <c:v>106496.65062930599</c:v>
                </c:pt>
                <c:pt idx="55">
                  <c:v>107395.69254392201</c:v>
                </c:pt>
                <c:pt idx="56">
                  <c:v>106954.73342513001</c:v>
                </c:pt>
                <c:pt idx="57">
                  <c:v>108640.293863709</c:v>
                </c:pt>
                <c:pt idx="58">
                  <c:v>110080.482881959</c:v>
                </c:pt>
                <c:pt idx="59">
                  <c:v>111007.490022076</c:v>
                </c:pt>
                <c:pt idx="60">
                  <c:v>110326.275195817</c:v>
                </c:pt>
                <c:pt idx="61">
                  <c:v>109795.669586701</c:v>
                </c:pt>
                <c:pt idx="62">
                  <c:v>110472.86647429501</c:v>
                </c:pt>
                <c:pt idx="63">
                  <c:v>110244.521434653</c:v>
                </c:pt>
                <c:pt idx="64">
                  <c:v>109472.059130254</c:v>
                </c:pt>
                <c:pt idx="65">
                  <c:v>108468.890132958</c:v>
                </c:pt>
                <c:pt idx="66">
                  <c:v>108751.138310603</c:v>
                </c:pt>
                <c:pt idx="67">
                  <c:v>109037.27721283201</c:v>
                </c:pt>
                <c:pt idx="68">
                  <c:v>108695.88792839801</c:v>
                </c:pt>
                <c:pt idx="69">
                  <c:v>107288.91984055701</c:v>
                </c:pt>
                <c:pt idx="70">
                  <c:v>106595.72982078401</c:v>
                </c:pt>
                <c:pt idx="71">
                  <c:v>106809.843006864</c:v>
                </c:pt>
                <c:pt idx="72">
                  <c:v>105148.101376046</c:v>
                </c:pt>
                <c:pt idx="73">
                  <c:v>104311.87306153</c:v>
                </c:pt>
                <c:pt idx="74">
                  <c:v>103295.846214326</c:v>
                </c:pt>
                <c:pt idx="75">
                  <c:v>103454.907263923</c:v>
                </c:pt>
                <c:pt idx="76">
                  <c:v>103200.709556209</c:v>
                </c:pt>
                <c:pt idx="77">
                  <c:v>102706.334279642</c:v>
                </c:pt>
                <c:pt idx="78">
                  <c:v>102086.34783668</c:v>
                </c:pt>
                <c:pt idx="79">
                  <c:v>100815.05429990101</c:v>
                </c:pt>
              </c:numCache>
            </c:numRef>
          </c:val>
          <c:smooth val="0"/>
          <c:extLst>
            <c:ext xmlns:c16="http://schemas.microsoft.com/office/drawing/2014/chart" uri="{C3380CC4-5D6E-409C-BE32-E72D297353CC}">
              <c16:uniqueId val="{00000004-C9C5-4CE6-B778-F6DF83D178F5}"/>
            </c:ext>
          </c:extLst>
        </c:ser>
        <c:ser>
          <c:idx val="5"/>
          <c:order val="5"/>
          <c:tx>
            <c:strRef>
              <c:f>'Graphique 1.2 (b) '!$G$3</c:f>
              <c:strCache>
                <c:ptCount val="1"/>
                <c:pt idx="0">
                  <c:v>Autres services marchands</c:v>
                </c:pt>
              </c:strCache>
            </c:strRef>
          </c:tx>
          <c:spPr>
            <a:ln w="28575" cap="rnd">
              <a:solidFill>
                <a:schemeClr val="accent6"/>
              </a:solidFill>
              <a:round/>
            </a:ln>
            <a:effectLst/>
          </c:spPr>
          <c:marker>
            <c:symbol val="none"/>
          </c:marker>
          <c:cat>
            <c:numRef>
              <c:f>'Graphique 1.2 (b) '!$A$4:$A$83</c:f>
              <c:numCache>
                <c:formatCode>[$-40C]mmm\-yy;@</c:formatCode>
                <c:ptCount val="8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numCache>
            </c:numRef>
          </c:cat>
          <c:val>
            <c:numRef>
              <c:f>'Graphique 1.2 (b) '!$G$4:$G$83</c:f>
              <c:numCache>
                <c:formatCode>#,##0</c:formatCode>
                <c:ptCount val="80"/>
                <c:pt idx="0">
                  <c:v>40755.713046204895</c:v>
                </c:pt>
                <c:pt idx="1">
                  <c:v>41904.5341223</c:v>
                </c:pt>
                <c:pt idx="2">
                  <c:v>40390.341838740067</c:v>
                </c:pt>
                <c:pt idx="3">
                  <c:v>40741.37871484951</c:v>
                </c:pt>
                <c:pt idx="4">
                  <c:v>39614.880055436945</c:v>
                </c:pt>
                <c:pt idx="5">
                  <c:v>40014.548473270901</c:v>
                </c:pt>
                <c:pt idx="6">
                  <c:v>40438.180087657318</c:v>
                </c:pt>
                <c:pt idx="7">
                  <c:v>39479.031831546708</c:v>
                </c:pt>
                <c:pt idx="8">
                  <c:v>40088.364385621942</c:v>
                </c:pt>
                <c:pt idx="9">
                  <c:v>40551.881765332939</c:v>
                </c:pt>
                <c:pt idx="10">
                  <c:v>40506.080515929658</c:v>
                </c:pt>
                <c:pt idx="11">
                  <c:v>41077.622615071625</c:v>
                </c:pt>
                <c:pt idx="12">
                  <c:v>41423.019163353601</c:v>
                </c:pt>
                <c:pt idx="13">
                  <c:v>41384.735154843431</c:v>
                </c:pt>
                <c:pt idx="14">
                  <c:v>42093.491408879796</c:v>
                </c:pt>
                <c:pt idx="15">
                  <c:v>41772.844421414651</c:v>
                </c:pt>
                <c:pt idx="16">
                  <c:v>42250.320480923321</c:v>
                </c:pt>
                <c:pt idx="17">
                  <c:v>42176.547283796521</c:v>
                </c:pt>
                <c:pt idx="18">
                  <c:v>41701.265698404248</c:v>
                </c:pt>
                <c:pt idx="19">
                  <c:v>41621.835457725385</c:v>
                </c:pt>
                <c:pt idx="20">
                  <c:v>42366.894237707435</c:v>
                </c:pt>
                <c:pt idx="21">
                  <c:v>41806.579549601694</c:v>
                </c:pt>
                <c:pt idx="22">
                  <c:v>41929.792763684585</c:v>
                </c:pt>
                <c:pt idx="23">
                  <c:v>41111.427148779476</c:v>
                </c:pt>
                <c:pt idx="24">
                  <c:v>41835.163408377652</c:v>
                </c:pt>
                <c:pt idx="25">
                  <c:v>42478.935960050381</c:v>
                </c:pt>
                <c:pt idx="26">
                  <c:v>42160.000406798892</c:v>
                </c:pt>
                <c:pt idx="27">
                  <c:v>43361.965764659522</c:v>
                </c:pt>
                <c:pt idx="28">
                  <c:v>43001.741914207989</c:v>
                </c:pt>
                <c:pt idx="29">
                  <c:v>41806.405165921315</c:v>
                </c:pt>
                <c:pt idx="30">
                  <c:v>42273.852879857353</c:v>
                </c:pt>
                <c:pt idx="31">
                  <c:v>42572.877630229341</c:v>
                </c:pt>
                <c:pt idx="32">
                  <c:v>40990.874108161894</c:v>
                </c:pt>
                <c:pt idx="33">
                  <c:v>40666.21206224904</c:v>
                </c:pt>
                <c:pt idx="34">
                  <c:v>42086.896553820341</c:v>
                </c:pt>
                <c:pt idx="35">
                  <c:v>40271.403608933389</c:v>
                </c:pt>
                <c:pt idx="36">
                  <c:v>41919.275099170525</c:v>
                </c:pt>
                <c:pt idx="37">
                  <c:v>42375.477858418206</c:v>
                </c:pt>
                <c:pt idx="38">
                  <c:v>21199.689785233179</c:v>
                </c:pt>
                <c:pt idx="39">
                  <c:v>15425.741317458291</c:v>
                </c:pt>
                <c:pt idx="40">
                  <c:v>17189.934545110169</c:v>
                </c:pt>
                <c:pt idx="41">
                  <c:v>20195.913548336797</c:v>
                </c:pt>
                <c:pt idx="42">
                  <c:v>26047.830033642862</c:v>
                </c:pt>
                <c:pt idx="43">
                  <c:v>27868.599703613309</c:v>
                </c:pt>
                <c:pt idx="44">
                  <c:v>28560.670516431041</c:v>
                </c:pt>
                <c:pt idx="45">
                  <c:v>27626.035881722881</c:v>
                </c:pt>
                <c:pt idx="46">
                  <c:v>24556.411109499582</c:v>
                </c:pt>
                <c:pt idx="47">
                  <c:v>25529.066710201871</c:v>
                </c:pt>
                <c:pt idx="48">
                  <c:v>26164.680930940849</c:v>
                </c:pt>
                <c:pt idx="49">
                  <c:v>26744.902269490452</c:v>
                </c:pt>
                <c:pt idx="50">
                  <c:v>26579.504008967262</c:v>
                </c:pt>
                <c:pt idx="51">
                  <c:v>25759.052333431002</c:v>
                </c:pt>
                <c:pt idx="52">
                  <c:v>26886.505655696899</c:v>
                </c:pt>
                <c:pt idx="53">
                  <c:v>29919.188801013515</c:v>
                </c:pt>
                <c:pt idx="54">
                  <c:v>33773.681629620842</c:v>
                </c:pt>
                <c:pt idx="55">
                  <c:v>34135.763821352019</c:v>
                </c:pt>
                <c:pt idx="56">
                  <c:v>34998.434833786028</c:v>
                </c:pt>
                <c:pt idx="57">
                  <c:v>35815.315678377738</c:v>
                </c:pt>
                <c:pt idx="58">
                  <c:v>37565.25694089332</c:v>
                </c:pt>
                <c:pt idx="59">
                  <c:v>36119.742288118287</c:v>
                </c:pt>
                <c:pt idx="60">
                  <c:v>33308.175921032802</c:v>
                </c:pt>
                <c:pt idx="61">
                  <c:v>35756.05460076726</c:v>
                </c:pt>
                <c:pt idx="62">
                  <c:v>37254.412643251169</c:v>
                </c:pt>
                <c:pt idx="63">
                  <c:v>38989.12423078093</c:v>
                </c:pt>
                <c:pt idx="64">
                  <c:v>40526.427418201529</c:v>
                </c:pt>
                <c:pt idx="65">
                  <c:v>40199.014526454572</c:v>
                </c:pt>
                <c:pt idx="66">
                  <c:v>40204.955203296573</c:v>
                </c:pt>
                <c:pt idx="67">
                  <c:v>39034.072557784733</c:v>
                </c:pt>
                <c:pt idx="68">
                  <c:v>38611.278720026356</c:v>
                </c:pt>
                <c:pt idx="69">
                  <c:v>38048.064218162319</c:v>
                </c:pt>
                <c:pt idx="70">
                  <c:v>38374.347604278832</c:v>
                </c:pt>
                <c:pt idx="71">
                  <c:v>39962.778526357863</c:v>
                </c:pt>
                <c:pt idx="72">
                  <c:v>38535.993257239505</c:v>
                </c:pt>
                <c:pt idx="73">
                  <c:v>38298.079775159254</c:v>
                </c:pt>
                <c:pt idx="74">
                  <c:v>38038.010338728549</c:v>
                </c:pt>
                <c:pt idx="75">
                  <c:v>37867.009747663695</c:v>
                </c:pt>
                <c:pt idx="76">
                  <c:v>39274.6794617743</c:v>
                </c:pt>
                <c:pt idx="77">
                  <c:v>37676.313662940724</c:v>
                </c:pt>
                <c:pt idx="78">
                  <c:v>37124.016148112649</c:v>
                </c:pt>
                <c:pt idx="79">
                  <c:v>36481.54822864892</c:v>
                </c:pt>
              </c:numCache>
            </c:numRef>
          </c:val>
          <c:smooth val="0"/>
          <c:extLst>
            <c:ext xmlns:c16="http://schemas.microsoft.com/office/drawing/2014/chart" uri="{C3380CC4-5D6E-409C-BE32-E72D297353CC}">
              <c16:uniqueId val="{00000005-C9C5-4CE6-B778-F6DF83D178F5}"/>
            </c:ext>
          </c:extLst>
        </c:ser>
        <c:ser>
          <c:idx val="6"/>
          <c:order val="6"/>
          <c:tx>
            <c:strRef>
              <c:f>'Graphique 1.2 (b) '!$H$3</c:f>
              <c:strCache>
                <c:ptCount val="1"/>
                <c:pt idx="0">
                  <c:v>Services non-marchands</c:v>
                </c:pt>
              </c:strCache>
            </c:strRef>
          </c:tx>
          <c:spPr>
            <a:ln w="28575" cap="rnd">
              <a:solidFill>
                <a:schemeClr val="accent1">
                  <a:lumMod val="60000"/>
                </a:schemeClr>
              </a:solidFill>
              <a:round/>
            </a:ln>
            <a:effectLst/>
          </c:spPr>
          <c:marker>
            <c:symbol val="none"/>
          </c:marker>
          <c:cat>
            <c:numRef>
              <c:f>'Graphique 1.2 (b) '!$A$4:$A$83</c:f>
              <c:numCache>
                <c:formatCode>[$-40C]mmm\-yy;@</c:formatCode>
                <c:ptCount val="8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numCache>
            </c:numRef>
          </c:cat>
          <c:val>
            <c:numRef>
              <c:f>'Graphique 1.2 (b) '!$H$4:$H$83</c:f>
              <c:numCache>
                <c:formatCode>#,##0</c:formatCode>
                <c:ptCount val="80"/>
                <c:pt idx="0">
                  <c:v>15909.3746754478</c:v>
                </c:pt>
                <c:pt idx="1">
                  <c:v>15917.2830569171</c:v>
                </c:pt>
                <c:pt idx="2">
                  <c:v>15619.8008153233</c:v>
                </c:pt>
                <c:pt idx="3">
                  <c:v>15821.627033635799</c:v>
                </c:pt>
                <c:pt idx="4">
                  <c:v>16620.7933738543</c:v>
                </c:pt>
                <c:pt idx="5">
                  <c:v>16027.935663386501</c:v>
                </c:pt>
                <c:pt idx="6">
                  <c:v>16183.3527957182</c:v>
                </c:pt>
                <c:pt idx="7">
                  <c:v>16235.6387349982</c:v>
                </c:pt>
                <c:pt idx="8">
                  <c:v>16766.275067805898</c:v>
                </c:pt>
                <c:pt idx="9">
                  <c:v>17095.693863099899</c:v>
                </c:pt>
                <c:pt idx="10">
                  <c:v>17307.600305155302</c:v>
                </c:pt>
                <c:pt idx="11">
                  <c:v>17533.970516443402</c:v>
                </c:pt>
                <c:pt idx="12">
                  <c:v>17843.6009304607</c:v>
                </c:pt>
                <c:pt idx="13">
                  <c:v>17950.461787741799</c:v>
                </c:pt>
                <c:pt idx="14">
                  <c:v>18885.722771018201</c:v>
                </c:pt>
                <c:pt idx="15">
                  <c:v>19332.428225740299</c:v>
                </c:pt>
                <c:pt idx="16">
                  <c:v>18756.175972042602</c:v>
                </c:pt>
                <c:pt idx="17">
                  <c:v>19588.238663747099</c:v>
                </c:pt>
                <c:pt idx="18">
                  <c:v>19805.964751853</c:v>
                </c:pt>
                <c:pt idx="19">
                  <c:v>19627.1140451588</c:v>
                </c:pt>
                <c:pt idx="20">
                  <c:v>19579.848886031199</c:v>
                </c:pt>
                <c:pt idx="21">
                  <c:v>20237.8687292266</c:v>
                </c:pt>
                <c:pt idx="22">
                  <c:v>19515.421845820299</c:v>
                </c:pt>
                <c:pt idx="23">
                  <c:v>20184.105674074301</c:v>
                </c:pt>
                <c:pt idx="24">
                  <c:v>19951.981778838399</c:v>
                </c:pt>
                <c:pt idx="25">
                  <c:v>20408.1815067635</c:v>
                </c:pt>
                <c:pt idx="26">
                  <c:v>20898.663632607</c:v>
                </c:pt>
                <c:pt idx="27">
                  <c:v>22336.240342315799</c:v>
                </c:pt>
                <c:pt idx="28">
                  <c:v>22011.065093191999</c:v>
                </c:pt>
                <c:pt idx="29">
                  <c:v>21759.218696693399</c:v>
                </c:pt>
                <c:pt idx="30">
                  <c:v>22513.224763983599</c:v>
                </c:pt>
                <c:pt idx="31">
                  <c:v>22461.190182122398</c:v>
                </c:pt>
                <c:pt idx="32">
                  <c:v>22042.604350306301</c:v>
                </c:pt>
                <c:pt idx="33">
                  <c:v>22754.9814504803</c:v>
                </c:pt>
                <c:pt idx="34">
                  <c:v>22341.345699883801</c:v>
                </c:pt>
                <c:pt idx="35">
                  <c:v>22493.1652425104</c:v>
                </c:pt>
                <c:pt idx="36">
                  <c:v>21996.736565827501</c:v>
                </c:pt>
                <c:pt idx="37">
                  <c:v>23030.335539109201</c:v>
                </c:pt>
                <c:pt idx="38">
                  <c:v>18381.706622316899</c:v>
                </c:pt>
                <c:pt idx="39">
                  <c:v>16663.7681009025</c:v>
                </c:pt>
                <c:pt idx="40">
                  <c:v>17694.700855777199</c:v>
                </c:pt>
                <c:pt idx="41">
                  <c:v>20751.862809400802</c:v>
                </c:pt>
                <c:pt idx="42">
                  <c:v>22304.069600104998</c:v>
                </c:pt>
                <c:pt idx="43">
                  <c:v>24383.4214192322</c:v>
                </c:pt>
                <c:pt idx="44">
                  <c:v>25891.7622274204</c:v>
                </c:pt>
                <c:pt idx="45">
                  <c:v>25317.237177295501</c:v>
                </c:pt>
                <c:pt idx="46">
                  <c:v>27389.467310045002</c:v>
                </c:pt>
                <c:pt idx="47">
                  <c:v>26619.370567698599</c:v>
                </c:pt>
                <c:pt idx="48">
                  <c:v>27246.976950299701</c:v>
                </c:pt>
                <c:pt idx="49">
                  <c:v>26734.138478399698</c:v>
                </c:pt>
                <c:pt idx="50">
                  <c:v>29339.684483629098</c:v>
                </c:pt>
                <c:pt idx="51">
                  <c:v>28071.571117548599</c:v>
                </c:pt>
                <c:pt idx="52">
                  <c:v>29934.425899022299</c:v>
                </c:pt>
                <c:pt idx="53">
                  <c:v>29641.730634085201</c:v>
                </c:pt>
                <c:pt idx="54">
                  <c:v>28825.744976337799</c:v>
                </c:pt>
                <c:pt idx="55">
                  <c:v>29980.187699657399</c:v>
                </c:pt>
                <c:pt idx="56">
                  <c:v>32120.021507355501</c:v>
                </c:pt>
                <c:pt idx="57">
                  <c:v>30866.285964690898</c:v>
                </c:pt>
                <c:pt idx="58">
                  <c:v>32185.031168163499</c:v>
                </c:pt>
                <c:pt idx="59">
                  <c:v>34171.191402721102</c:v>
                </c:pt>
                <c:pt idx="60">
                  <c:v>36645.247028404701</c:v>
                </c:pt>
                <c:pt idx="61">
                  <c:v>34949.959359349399</c:v>
                </c:pt>
                <c:pt idx="62">
                  <c:v>36136.727479583002</c:v>
                </c:pt>
                <c:pt idx="63">
                  <c:v>34393.465594405803</c:v>
                </c:pt>
                <c:pt idx="64">
                  <c:v>35630.0359247386</c:v>
                </c:pt>
                <c:pt idx="65">
                  <c:v>35532.254566141499</c:v>
                </c:pt>
                <c:pt idx="66">
                  <c:v>34331.183402677998</c:v>
                </c:pt>
                <c:pt idx="67">
                  <c:v>34054.237936505997</c:v>
                </c:pt>
                <c:pt idx="68">
                  <c:v>32591.945418801999</c:v>
                </c:pt>
                <c:pt idx="69">
                  <c:v>34338.849128649497</c:v>
                </c:pt>
                <c:pt idx="70">
                  <c:v>34257.129206961901</c:v>
                </c:pt>
                <c:pt idx="71">
                  <c:v>34413.038180760901</c:v>
                </c:pt>
                <c:pt idx="72">
                  <c:v>32961.3476421019</c:v>
                </c:pt>
                <c:pt idx="73">
                  <c:v>32599.4690784999</c:v>
                </c:pt>
                <c:pt idx="74">
                  <c:v>31412.696406860199</c:v>
                </c:pt>
                <c:pt idx="75">
                  <c:v>32770.422722220101</c:v>
                </c:pt>
                <c:pt idx="76">
                  <c:v>33753.043719525398</c:v>
                </c:pt>
                <c:pt idx="77">
                  <c:v>32678.635215974002</c:v>
                </c:pt>
                <c:pt idx="78">
                  <c:v>33299.951556010798</c:v>
                </c:pt>
                <c:pt idx="79">
                  <c:v>32963.107724331101</c:v>
                </c:pt>
              </c:numCache>
            </c:numRef>
          </c:val>
          <c:smooth val="0"/>
          <c:extLst>
            <c:ext xmlns:c16="http://schemas.microsoft.com/office/drawing/2014/chart" uri="{C3380CC4-5D6E-409C-BE32-E72D297353CC}">
              <c16:uniqueId val="{00000006-C9C5-4CE6-B778-F6DF83D178F5}"/>
            </c:ext>
          </c:extLst>
        </c:ser>
        <c:dLbls>
          <c:showLegendKey val="0"/>
          <c:showVal val="0"/>
          <c:showCatName val="0"/>
          <c:showSerName val="0"/>
          <c:showPercent val="0"/>
          <c:showBubbleSize val="0"/>
        </c:dLbls>
        <c:marker val="1"/>
        <c:smooth val="0"/>
        <c:axId val="1153338832"/>
        <c:axId val="1153339160"/>
      </c:lineChart>
      <c:lineChart>
        <c:grouping val="standard"/>
        <c:varyColors val="0"/>
        <c:ser>
          <c:idx val="0"/>
          <c:order val="0"/>
          <c:tx>
            <c:strRef>
              <c:f>'Graphique 1.2 (b) '!$B$3</c:f>
              <c:strCache>
                <c:ptCount val="1"/>
                <c:pt idx="0">
                  <c:v>Industrie (échelle de droite)</c:v>
                </c:pt>
              </c:strCache>
            </c:strRef>
          </c:tx>
          <c:spPr>
            <a:ln w="28575" cap="rnd">
              <a:solidFill>
                <a:schemeClr val="accent1"/>
              </a:solidFill>
              <a:round/>
            </a:ln>
            <a:effectLst/>
          </c:spPr>
          <c:marker>
            <c:symbol val="none"/>
          </c:marker>
          <c:cat>
            <c:numRef>
              <c:f>'Graphique 1.2 (b) '!$A$4:$A$83</c:f>
              <c:numCache>
                <c:formatCode>[$-40C]mmm\-yy;@</c:formatCode>
                <c:ptCount val="8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numCache>
            </c:numRef>
          </c:cat>
          <c:val>
            <c:numRef>
              <c:f>'Graphique 1.2 (b) '!$B$4:$B$83</c:f>
              <c:numCache>
                <c:formatCode>#,##0</c:formatCode>
                <c:ptCount val="80"/>
                <c:pt idx="0">
                  <c:v>285246.49613470002</c:v>
                </c:pt>
                <c:pt idx="1">
                  <c:v>287699.68880143302</c:v>
                </c:pt>
                <c:pt idx="2">
                  <c:v>288278.42303046299</c:v>
                </c:pt>
                <c:pt idx="3">
                  <c:v>292971.59228022298</c:v>
                </c:pt>
                <c:pt idx="4">
                  <c:v>296146.92697758699</c:v>
                </c:pt>
                <c:pt idx="5">
                  <c:v>303301.913912558</c:v>
                </c:pt>
                <c:pt idx="6">
                  <c:v>304584.33167111501</c:v>
                </c:pt>
                <c:pt idx="7">
                  <c:v>292604.33116069197</c:v>
                </c:pt>
                <c:pt idx="8">
                  <c:v>314336.13857905701</c:v>
                </c:pt>
                <c:pt idx="9">
                  <c:v>318526.379357817</c:v>
                </c:pt>
                <c:pt idx="10">
                  <c:v>316961.01442880998</c:v>
                </c:pt>
                <c:pt idx="11">
                  <c:v>322629.33103386499</c:v>
                </c:pt>
                <c:pt idx="12">
                  <c:v>319126.73894446302</c:v>
                </c:pt>
                <c:pt idx="13">
                  <c:v>316598.64989767101</c:v>
                </c:pt>
                <c:pt idx="14">
                  <c:v>320749.40467299498</c:v>
                </c:pt>
                <c:pt idx="15">
                  <c:v>322532.04684585502</c:v>
                </c:pt>
                <c:pt idx="16">
                  <c:v>317506.124583542</c:v>
                </c:pt>
                <c:pt idx="17">
                  <c:v>313653.29691396799</c:v>
                </c:pt>
                <c:pt idx="18">
                  <c:v>309176.26487692702</c:v>
                </c:pt>
                <c:pt idx="19">
                  <c:v>311365.45425097801</c:v>
                </c:pt>
                <c:pt idx="20">
                  <c:v>306086.48714410898</c:v>
                </c:pt>
                <c:pt idx="21">
                  <c:v>304194.91884419997</c:v>
                </c:pt>
                <c:pt idx="22">
                  <c:v>303701.70430434501</c:v>
                </c:pt>
                <c:pt idx="23">
                  <c:v>293734.76500079298</c:v>
                </c:pt>
                <c:pt idx="24">
                  <c:v>305080.95198721299</c:v>
                </c:pt>
                <c:pt idx="25">
                  <c:v>303618.96450690599</c:v>
                </c:pt>
                <c:pt idx="26">
                  <c:v>301745.410872832</c:v>
                </c:pt>
                <c:pt idx="27">
                  <c:v>297491.631459111</c:v>
                </c:pt>
                <c:pt idx="28">
                  <c:v>297034.87174487603</c:v>
                </c:pt>
                <c:pt idx="29">
                  <c:v>295477.58150232898</c:v>
                </c:pt>
                <c:pt idx="30">
                  <c:v>295953.18033411499</c:v>
                </c:pt>
                <c:pt idx="31">
                  <c:v>292455.04884687602</c:v>
                </c:pt>
                <c:pt idx="32">
                  <c:v>288582.113566974</c:v>
                </c:pt>
                <c:pt idx="33">
                  <c:v>281764.07001579599</c:v>
                </c:pt>
                <c:pt idx="34">
                  <c:v>282520.55391673499</c:v>
                </c:pt>
                <c:pt idx="35">
                  <c:v>275014.89659596898</c:v>
                </c:pt>
                <c:pt idx="36">
                  <c:v>279782.30557217001</c:v>
                </c:pt>
                <c:pt idx="37">
                  <c:v>279338.873172728</c:v>
                </c:pt>
                <c:pt idx="38">
                  <c:v>176364.655105791</c:v>
                </c:pt>
                <c:pt idx="39">
                  <c:v>141100.22114327</c:v>
                </c:pt>
                <c:pt idx="40">
                  <c:v>171645.223202561</c:v>
                </c:pt>
                <c:pt idx="41">
                  <c:v>192430.133557408</c:v>
                </c:pt>
                <c:pt idx="42">
                  <c:v>211929.837102997</c:v>
                </c:pt>
                <c:pt idx="43">
                  <c:v>232773.97761659999</c:v>
                </c:pt>
                <c:pt idx="44">
                  <c:v>241759.08704638699</c:v>
                </c:pt>
                <c:pt idx="45">
                  <c:v>249012.791555387</c:v>
                </c:pt>
                <c:pt idx="46">
                  <c:v>244018.048227261</c:v>
                </c:pt>
                <c:pt idx="47">
                  <c:v>248131.894114261</c:v>
                </c:pt>
                <c:pt idx="48">
                  <c:v>253010.10317173999</c:v>
                </c:pt>
                <c:pt idx="49">
                  <c:v>252824.60871767599</c:v>
                </c:pt>
                <c:pt idx="50">
                  <c:v>256777.01309515201</c:v>
                </c:pt>
                <c:pt idx="51">
                  <c:v>263946.40800911101</c:v>
                </c:pt>
                <c:pt idx="52">
                  <c:v>263622.788200173</c:v>
                </c:pt>
                <c:pt idx="53">
                  <c:v>263690.58904350502</c:v>
                </c:pt>
                <c:pt idx="54">
                  <c:v>260720.61410673001</c:v>
                </c:pt>
                <c:pt idx="55">
                  <c:v>263979.01993745897</c:v>
                </c:pt>
                <c:pt idx="56">
                  <c:v>267354.19329107</c:v>
                </c:pt>
                <c:pt idx="57">
                  <c:v>273169.15291791002</c:v>
                </c:pt>
                <c:pt idx="58">
                  <c:v>277712.73771420098</c:v>
                </c:pt>
                <c:pt idx="59">
                  <c:v>283642.38768702</c:v>
                </c:pt>
                <c:pt idx="60">
                  <c:v>290883.392782229</c:v>
                </c:pt>
                <c:pt idx="61">
                  <c:v>286254.69451389101</c:v>
                </c:pt>
                <c:pt idx="62">
                  <c:v>280014.40069464099</c:v>
                </c:pt>
                <c:pt idx="63">
                  <c:v>276211.10292723298</c:v>
                </c:pt>
                <c:pt idx="64">
                  <c:v>276584.42262329097</c:v>
                </c:pt>
                <c:pt idx="65">
                  <c:v>277432.65821293602</c:v>
                </c:pt>
                <c:pt idx="66">
                  <c:v>275447.39961932797</c:v>
                </c:pt>
                <c:pt idx="67">
                  <c:v>277725.62337695999</c:v>
                </c:pt>
                <c:pt idx="68">
                  <c:v>285805.30406136299</c:v>
                </c:pt>
                <c:pt idx="69">
                  <c:v>284721.87399431498</c:v>
                </c:pt>
                <c:pt idx="70">
                  <c:v>284488.76657885901</c:v>
                </c:pt>
                <c:pt idx="71">
                  <c:v>285771.24654128699</c:v>
                </c:pt>
                <c:pt idx="72">
                  <c:v>282717.554809533</c:v>
                </c:pt>
                <c:pt idx="73">
                  <c:v>280504.27965470398</c:v>
                </c:pt>
                <c:pt idx="74">
                  <c:v>283175.34764750698</c:v>
                </c:pt>
                <c:pt idx="75">
                  <c:v>279010.71823017899</c:v>
                </c:pt>
                <c:pt idx="76">
                  <c:v>279354.85406091303</c:v>
                </c:pt>
                <c:pt idx="77">
                  <c:v>278536.33951019403</c:v>
                </c:pt>
                <c:pt idx="78">
                  <c:v>270933.043371543</c:v>
                </c:pt>
                <c:pt idx="79">
                  <c:v>262430.68292901199</c:v>
                </c:pt>
              </c:numCache>
            </c:numRef>
          </c:val>
          <c:smooth val="0"/>
          <c:extLst>
            <c:ext xmlns:c16="http://schemas.microsoft.com/office/drawing/2014/chart" uri="{C3380CC4-5D6E-409C-BE32-E72D297353CC}">
              <c16:uniqueId val="{00000000-C9C5-4CE6-B778-F6DF83D178F5}"/>
            </c:ext>
          </c:extLst>
        </c:ser>
        <c:dLbls>
          <c:showLegendKey val="0"/>
          <c:showVal val="0"/>
          <c:showCatName val="0"/>
          <c:showSerName val="0"/>
          <c:showPercent val="0"/>
          <c:showBubbleSize val="0"/>
        </c:dLbls>
        <c:marker val="1"/>
        <c:smooth val="0"/>
        <c:axId val="1153354576"/>
        <c:axId val="1153353264"/>
      </c:lineChart>
      <c:dateAx>
        <c:axId val="115333883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3339160"/>
        <c:crosses val="autoZero"/>
        <c:auto val="1"/>
        <c:lblOffset val="100"/>
        <c:baseTimeUnit val="months"/>
        <c:majorUnit val="12"/>
        <c:majorTimeUnit val="months"/>
        <c:minorUnit val="3"/>
        <c:minorTimeUnit val="months"/>
      </c:dateAx>
      <c:valAx>
        <c:axId val="1153339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3338832"/>
        <c:crosses val="autoZero"/>
        <c:crossBetween val="between"/>
      </c:valAx>
      <c:valAx>
        <c:axId val="1153353264"/>
        <c:scaling>
          <c:orientation val="minMax"/>
          <c:max val="32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3354576"/>
        <c:crosses val="max"/>
        <c:crossBetween val="between"/>
      </c:valAx>
      <c:dateAx>
        <c:axId val="1153354576"/>
        <c:scaling>
          <c:orientation val="minMax"/>
        </c:scaling>
        <c:delete val="1"/>
        <c:axPos val="b"/>
        <c:numFmt formatCode="[$-40C]mmm\-yy;@" sourceLinked="1"/>
        <c:majorTickMark val="out"/>
        <c:minorTickMark val="none"/>
        <c:tickLblPos val="nextTo"/>
        <c:crossAx val="1153353264"/>
        <c:crosses val="autoZero"/>
        <c:auto val="1"/>
        <c:lblOffset val="100"/>
        <c:baseTimeUnit val="months"/>
      </c:date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1.3'!$B$4</c:f>
              <c:strCache>
                <c:ptCount val="1"/>
                <c:pt idx="0">
                  <c:v>France</c:v>
                </c:pt>
              </c:strCache>
            </c:strRef>
          </c:tx>
          <c:spPr>
            <a:solidFill>
              <a:schemeClr val="accent1"/>
            </a:solidFill>
            <a:ln>
              <a:noFill/>
            </a:ln>
            <a:effectLst/>
          </c:spPr>
          <c:invertIfNegative val="0"/>
          <c:cat>
            <c:strRef>
              <c:f>'Graphique 1.3'!$A$5:$A$15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1.3'!$B$5:$B$15</c:f>
              <c:numCache>
                <c:formatCode>General</c:formatCode>
                <c:ptCount val="11"/>
                <c:pt idx="0">
                  <c:v>0</c:v>
                </c:pt>
                <c:pt idx="1">
                  <c:v>0.9</c:v>
                </c:pt>
                <c:pt idx="2">
                  <c:v>3.1</c:v>
                </c:pt>
                <c:pt idx="3">
                  <c:v>0.5</c:v>
                </c:pt>
                <c:pt idx="4">
                  <c:v>-0.1</c:v>
                </c:pt>
                <c:pt idx="5">
                  <c:v>0.4</c:v>
                </c:pt>
                <c:pt idx="6">
                  <c:v>0.5</c:v>
                </c:pt>
                <c:pt idx="7">
                  <c:v>0</c:v>
                </c:pt>
                <c:pt idx="8">
                  <c:v>0.1</c:v>
                </c:pt>
                <c:pt idx="9">
                  <c:v>0.6</c:v>
                </c:pt>
                <c:pt idx="10">
                  <c:v>0.1</c:v>
                </c:pt>
              </c:numCache>
            </c:numRef>
          </c:val>
          <c:extLst>
            <c:ext xmlns:c16="http://schemas.microsoft.com/office/drawing/2014/chart" uri="{C3380CC4-5D6E-409C-BE32-E72D297353CC}">
              <c16:uniqueId val="{00000000-081B-4D1A-92D4-32D9532DD08A}"/>
            </c:ext>
          </c:extLst>
        </c:ser>
        <c:ser>
          <c:idx val="1"/>
          <c:order val="1"/>
          <c:tx>
            <c:strRef>
              <c:f>'Graphique 1.3'!$C$4</c:f>
              <c:strCache>
                <c:ptCount val="1"/>
                <c:pt idx="0">
                  <c:v>Italie</c:v>
                </c:pt>
              </c:strCache>
            </c:strRef>
          </c:tx>
          <c:spPr>
            <a:solidFill>
              <a:schemeClr val="accent2"/>
            </a:solidFill>
            <a:ln>
              <a:noFill/>
            </a:ln>
            <a:effectLst/>
          </c:spPr>
          <c:invertIfNegative val="0"/>
          <c:cat>
            <c:strRef>
              <c:f>'Graphique 1.3'!$A$5:$A$15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1.3'!$C$5:$C$15</c:f>
              <c:numCache>
                <c:formatCode>General</c:formatCode>
                <c:ptCount val="11"/>
                <c:pt idx="0">
                  <c:v>1.6</c:v>
                </c:pt>
                <c:pt idx="1">
                  <c:v>2.6</c:v>
                </c:pt>
                <c:pt idx="2">
                  <c:v>2.8</c:v>
                </c:pt>
                <c:pt idx="3">
                  <c:v>0.8</c:v>
                </c:pt>
                <c:pt idx="4">
                  <c:v>0.1</c:v>
                </c:pt>
                <c:pt idx="5">
                  <c:v>1.4</c:v>
                </c:pt>
                <c:pt idx="6">
                  <c:v>0.3</c:v>
                </c:pt>
                <c:pt idx="7">
                  <c:v>-0.2</c:v>
                </c:pt>
                <c:pt idx="8">
                  <c:v>0.6</c:v>
                </c:pt>
                <c:pt idx="9">
                  <c:v>-0.4</c:v>
                </c:pt>
                <c:pt idx="10">
                  <c:v>0</c:v>
                </c:pt>
              </c:numCache>
            </c:numRef>
          </c:val>
          <c:extLst>
            <c:ext xmlns:c16="http://schemas.microsoft.com/office/drawing/2014/chart" uri="{C3380CC4-5D6E-409C-BE32-E72D297353CC}">
              <c16:uniqueId val="{00000001-081B-4D1A-92D4-32D9532DD08A}"/>
            </c:ext>
          </c:extLst>
        </c:ser>
        <c:ser>
          <c:idx val="2"/>
          <c:order val="2"/>
          <c:tx>
            <c:strRef>
              <c:f>'Graphique 1.3'!$D$4</c:f>
              <c:strCache>
                <c:ptCount val="1"/>
                <c:pt idx="0">
                  <c:v>Espagne</c:v>
                </c:pt>
              </c:strCache>
            </c:strRef>
          </c:tx>
          <c:spPr>
            <a:solidFill>
              <a:schemeClr val="accent3"/>
            </a:solidFill>
            <a:ln>
              <a:noFill/>
            </a:ln>
            <a:effectLst/>
          </c:spPr>
          <c:invertIfNegative val="0"/>
          <c:cat>
            <c:strRef>
              <c:f>'Graphique 1.3'!$A$5:$A$15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1.3'!$D$5:$D$15</c:f>
              <c:numCache>
                <c:formatCode>General</c:formatCode>
                <c:ptCount val="11"/>
                <c:pt idx="0">
                  <c:v>0.4</c:v>
                </c:pt>
                <c:pt idx="1">
                  <c:v>2.1</c:v>
                </c:pt>
                <c:pt idx="2">
                  <c:v>2.2999999999999998</c:v>
                </c:pt>
                <c:pt idx="3">
                  <c:v>2</c:v>
                </c:pt>
                <c:pt idx="4">
                  <c:v>0.3</c:v>
                </c:pt>
                <c:pt idx="5">
                  <c:v>2.5</c:v>
                </c:pt>
                <c:pt idx="6">
                  <c:v>0.5</c:v>
                </c:pt>
                <c:pt idx="7">
                  <c:v>0.5</c:v>
                </c:pt>
                <c:pt idx="8">
                  <c:v>0.6</c:v>
                </c:pt>
                <c:pt idx="9">
                  <c:v>0.4</c:v>
                </c:pt>
                <c:pt idx="10">
                  <c:v>0.3</c:v>
                </c:pt>
              </c:numCache>
            </c:numRef>
          </c:val>
          <c:extLst>
            <c:ext xmlns:c16="http://schemas.microsoft.com/office/drawing/2014/chart" uri="{C3380CC4-5D6E-409C-BE32-E72D297353CC}">
              <c16:uniqueId val="{00000002-081B-4D1A-92D4-32D9532DD08A}"/>
            </c:ext>
          </c:extLst>
        </c:ser>
        <c:ser>
          <c:idx val="3"/>
          <c:order val="3"/>
          <c:tx>
            <c:strRef>
              <c:f>'Graphique 1.3'!$E$4</c:f>
              <c:strCache>
                <c:ptCount val="1"/>
                <c:pt idx="0">
                  <c:v>Allemagne</c:v>
                </c:pt>
              </c:strCache>
            </c:strRef>
          </c:tx>
          <c:spPr>
            <a:solidFill>
              <a:schemeClr val="accent4"/>
            </a:solidFill>
            <a:ln>
              <a:noFill/>
            </a:ln>
            <a:effectLst/>
          </c:spPr>
          <c:invertIfNegative val="0"/>
          <c:cat>
            <c:strRef>
              <c:f>'Graphique 1.3'!$A$5:$A$15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1.3'!$E$5:$E$15</c:f>
              <c:numCache>
                <c:formatCode>General</c:formatCode>
                <c:ptCount val="11"/>
                <c:pt idx="0">
                  <c:v>-1.3</c:v>
                </c:pt>
                <c:pt idx="1">
                  <c:v>2.2000000000000002</c:v>
                </c:pt>
                <c:pt idx="2">
                  <c:v>0.7</c:v>
                </c:pt>
                <c:pt idx="3">
                  <c:v>0</c:v>
                </c:pt>
                <c:pt idx="4">
                  <c:v>1</c:v>
                </c:pt>
                <c:pt idx="5">
                  <c:v>-0.1</c:v>
                </c:pt>
                <c:pt idx="6">
                  <c:v>0.4</c:v>
                </c:pt>
                <c:pt idx="7">
                  <c:v>-0.4</c:v>
                </c:pt>
                <c:pt idx="8">
                  <c:v>0</c:v>
                </c:pt>
                <c:pt idx="9">
                  <c:v>0.1</c:v>
                </c:pt>
                <c:pt idx="10">
                  <c:v>-0.1</c:v>
                </c:pt>
              </c:numCache>
            </c:numRef>
          </c:val>
          <c:extLst>
            <c:ext xmlns:c16="http://schemas.microsoft.com/office/drawing/2014/chart" uri="{C3380CC4-5D6E-409C-BE32-E72D297353CC}">
              <c16:uniqueId val="{00000003-081B-4D1A-92D4-32D9532DD08A}"/>
            </c:ext>
          </c:extLst>
        </c:ser>
        <c:ser>
          <c:idx val="4"/>
          <c:order val="4"/>
          <c:tx>
            <c:strRef>
              <c:f>'Graphique 1.3'!$F$4</c:f>
              <c:strCache>
                <c:ptCount val="1"/>
                <c:pt idx="0">
                  <c:v>Zone euro - 20 pays</c:v>
                </c:pt>
              </c:strCache>
            </c:strRef>
          </c:tx>
          <c:spPr>
            <a:solidFill>
              <a:schemeClr val="accent5"/>
            </a:solidFill>
            <a:ln>
              <a:noFill/>
            </a:ln>
            <a:effectLst/>
          </c:spPr>
          <c:invertIfNegative val="0"/>
          <c:cat>
            <c:strRef>
              <c:f>'Graphique 1.3'!$A$5:$A$15</c:f>
              <c:strCache>
                <c:ptCount val="11"/>
                <c:pt idx="0">
                  <c:v>T1 2021</c:v>
                </c:pt>
                <c:pt idx="1">
                  <c:v>T2 2021</c:v>
                </c:pt>
                <c:pt idx="2">
                  <c:v>T3 2021</c:v>
                </c:pt>
                <c:pt idx="3">
                  <c:v>T4 2021</c:v>
                </c:pt>
                <c:pt idx="4">
                  <c:v>T1 2022</c:v>
                </c:pt>
                <c:pt idx="5">
                  <c:v>T2 2022</c:v>
                </c:pt>
                <c:pt idx="6">
                  <c:v>T3 2022</c:v>
                </c:pt>
                <c:pt idx="7">
                  <c:v>T4 2022</c:v>
                </c:pt>
                <c:pt idx="8">
                  <c:v>T1 2023</c:v>
                </c:pt>
                <c:pt idx="9">
                  <c:v>T2 2023</c:v>
                </c:pt>
                <c:pt idx="10">
                  <c:v>T3 2023</c:v>
                </c:pt>
              </c:strCache>
            </c:strRef>
          </c:cat>
          <c:val>
            <c:numRef>
              <c:f>'Graphique 1.3'!$F$5:$F$15</c:f>
              <c:numCache>
                <c:formatCode>General</c:formatCode>
                <c:ptCount val="11"/>
                <c:pt idx="0">
                  <c:v>0.5</c:v>
                </c:pt>
                <c:pt idx="1">
                  <c:v>2.1</c:v>
                </c:pt>
                <c:pt idx="2">
                  <c:v>2.1</c:v>
                </c:pt>
                <c:pt idx="3">
                  <c:v>0.5</c:v>
                </c:pt>
                <c:pt idx="4">
                  <c:v>0.7</c:v>
                </c:pt>
                <c:pt idx="5">
                  <c:v>0.8</c:v>
                </c:pt>
                <c:pt idx="6">
                  <c:v>0.3</c:v>
                </c:pt>
                <c:pt idx="7">
                  <c:v>0</c:v>
                </c:pt>
                <c:pt idx="8">
                  <c:v>0</c:v>
                </c:pt>
                <c:pt idx="9">
                  <c:v>0.2</c:v>
                </c:pt>
                <c:pt idx="10">
                  <c:v>-0.1</c:v>
                </c:pt>
              </c:numCache>
            </c:numRef>
          </c:val>
          <c:extLst>
            <c:ext xmlns:c16="http://schemas.microsoft.com/office/drawing/2014/chart" uri="{C3380CC4-5D6E-409C-BE32-E72D297353CC}">
              <c16:uniqueId val="{00000004-081B-4D1A-92D4-32D9532DD08A}"/>
            </c:ext>
          </c:extLst>
        </c:ser>
        <c:dLbls>
          <c:showLegendKey val="0"/>
          <c:showVal val="0"/>
          <c:showCatName val="0"/>
          <c:showSerName val="0"/>
          <c:showPercent val="0"/>
          <c:showBubbleSize val="0"/>
        </c:dLbls>
        <c:gapWidth val="219"/>
        <c:overlap val="-6"/>
        <c:axId val="1223122688"/>
        <c:axId val="1223123344"/>
      </c:barChart>
      <c:catAx>
        <c:axId val="1223122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3123344"/>
        <c:crosses val="autoZero"/>
        <c:auto val="1"/>
        <c:lblAlgn val="ctr"/>
        <c:lblOffset val="100"/>
        <c:noMultiLvlLbl val="0"/>
      </c:catAx>
      <c:valAx>
        <c:axId val="1223123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3122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2.1  '!$B$3</c:f>
              <c:strCache>
                <c:ptCount val="1"/>
                <c:pt idx="0">
                  <c:v>Taux de chômage</c:v>
                </c:pt>
              </c:strCache>
            </c:strRef>
          </c:tx>
          <c:spPr>
            <a:ln w="28575" cap="rnd">
              <a:solidFill>
                <a:schemeClr val="accent1"/>
              </a:solidFill>
              <a:round/>
            </a:ln>
            <a:effectLst/>
          </c:spPr>
          <c:marker>
            <c:symbol val="none"/>
          </c:marker>
          <c:cat>
            <c:numRef>
              <c:f>'Graphique 2.1  '!$A$4:$A$86</c:f>
              <c:numCache>
                <c:formatCode>[$-40C]mmm\-yy;@</c:formatCode>
                <c:ptCount val="8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pt idx="53">
                  <c:v>42522</c:v>
                </c:pt>
                <c:pt idx="54">
                  <c:v>42614</c:v>
                </c:pt>
                <c:pt idx="55">
                  <c:v>42705</c:v>
                </c:pt>
                <c:pt idx="56">
                  <c:v>42795</c:v>
                </c:pt>
                <c:pt idx="57">
                  <c:v>42887</c:v>
                </c:pt>
                <c:pt idx="58">
                  <c:v>42979</c:v>
                </c:pt>
                <c:pt idx="59">
                  <c:v>43070</c:v>
                </c:pt>
                <c:pt idx="60">
                  <c:v>43160</c:v>
                </c:pt>
                <c:pt idx="61">
                  <c:v>43252</c:v>
                </c:pt>
                <c:pt idx="62">
                  <c:v>43344</c:v>
                </c:pt>
                <c:pt idx="63">
                  <c:v>43435</c:v>
                </c:pt>
                <c:pt idx="64">
                  <c:v>43525</c:v>
                </c:pt>
                <c:pt idx="65">
                  <c:v>43617</c:v>
                </c:pt>
                <c:pt idx="66">
                  <c:v>43709</c:v>
                </c:pt>
                <c:pt idx="67">
                  <c:v>43800</c:v>
                </c:pt>
                <c:pt idx="68">
                  <c:v>43891</c:v>
                </c:pt>
                <c:pt idx="69">
                  <c:v>43983</c:v>
                </c:pt>
                <c:pt idx="70">
                  <c:v>44075</c:v>
                </c:pt>
                <c:pt idx="71">
                  <c:v>44166</c:v>
                </c:pt>
                <c:pt idx="72">
                  <c:v>44256</c:v>
                </c:pt>
                <c:pt idx="73">
                  <c:v>44348</c:v>
                </c:pt>
                <c:pt idx="74">
                  <c:v>44440</c:v>
                </c:pt>
                <c:pt idx="75">
                  <c:v>44531</c:v>
                </c:pt>
                <c:pt idx="76">
                  <c:v>44621</c:v>
                </c:pt>
                <c:pt idx="77">
                  <c:v>44713</c:v>
                </c:pt>
                <c:pt idx="78">
                  <c:v>44805</c:v>
                </c:pt>
                <c:pt idx="79">
                  <c:v>44896</c:v>
                </c:pt>
                <c:pt idx="80">
                  <c:v>44986</c:v>
                </c:pt>
                <c:pt idx="81">
                  <c:v>45078</c:v>
                </c:pt>
                <c:pt idx="82">
                  <c:v>45170</c:v>
                </c:pt>
              </c:numCache>
            </c:numRef>
          </c:cat>
          <c:val>
            <c:numRef>
              <c:f>'Graphique 2.1  '!$B$4:$B$86</c:f>
              <c:numCache>
                <c:formatCode>General</c:formatCode>
                <c:ptCount val="83"/>
                <c:pt idx="0">
                  <c:v>8.4</c:v>
                </c:pt>
                <c:pt idx="1">
                  <c:v>8.5</c:v>
                </c:pt>
                <c:pt idx="2">
                  <c:v>8.4</c:v>
                </c:pt>
                <c:pt idx="3">
                  <c:v>8.8000000000000007</c:v>
                </c:pt>
                <c:pt idx="4">
                  <c:v>9</c:v>
                </c:pt>
                <c:pt idx="5">
                  <c:v>8.8000000000000007</c:v>
                </c:pt>
                <c:pt idx="6">
                  <c:v>8.9</c:v>
                </c:pt>
                <c:pt idx="7">
                  <c:v>8.9</c:v>
                </c:pt>
                <c:pt idx="8">
                  <c:v>8.6</c:v>
                </c:pt>
                <c:pt idx="9">
                  <c:v>8.8000000000000007</c:v>
                </c:pt>
                <c:pt idx="10">
                  <c:v>9</c:v>
                </c:pt>
                <c:pt idx="11">
                  <c:v>9.1</c:v>
                </c:pt>
                <c:pt idx="12">
                  <c:v>9.1999999999999993</c:v>
                </c:pt>
                <c:pt idx="13">
                  <c:v>9</c:v>
                </c:pt>
                <c:pt idx="14">
                  <c:v>8.9</c:v>
                </c:pt>
                <c:pt idx="15">
                  <c:v>8.4</c:v>
                </c:pt>
                <c:pt idx="16">
                  <c:v>8.5</c:v>
                </c:pt>
                <c:pt idx="17">
                  <c:v>8.1</c:v>
                </c:pt>
                <c:pt idx="18">
                  <c:v>8</c:v>
                </c:pt>
                <c:pt idx="19">
                  <c:v>7.5</c:v>
                </c:pt>
                <c:pt idx="20">
                  <c:v>7.2</c:v>
                </c:pt>
                <c:pt idx="21">
                  <c:v>7.3</c:v>
                </c:pt>
                <c:pt idx="22">
                  <c:v>7.4</c:v>
                </c:pt>
                <c:pt idx="23">
                  <c:v>7.7</c:v>
                </c:pt>
                <c:pt idx="24">
                  <c:v>8.6</c:v>
                </c:pt>
                <c:pt idx="25">
                  <c:v>9.1999999999999993</c:v>
                </c:pt>
                <c:pt idx="26">
                  <c:v>9.1999999999999993</c:v>
                </c:pt>
                <c:pt idx="27">
                  <c:v>9.5</c:v>
                </c:pt>
                <c:pt idx="28">
                  <c:v>9.4</c:v>
                </c:pt>
                <c:pt idx="29">
                  <c:v>9.3000000000000007</c:v>
                </c:pt>
                <c:pt idx="30">
                  <c:v>9.1999999999999993</c:v>
                </c:pt>
                <c:pt idx="31">
                  <c:v>9.1999999999999993</c:v>
                </c:pt>
                <c:pt idx="32">
                  <c:v>9.1999999999999993</c:v>
                </c:pt>
                <c:pt idx="33">
                  <c:v>9.1</c:v>
                </c:pt>
                <c:pt idx="34">
                  <c:v>9.1999999999999993</c:v>
                </c:pt>
                <c:pt idx="35">
                  <c:v>9.3000000000000007</c:v>
                </c:pt>
                <c:pt idx="36">
                  <c:v>9.5</c:v>
                </c:pt>
                <c:pt idx="37">
                  <c:v>9.6999999999999993</c:v>
                </c:pt>
                <c:pt idx="38">
                  <c:v>9.6999999999999993</c:v>
                </c:pt>
                <c:pt idx="39">
                  <c:v>10.199999999999999</c:v>
                </c:pt>
                <c:pt idx="40">
                  <c:v>10.3</c:v>
                </c:pt>
                <c:pt idx="41">
                  <c:v>10.5</c:v>
                </c:pt>
                <c:pt idx="42">
                  <c:v>10.3</c:v>
                </c:pt>
                <c:pt idx="43">
                  <c:v>10.1</c:v>
                </c:pt>
                <c:pt idx="44">
                  <c:v>10.1</c:v>
                </c:pt>
                <c:pt idx="45">
                  <c:v>10.199999999999999</c:v>
                </c:pt>
                <c:pt idx="46">
                  <c:v>10.3</c:v>
                </c:pt>
                <c:pt idx="47">
                  <c:v>10.5</c:v>
                </c:pt>
                <c:pt idx="48">
                  <c:v>10.3</c:v>
                </c:pt>
                <c:pt idx="49">
                  <c:v>10.5</c:v>
                </c:pt>
                <c:pt idx="50">
                  <c:v>10.3</c:v>
                </c:pt>
                <c:pt idx="51">
                  <c:v>10.199999999999999</c:v>
                </c:pt>
                <c:pt idx="52">
                  <c:v>10.199999999999999</c:v>
                </c:pt>
                <c:pt idx="53">
                  <c:v>10</c:v>
                </c:pt>
                <c:pt idx="54">
                  <c:v>9.9</c:v>
                </c:pt>
                <c:pt idx="55">
                  <c:v>10</c:v>
                </c:pt>
                <c:pt idx="56">
                  <c:v>9.6</c:v>
                </c:pt>
                <c:pt idx="57">
                  <c:v>9.5</c:v>
                </c:pt>
                <c:pt idx="58">
                  <c:v>9.5</c:v>
                </c:pt>
                <c:pt idx="59">
                  <c:v>9</c:v>
                </c:pt>
                <c:pt idx="60">
                  <c:v>9.3000000000000007</c:v>
                </c:pt>
                <c:pt idx="61">
                  <c:v>9.1</c:v>
                </c:pt>
                <c:pt idx="62">
                  <c:v>8.9</c:v>
                </c:pt>
                <c:pt idx="63">
                  <c:v>8.8000000000000007</c:v>
                </c:pt>
                <c:pt idx="64">
                  <c:v>8.8000000000000007</c:v>
                </c:pt>
                <c:pt idx="65">
                  <c:v>8.4</c:v>
                </c:pt>
                <c:pt idx="66">
                  <c:v>8.3000000000000007</c:v>
                </c:pt>
                <c:pt idx="67">
                  <c:v>8.1999999999999993</c:v>
                </c:pt>
                <c:pt idx="68">
                  <c:v>7.9</c:v>
                </c:pt>
                <c:pt idx="69">
                  <c:v>7.1</c:v>
                </c:pt>
                <c:pt idx="70">
                  <c:v>9</c:v>
                </c:pt>
                <c:pt idx="71">
                  <c:v>8.1</c:v>
                </c:pt>
                <c:pt idx="72">
                  <c:v>8.1999999999999993</c:v>
                </c:pt>
                <c:pt idx="73">
                  <c:v>7.9</c:v>
                </c:pt>
                <c:pt idx="74">
                  <c:v>7.9</c:v>
                </c:pt>
                <c:pt idx="75">
                  <c:v>7.5</c:v>
                </c:pt>
                <c:pt idx="76">
                  <c:v>7.4</c:v>
                </c:pt>
                <c:pt idx="77">
                  <c:v>7.4</c:v>
                </c:pt>
                <c:pt idx="78">
                  <c:v>7.2</c:v>
                </c:pt>
                <c:pt idx="79">
                  <c:v>7.2</c:v>
                </c:pt>
                <c:pt idx="80">
                  <c:v>7.1</c:v>
                </c:pt>
                <c:pt idx="81">
                  <c:v>7.2</c:v>
                </c:pt>
                <c:pt idx="82">
                  <c:v>7.4</c:v>
                </c:pt>
              </c:numCache>
            </c:numRef>
          </c:val>
          <c:smooth val="0"/>
          <c:extLst>
            <c:ext xmlns:c16="http://schemas.microsoft.com/office/drawing/2014/chart" uri="{C3380CC4-5D6E-409C-BE32-E72D297353CC}">
              <c16:uniqueId val="{00000000-7A9D-4945-980D-8FD2FEDD8C2C}"/>
            </c:ext>
          </c:extLst>
        </c:ser>
        <c:ser>
          <c:idx val="1"/>
          <c:order val="1"/>
          <c:tx>
            <c:strRef>
              <c:f>'Graphique 2.1  '!$C$3</c:f>
              <c:strCache>
                <c:ptCount val="1"/>
                <c:pt idx="0">
                  <c:v>Taux de chômage de longue durée</c:v>
                </c:pt>
              </c:strCache>
            </c:strRef>
          </c:tx>
          <c:spPr>
            <a:ln w="28575" cap="rnd">
              <a:solidFill>
                <a:schemeClr val="tx2">
                  <a:lumMod val="40000"/>
                  <a:lumOff val="60000"/>
                </a:schemeClr>
              </a:solidFill>
              <a:round/>
            </a:ln>
            <a:effectLst/>
          </c:spPr>
          <c:marker>
            <c:symbol val="none"/>
          </c:marker>
          <c:cat>
            <c:numRef>
              <c:f>'Graphique 2.1  '!$A$4:$A$86</c:f>
              <c:numCache>
                <c:formatCode>[$-40C]mmm\-yy;@</c:formatCode>
                <c:ptCount val="8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pt idx="53">
                  <c:v>42522</c:v>
                </c:pt>
                <c:pt idx="54">
                  <c:v>42614</c:v>
                </c:pt>
                <c:pt idx="55">
                  <c:v>42705</c:v>
                </c:pt>
                <c:pt idx="56">
                  <c:v>42795</c:v>
                </c:pt>
                <c:pt idx="57">
                  <c:v>42887</c:v>
                </c:pt>
                <c:pt idx="58">
                  <c:v>42979</c:v>
                </c:pt>
                <c:pt idx="59">
                  <c:v>43070</c:v>
                </c:pt>
                <c:pt idx="60">
                  <c:v>43160</c:v>
                </c:pt>
                <c:pt idx="61">
                  <c:v>43252</c:v>
                </c:pt>
                <c:pt idx="62">
                  <c:v>43344</c:v>
                </c:pt>
                <c:pt idx="63">
                  <c:v>43435</c:v>
                </c:pt>
                <c:pt idx="64">
                  <c:v>43525</c:v>
                </c:pt>
                <c:pt idx="65">
                  <c:v>43617</c:v>
                </c:pt>
                <c:pt idx="66">
                  <c:v>43709</c:v>
                </c:pt>
                <c:pt idx="67">
                  <c:v>43800</c:v>
                </c:pt>
                <c:pt idx="68">
                  <c:v>43891</c:v>
                </c:pt>
                <c:pt idx="69">
                  <c:v>43983</c:v>
                </c:pt>
                <c:pt idx="70">
                  <c:v>44075</c:v>
                </c:pt>
                <c:pt idx="71">
                  <c:v>44166</c:v>
                </c:pt>
                <c:pt idx="72">
                  <c:v>44256</c:v>
                </c:pt>
                <c:pt idx="73">
                  <c:v>44348</c:v>
                </c:pt>
                <c:pt idx="74">
                  <c:v>44440</c:v>
                </c:pt>
                <c:pt idx="75">
                  <c:v>44531</c:v>
                </c:pt>
                <c:pt idx="76">
                  <c:v>44621</c:v>
                </c:pt>
                <c:pt idx="77">
                  <c:v>44713</c:v>
                </c:pt>
                <c:pt idx="78">
                  <c:v>44805</c:v>
                </c:pt>
                <c:pt idx="79">
                  <c:v>44896</c:v>
                </c:pt>
                <c:pt idx="80">
                  <c:v>44986</c:v>
                </c:pt>
                <c:pt idx="81">
                  <c:v>45078</c:v>
                </c:pt>
                <c:pt idx="82">
                  <c:v>45170</c:v>
                </c:pt>
              </c:numCache>
            </c:numRef>
          </c:cat>
          <c:val>
            <c:numRef>
              <c:f>'Graphique 2.1  '!$C$4:$C$86</c:f>
              <c:numCache>
                <c:formatCode>General</c:formatCode>
                <c:ptCount val="83"/>
                <c:pt idx="0">
                  <c:v>2.2000000000000002</c:v>
                </c:pt>
                <c:pt idx="1">
                  <c:v>2.2000000000000002</c:v>
                </c:pt>
                <c:pt idx="2">
                  <c:v>2.2000000000000002</c:v>
                </c:pt>
                <c:pt idx="3">
                  <c:v>2.4</c:v>
                </c:pt>
                <c:pt idx="4">
                  <c:v>2.2999999999999998</c:v>
                </c:pt>
                <c:pt idx="5">
                  <c:v>2.2999999999999998</c:v>
                </c:pt>
                <c:pt idx="6">
                  <c:v>2.2999999999999998</c:v>
                </c:pt>
                <c:pt idx="7">
                  <c:v>2.5</c:v>
                </c:pt>
                <c:pt idx="8">
                  <c:v>2.4</c:v>
                </c:pt>
                <c:pt idx="9">
                  <c:v>2.5</c:v>
                </c:pt>
                <c:pt idx="10">
                  <c:v>2.5</c:v>
                </c:pt>
                <c:pt idx="11">
                  <c:v>2.2999999999999998</c:v>
                </c:pt>
                <c:pt idx="12">
                  <c:v>2.4</c:v>
                </c:pt>
                <c:pt idx="13">
                  <c:v>2.5</c:v>
                </c:pt>
                <c:pt idx="14">
                  <c:v>2.5</c:v>
                </c:pt>
                <c:pt idx="15">
                  <c:v>2.4</c:v>
                </c:pt>
                <c:pt idx="16">
                  <c:v>2.4</c:v>
                </c:pt>
                <c:pt idx="17">
                  <c:v>2.1</c:v>
                </c:pt>
                <c:pt idx="18">
                  <c:v>2.1</c:v>
                </c:pt>
                <c:pt idx="19">
                  <c:v>1.9</c:v>
                </c:pt>
                <c:pt idx="20">
                  <c:v>1.9</c:v>
                </c:pt>
                <c:pt idx="21">
                  <c:v>1.9</c:v>
                </c:pt>
                <c:pt idx="22">
                  <c:v>1.8</c:v>
                </c:pt>
                <c:pt idx="23">
                  <c:v>1.7</c:v>
                </c:pt>
                <c:pt idx="24">
                  <c:v>1.7</c:v>
                </c:pt>
                <c:pt idx="25">
                  <c:v>2</c:v>
                </c:pt>
                <c:pt idx="26">
                  <c:v>2.1</c:v>
                </c:pt>
                <c:pt idx="27">
                  <c:v>2.2999999999999998</c:v>
                </c:pt>
                <c:pt idx="28">
                  <c:v>2.5</c:v>
                </c:pt>
                <c:pt idx="29">
                  <c:v>2.4</c:v>
                </c:pt>
                <c:pt idx="30">
                  <c:v>2.4</c:v>
                </c:pt>
                <c:pt idx="31">
                  <c:v>2.4</c:v>
                </c:pt>
                <c:pt idx="32">
                  <c:v>2.4</c:v>
                </c:pt>
                <c:pt idx="33">
                  <c:v>2.5</c:v>
                </c:pt>
                <c:pt idx="34">
                  <c:v>2.6</c:v>
                </c:pt>
                <c:pt idx="35">
                  <c:v>2.6</c:v>
                </c:pt>
                <c:pt idx="36">
                  <c:v>2.6</c:v>
                </c:pt>
                <c:pt idx="37">
                  <c:v>2.6</c:v>
                </c:pt>
                <c:pt idx="38">
                  <c:v>2.6</c:v>
                </c:pt>
                <c:pt idx="39">
                  <c:v>2.7</c:v>
                </c:pt>
                <c:pt idx="40">
                  <c:v>2.8</c:v>
                </c:pt>
                <c:pt idx="41">
                  <c:v>2.8</c:v>
                </c:pt>
                <c:pt idx="42">
                  <c:v>2.8</c:v>
                </c:pt>
                <c:pt idx="43">
                  <c:v>3</c:v>
                </c:pt>
                <c:pt idx="44">
                  <c:v>3</c:v>
                </c:pt>
                <c:pt idx="45">
                  <c:v>3.1</c:v>
                </c:pt>
                <c:pt idx="46">
                  <c:v>3.1</c:v>
                </c:pt>
                <c:pt idx="47">
                  <c:v>3.1</c:v>
                </c:pt>
                <c:pt idx="48">
                  <c:v>3.1</c:v>
                </c:pt>
                <c:pt idx="49">
                  <c:v>3.1</c:v>
                </c:pt>
                <c:pt idx="50">
                  <c:v>3.1</c:v>
                </c:pt>
                <c:pt idx="51">
                  <c:v>3.1</c:v>
                </c:pt>
                <c:pt idx="52">
                  <c:v>3.2</c:v>
                </c:pt>
                <c:pt idx="53">
                  <c:v>3.2</c:v>
                </c:pt>
                <c:pt idx="54">
                  <c:v>3.1</c:v>
                </c:pt>
                <c:pt idx="55">
                  <c:v>3.1</c:v>
                </c:pt>
                <c:pt idx="56">
                  <c:v>3</c:v>
                </c:pt>
                <c:pt idx="57">
                  <c:v>3</c:v>
                </c:pt>
                <c:pt idx="58">
                  <c:v>3.1</c:v>
                </c:pt>
                <c:pt idx="59">
                  <c:v>2.7</c:v>
                </c:pt>
                <c:pt idx="60">
                  <c:v>2.6</c:v>
                </c:pt>
                <c:pt idx="61">
                  <c:v>2.6</c:v>
                </c:pt>
                <c:pt idx="62">
                  <c:v>2.5</c:v>
                </c:pt>
                <c:pt idx="63">
                  <c:v>2.4</c:v>
                </c:pt>
                <c:pt idx="64">
                  <c:v>2.4</c:v>
                </c:pt>
                <c:pt idx="65">
                  <c:v>2.2000000000000002</c:v>
                </c:pt>
                <c:pt idx="66">
                  <c:v>2.2999999999999998</c:v>
                </c:pt>
                <c:pt idx="67">
                  <c:v>2.2000000000000002</c:v>
                </c:pt>
                <c:pt idx="68">
                  <c:v>2</c:v>
                </c:pt>
                <c:pt idx="69">
                  <c:v>1.4</c:v>
                </c:pt>
                <c:pt idx="70">
                  <c:v>2.2000000000000002</c:v>
                </c:pt>
                <c:pt idx="71">
                  <c:v>2.1</c:v>
                </c:pt>
                <c:pt idx="72">
                  <c:v>2.5</c:v>
                </c:pt>
                <c:pt idx="73">
                  <c:v>2.2999999999999998</c:v>
                </c:pt>
                <c:pt idx="74">
                  <c:v>2.4</c:v>
                </c:pt>
                <c:pt idx="75">
                  <c:v>2.2000000000000002</c:v>
                </c:pt>
                <c:pt idx="76">
                  <c:v>2.2000000000000002</c:v>
                </c:pt>
                <c:pt idx="77">
                  <c:v>2</c:v>
                </c:pt>
                <c:pt idx="78">
                  <c:v>2</c:v>
                </c:pt>
                <c:pt idx="79">
                  <c:v>1.9</c:v>
                </c:pt>
                <c:pt idx="80">
                  <c:v>1.8</c:v>
                </c:pt>
                <c:pt idx="81">
                  <c:v>1.8</c:v>
                </c:pt>
                <c:pt idx="82">
                  <c:v>1.8</c:v>
                </c:pt>
              </c:numCache>
            </c:numRef>
          </c:val>
          <c:smooth val="0"/>
          <c:extLst>
            <c:ext xmlns:c16="http://schemas.microsoft.com/office/drawing/2014/chart" uri="{C3380CC4-5D6E-409C-BE32-E72D297353CC}">
              <c16:uniqueId val="{00000001-7A9D-4945-980D-8FD2FEDD8C2C}"/>
            </c:ext>
          </c:extLst>
        </c:ser>
        <c:dLbls>
          <c:showLegendKey val="0"/>
          <c:showVal val="0"/>
          <c:showCatName val="0"/>
          <c:showSerName val="0"/>
          <c:showPercent val="0"/>
          <c:showBubbleSize val="0"/>
        </c:dLbls>
        <c:smooth val="0"/>
        <c:axId val="962760424"/>
        <c:axId val="962756816"/>
      </c:lineChart>
      <c:dateAx>
        <c:axId val="96276042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2756816"/>
        <c:crosses val="autoZero"/>
        <c:auto val="1"/>
        <c:lblOffset val="100"/>
        <c:baseTimeUnit val="months"/>
        <c:majorUnit val="12"/>
        <c:majorTimeUnit val="months"/>
        <c:minorUnit val="3"/>
        <c:minorTimeUnit val="months"/>
      </c:dateAx>
      <c:valAx>
        <c:axId val="962756816"/>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2760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Personnes de 15 à 64 ans - niveau en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areaChart>
        <c:grouping val="stacked"/>
        <c:varyColors val="0"/>
        <c:ser>
          <c:idx val="1"/>
          <c:order val="1"/>
          <c:tx>
            <c:strRef>
              <c:f>'Graphique 2.2'!$C$3</c:f>
              <c:strCache>
                <c:ptCount val="1"/>
                <c:pt idx="0">
                  <c:v>Part en emploi (i.e. taux d'emploi)</c:v>
                </c:pt>
              </c:strCache>
            </c:strRef>
          </c:tx>
          <c:spPr>
            <a:solidFill>
              <a:schemeClr val="accent1">
                <a:lumMod val="60000"/>
                <a:lumOff val="40000"/>
              </a:schemeClr>
            </a:solidFill>
            <a:ln>
              <a:solidFill>
                <a:schemeClr val="accent1">
                  <a:lumMod val="60000"/>
                  <a:lumOff val="40000"/>
                </a:schemeClr>
              </a:solidFill>
            </a:ln>
            <a:effectLst/>
          </c:spPr>
          <c:cat>
            <c:numRef>
              <c:f>'Graphique 2.2'!$A$4:$A$86</c:f>
              <c:numCache>
                <c:formatCode>[$-40C]mmm\-yy;@</c:formatCode>
                <c:ptCount val="8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pt idx="53">
                  <c:v>42522</c:v>
                </c:pt>
                <c:pt idx="54">
                  <c:v>42614</c:v>
                </c:pt>
                <c:pt idx="55">
                  <c:v>42705</c:v>
                </c:pt>
                <c:pt idx="56">
                  <c:v>42795</c:v>
                </c:pt>
                <c:pt idx="57">
                  <c:v>42887</c:v>
                </c:pt>
                <c:pt idx="58">
                  <c:v>42979</c:v>
                </c:pt>
                <c:pt idx="59">
                  <c:v>43070</c:v>
                </c:pt>
                <c:pt idx="60">
                  <c:v>43160</c:v>
                </c:pt>
                <c:pt idx="61">
                  <c:v>43252</c:v>
                </c:pt>
                <c:pt idx="62">
                  <c:v>43344</c:v>
                </c:pt>
                <c:pt idx="63">
                  <c:v>43435</c:v>
                </c:pt>
                <c:pt idx="64">
                  <c:v>43525</c:v>
                </c:pt>
                <c:pt idx="65">
                  <c:v>43617</c:v>
                </c:pt>
                <c:pt idx="66">
                  <c:v>43709</c:v>
                </c:pt>
                <c:pt idx="67">
                  <c:v>43800</c:v>
                </c:pt>
                <c:pt idx="68">
                  <c:v>43891</c:v>
                </c:pt>
                <c:pt idx="69">
                  <c:v>43983</c:v>
                </c:pt>
                <c:pt idx="70">
                  <c:v>44075</c:v>
                </c:pt>
                <c:pt idx="71">
                  <c:v>44166</c:v>
                </c:pt>
                <c:pt idx="72">
                  <c:v>44256</c:v>
                </c:pt>
                <c:pt idx="73">
                  <c:v>44348</c:v>
                </c:pt>
                <c:pt idx="74">
                  <c:v>44440</c:v>
                </c:pt>
                <c:pt idx="75">
                  <c:v>44531</c:v>
                </c:pt>
                <c:pt idx="76">
                  <c:v>44621</c:v>
                </c:pt>
                <c:pt idx="77">
                  <c:v>44713</c:v>
                </c:pt>
                <c:pt idx="78">
                  <c:v>44805</c:v>
                </c:pt>
                <c:pt idx="79">
                  <c:v>44896</c:v>
                </c:pt>
                <c:pt idx="80">
                  <c:v>44986</c:v>
                </c:pt>
                <c:pt idx="81">
                  <c:v>45078</c:v>
                </c:pt>
                <c:pt idx="82">
                  <c:v>45170</c:v>
                </c:pt>
              </c:numCache>
            </c:numRef>
          </c:cat>
          <c:val>
            <c:numRef>
              <c:f>'Graphique 2.2'!$C$4:$C$86</c:f>
              <c:numCache>
                <c:formatCode>General</c:formatCode>
                <c:ptCount val="83"/>
                <c:pt idx="0">
                  <c:v>64.7</c:v>
                </c:pt>
                <c:pt idx="1">
                  <c:v>64.400000000000006</c:v>
                </c:pt>
                <c:pt idx="2">
                  <c:v>64.3</c:v>
                </c:pt>
                <c:pt idx="3">
                  <c:v>64.2</c:v>
                </c:pt>
                <c:pt idx="4">
                  <c:v>64.2</c:v>
                </c:pt>
                <c:pt idx="5">
                  <c:v>64.3</c:v>
                </c:pt>
                <c:pt idx="6">
                  <c:v>64.3</c:v>
                </c:pt>
                <c:pt idx="7">
                  <c:v>64.2</c:v>
                </c:pt>
                <c:pt idx="8">
                  <c:v>64.3</c:v>
                </c:pt>
                <c:pt idx="9">
                  <c:v>64.3</c:v>
                </c:pt>
                <c:pt idx="10">
                  <c:v>64.099999999999994</c:v>
                </c:pt>
                <c:pt idx="11">
                  <c:v>64</c:v>
                </c:pt>
                <c:pt idx="12">
                  <c:v>63.9</c:v>
                </c:pt>
                <c:pt idx="13">
                  <c:v>64</c:v>
                </c:pt>
                <c:pt idx="14">
                  <c:v>64.2</c:v>
                </c:pt>
                <c:pt idx="15">
                  <c:v>64.400000000000006</c:v>
                </c:pt>
                <c:pt idx="16">
                  <c:v>64.400000000000006</c:v>
                </c:pt>
                <c:pt idx="17">
                  <c:v>64.599999999999994</c:v>
                </c:pt>
                <c:pt idx="18">
                  <c:v>64.8</c:v>
                </c:pt>
                <c:pt idx="19">
                  <c:v>65.2</c:v>
                </c:pt>
                <c:pt idx="20">
                  <c:v>65.400000000000006</c:v>
                </c:pt>
                <c:pt idx="21">
                  <c:v>65.3</c:v>
                </c:pt>
                <c:pt idx="22">
                  <c:v>65.2</c:v>
                </c:pt>
                <c:pt idx="23">
                  <c:v>65.3</c:v>
                </c:pt>
                <c:pt idx="24">
                  <c:v>64.8</c:v>
                </c:pt>
                <c:pt idx="25">
                  <c:v>64.599999999999994</c:v>
                </c:pt>
                <c:pt idx="26">
                  <c:v>64.3</c:v>
                </c:pt>
                <c:pt idx="27">
                  <c:v>64.099999999999994</c:v>
                </c:pt>
                <c:pt idx="28">
                  <c:v>64.400000000000006</c:v>
                </c:pt>
                <c:pt idx="29">
                  <c:v>64.400000000000006</c:v>
                </c:pt>
                <c:pt idx="30">
                  <c:v>64.400000000000006</c:v>
                </c:pt>
                <c:pt idx="31">
                  <c:v>64.3</c:v>
                </c:pt>
                <c:pt idx="32">
                  <c:v>64.3</c:v>
                </c:pt>
                <c:pt idx="33">
                  <c:v>64.3</c:v>
                </c:pt>
                <c:pt idx="34">
                  <c:v>64.2</c:v>
                </c:pt>
                <c:pt idx="35">
                  <c:v>64.2</c:v>
                </c:pt>
                <c:pt idx="36">
                  <c:v>64.3</c:v>
                </c:pt>
                <c:pt idx="37">
                  <c:v>64.3</c:v>
                </c:pt>
                <c:pt idx="38">
                  <c:v>64.400000000000006</c:v>
                </c:pt>
                <c:pt idx="39">
                  <c:v>64.5</c:v>
                </c:pt>
                <c:pt idx="40">
                  <c:v>64.3</c:v>
                </c:pt>
                <c:pt idx="41">
                  <c:v>64.3</c:v>
                </c:pt>
                <c:pt idx="42">
                  <c:v>64.5</c:v>
                </c:pt>
                <c:pt idx="43">
                  <c:v>64.5</c:v>
                </c:pt>
                <c:pt idx="44">
                  <c:v>64.599999999999994</c:v>
                </c:pt>
                <c:pt idx="45">
                  <c:v>64.599999999999994</c:v>
                </c:pt>
                <c:pt idx="46">
                  <c:v>64.400000000000006</c:v>
                </c:pt>
                <c:pt idx="47">
                  <c:v>64.5</c:v>
                </c:pt>
                <c:pt idx="48">
                  <c:v>64.599999999999994</c:v>
                </c:pt>
                <c:pt idx="49">
                  <c:v>64.599999999999994</c:v>
                </c:pt>
                <c:pt idx="50">
                  <c:v>64.8</c:v>
                </c:pt>
                <c:pt idx="51">
                  <c:v>64.8</c:v>
                </c:pt>
                <c:pt idx="52">
                  <c:v>65</c:v>
                </c:pt>
                <c:pt idx="53">
                  <c:v>65</c:v>
                </c:pt>
                <c:pt idx="54">
                  <c:v>65.099999999999994</c:v>
                </c:pt>
                <c:pt idx="55">
                  <c:v>65</c:v>
                </c:pt>
                <c:pt idx="56">
                  <c:v>65.099999999999994</c:v>
                </c:pt>
                <c:pt idx="57">
                  <c:v>65.599999999999994</c:v>
                </c:pt>
                <c:pt idx="58">
                  <c:v>65.5</c:v>
                </c:pt>
                <c:pt idx="59">
                  <c:v>66</c:v>
                </c:pt>
                <c:pt idx="60">
                  <c:v>66</c:v>
                </c:pt>
                <c:pt idx="61">
                  <c:v>66</c:v>
                </c:pt>
                <c:pt idx="62">
                  <c:v>66.2</c:v>
                </c:pt>
                <c:pt idx="63">
                  <c:v>66.3</c:v>
                </c:pt>
                <c:pt idx="64">
                  <c:v>66.3</c:v>
                </c:pt>
                <c:pt idx="65">
                  <c:v>66.3</c:v>
                </c:pt>
                <c:pt idx="66">
                  <c:v>66.099999999999994</c:v>
                </c:pt>
                <c:pt idx="67">
                  <c:v>66.8</c:v>
                </c:pt>
                <c:pt idx="68">
                  <c:v>66.900000000000006</c:v>
                </c:pt>
                <c:pt idx="69">
                  <c:v>65.2</c:v>
                </c:pt>
                <c:pt idx="70">
                  <c:v>65.8</c:v>
                </c:pt>
                <c:pt idx="71">
                  <c:v>66.5</c:v>
                </c:pt>
                <c:pt idx="72">
                  <c:v>66.7</c:v>
                </c:pt>
                <c:pt idx="73">
                  <c:v>67.099999999999994</c:v>
                </c:pt>
                <c:pt idx="74">
                  <c:v>67.599999999999994</c:v>
                </c:pt>
                <c:pt idx="75">
                  <c:v>67.8</c:v>
                </c:pt>
                <c:pt idx="76">
                  <c:v>67.900000000000006</c:v>
                </c:pt>
                <c:pt idx="77">
                  <c:v>68</c:v>
                </c:pt>
                <c:pt idx="78">
                  <c:v>68.3</c:v>
                </c:pt>
                <c:pt idx="79">
                  <c:v>68.400000000000006</c:v>
                </c:pt>
                <c:pt idx="80">
                  <c:v>68.599999999999994</c:v>
                </c:pt>
                <c:pt idx="81">
                  <c:v>68.5</c:v>
                </c:pt>
                <c:pt idx="82">
                  <c:v>68.3</c:v>
                </c:pt>
              </c:numCache>
            </c:numRef>
          </c:val>
          <c:extLst>
            <c:ext xmlns:c16="http://schemas.microsoft.com/office/drawing/2014/chart" uri="{C3380CC4-5D6E-409C-BE32-E72D297353CC}">
              <c16:uniqueId val="{00000000-52F8-405D-9232-424DFCEDDD01}"/>
            </c:ext>
          </c:extLst>
        </c:ser>
        <c:ser>
          <c:idx val="2"/>
          <c:order val="2"/>
          <c:tx>
            <c:strRef>
              <c:f>'Graphique 2.2'!$D$3</c:f>
              <c:strCache>
                <c:ptCount val="1"/>
                <c:pt idx="0">
                  <c:v>Part au chômage</c:v>
                </c:pt>
              </c:strCache>
            </c:strRef>
          </c:tx>
          <c:spPr>
            <a:solidFill>
              <a:schemeClr val="tx2">
                <a:lumMod val="20000"/>
                <a:lumOff val="80000"/>
              </a:schemeClr>
            </a:solidFill>
            <a:ln>
              <a:noFill/>
            </a:ln>
            <a:effectLst/>
          </c:spPr>
          <c:cat>
            <c:numRef>
              <c:f>'Graphique 2.2'!$A$4:$A$86</c:f>
              <c:numCache>
                <c:formatCode>[$-40C]mmm\-yy;@</c:formatCode>
                <c:ptCount val="8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pt idx="53">
                  <c:v>42522</c:v>
                </c:pt>
                <c:pt idx="54">
                  <c:v>42614</c:v>
                </c:pt>
                <c:pt idx="55">
                  <c:v>42705</c:v>
                </c:pt>
                <c:pt idx="56">
                  <c:v>42795</c:v>
                </c:pt>
                <c:pt idx="57">
                  <c:v>42887</c:v>
                </c:pt>
                <c:pt idx="58">
                  <c:v>42979</c:v>
                </c:pt>
                <c:pt idx="59">
                  <c:v>43070</c:v>
                </c:pt>
                <c:pt idx="60">
                  <c:v>43160</c:v>
                </c:pt>
                <c:pt idx="61">
                  <c:v>43252</c:v>
                </c:pt>
                <c:pt idx="62">
                  <c:v>43344</c:v>
                </c:pt>
                <c:pt idx="63">
                  <c:v>43435</c:v>
                </c:pt>
                <c:pt idx="64">
                  <c:v>43525</c:v>
                </c:pt>
                <c:pt idx="65">
                  <c:v>43617</c:v>
                </c:pt>
                <c:pt idx="66">
                  <c:v>43709</c:v>
                </c:pt>
                <c:pt idx="67">
                  <c:v>43800</c:v>
                </c:pt>
                <c:pt idx="68">
                  <c:v>43891</c:v>
                </c:pt>
                <c:pt idx="69">
                  <c:v>43983</c:v>
                </c:pt>
                <c:pt idx="70">
                  <c:v>44075</c:v>
                </c:pt>
                <c:pt idx="71">
                  <c:v>44166</c:v>
                </c:pt>
                <c:pt idx="72">
                  <c:v>44256</c:v>
                </c:pt>
                <c:pt idx="73">
                  <c:v>44348</c:v>
                </c:pt>
                <c:pt idx="74">
                  <c:v>44440</c:v>
                </c:pt>
                <c:pt idx="75">
                  <c:v>44531</c:v>
                </c:pt>
                <c:pt idx="76">
                  <c:v>44621</c:v>
                </c:pt>
                <c:pt idx="77">
                  <c:v>44713</c:v>
                </c:pt>
                <c:pt idx="78">
                  <c:v>44805</c:v>
                </c:pt>
                <c:pt idx="79">
                  <c:v>44896</c:v>
                </c:pt>
                <c:pt idx="80">
                  <c:v>44986</c:v>
                </c:pt>
                <c:pt idx="81">
                  <c:v>45078</c:v>
                </c:pt>
                <c:pt idx="82">
                  <c:v>45170</c:v>
                </c:pt>
              </c:numCache>
            </c:numRef>
          </c:cat>
          <c:val>
            <c:numRef>
              <c:f>'Graphique 2.2'!$D$4:$D$86</c:f>
              <c:numCache>
                <c:formatCode>General</c:formatCode>
                <c:ptCount val="83"/>
                <c:pt idx="0">
                  <c:v>5.9</c:v>
                </c:pt>
                <c:pt idx="1">
                  <c:v>6</c:v>
                </c:pt>
                <c:pt idx="2">
                  <c:v>5.9</c:v>
                </c:pt>
                <c:pt idx="3">
                  <c:v>6.2</c:v>
                </c:pt>
                <c:pt idx="4">
                  <c:v>6.3</c:v>
                </c:pt>
                <c:pt idx="5">
                  <c:v>6.2</c:v>
                </c:pt>
                <c:pt idx="6">
                  <c:v>6.3</c:v>
                </c:pt>
                <c:pt idx="7">
                  <c:v>6.3</c:v>
                </c:pt>
                <c:pt idx="8">
                  <c:v>6.1</c:v>
                </c:pt>
                <c:pt idx="9">
                  <c:v>6.2</c:v>
                </c:pt>
                <c:pt idx="10">
                  <c:v>6.4</c:v>
                </c:pt>
                <c:pt idx="11">
                  <c:v>6.4</c:v>
                </c:pt>
                <c:pt idx="12">
                  <c:v>6.5</c:v>
                </c:pt>
                <c:pt idx="13">
                  <c:v>6.3</c:v>
                </c:pt>
                <c:pt idx="14">
                  <c:v>6.3</c:v>
                </c:pt>
                <c:pt idx="15">
                  <c:v>5.9</c:v>
                </c:pt>
                <c:pt idx="16">
                  <c:v>6</c:v>
                </c:pt>
                <c:pt idx="17">
                  <c:v>5.7</c:v>
                </c:pt>
                <c:pt idx="18">
                  <c:v>5.6</c:v>
                </c:pt>
                <c:pt idx="19">
                  <c:v>5.3</c:v>
                </c:pt>
                <c:pt idx="20">
                  <c:v>5.0999999999999996</c:v>
                </c:pt>
                <c:pt idx="21">
                  <c:v>5.2</c:v>
                </c:pt>
                <c:pt idx="22">
                  <c:v>5.3</c:v>
                </c:pt>
                <c:pt idx="23">
                  <c:v>5.5</c:v>
                </c:pt>
                <c:pt idx="24">
                  <c:v>6.1</c:v>
                </c:pt>
                <c:pt idx="25">
                  <c:v>6.6</c:v>
                </c:pt>
                <c:pt idx="26">
                  <c:v>6.5</c:v>
                </c:pt>
                <c:pt idx="27">
                  <c:v>6.8</c:v>
                </c:pt>
                <c:pt idx="28">
                  <c:v>6.7</c:v>
                </c:pt>
                <c:pt idx="29">
                  <c:v>6.6</c:v>
                </c:pt>
                <c:pt idx="30">
                  <c:v>6.6</c:v>
                </c:pt>
                <c:pt idx="31">
                  <c:v>6.5</c:v>
                </c:pt>
                <c:pt idx="32">
                  <c:v>6.5</c:v>
                </c:pt>
                <c:pt idx="33">
                  <c:v>6.5</c:v>
                </c:pt>
                <c:pt idx="34">
                  <c:v>6.6</c:v>
                </c:pt>
                <c:pt idx="35">
                  <c:v>6.7</c:v>
                </c:pt>
                <c:pt idx="36">
                  <c:v>6.8</c:v>
                </c:pt>
                <c:pt idx="37">
                  <c:v>7</c:v>
                </c:pt>
                <c:pt idx="38">
                  <c:v>7</c:v>
                </c:pt>
                <c:pt idx="39">
                  <c:v>7.3</c:v>
                </c:pt>
                <c:pt idx="40">
                  <c:v>7.4</c:v>
                </c:pt>
                <c:pt idx="41">
                  <c:v>7.6</c:v>
                </c:pt>
                <c:pt idx="42">
                  <c:v>7.4</c:v>
                </c:pt>
                <c:pt idx="43">
                  <c:v>7.3</c:v>
                </c:pt>
                <c:pt idx="44">
                  <c:v>7.4</c:v>
                </c:pt>
                <c:pt idx="45">
                  <c:v>7.4</c:v>
                </c:pt>
                <c:pt idx="46">
                  <c:v>7.5</c:v>
                </c:pt>
                <c:pt idx="47">
                  <c:v>7.6</c:v>
                </c:pt>
                <c:pt idx="48">
                  <c:v>7.5</c:v>
                </c:pt>
                <c:pt idx="49">
                  <c:v>7.6</c:v>
                </c:pt>
                <c:pt idx="50">
                  <c:v>7.5</c:v>
                </c:pt>
                <c:pt idx="51">
                  <c:v>7.5</c:v>
                </c:pt>
                <c:pt idx="52">
                  <c:v>7.5</c:v>
                </c:pt>
                <c:pt idx="53">
                  <c:v>7.3</c:v>
                </c:pt>
                <c:pt idx="54">
                  <c:v>7.2</c:v>
                </c:pt>
                <c:pt idx="55">
                  <c:v>7.3</c:v>
                </c:pt>
                <c:pt idx="56">
                  <c:v>7</c:v>
                </c:pt>
                <c:pt idx="57">
                  <c:v>7</c:v>
                </c:pt>
                <c:pt idx="58">
                  <c:v>6.9</c:v>
                </c:pt>
                <c:pt idx="59">
                  <c:v>6.6</c:v>
                </c:pt>
                <c:pt idx="60">
                  <c:v>6.8</c:v>
                </c:pt>
                <c:pt idx="61">
                  <c:v>6.7</c:v>
                </c:pt>
                <c:pt idx="62">
                  <c:v>6.6</c:v>
                </c:pt>
                <c:pt idx="63">
                  <c:v>6.4</c:v>
                </c:pt>
                <c:pt idx="64">
                  <c:v>6.4</c:v>
                </c:pt>
                <c:pt idx="65">
                  <c:v>6.2</c:v>
                </c:pt>
                <c:pt idx="66">
                  <c:v>6.1</c:v>
                </c:pt>
                <c:pt idx="67">
                  <c:v>6</c:v>
                </c:pt>
                <c:pt idx="68">
                  <c:v>5.8</c:v>
                </c:pt>
                <c:pt idx="69">
                  <c:v>5.0999999999999996</c:v>
                </c:pt>
                <c:pt idx="70">
                  <c:v>6.6</c:v>
                </c:pt>
                <c:pt idx="71">
                  <c:v>5.9</c:v>
                </c:pt>
                <c:pt idx="72">
                  <c:v>6</c:v>
                </c:pt>
                <c:pt idx="73">
                  <c:v>5.8</c:v>
                </c:pt>
                <c:pt idx="74">
                  <c:v>5.8</c:v>
                </c:pt>
                <c:pt idx="75">
                  <c:v>5.5</c:v>
                </c:pt>
                <c:pt idx="76">
                  <c:v>5.5</c:v>
                </c:pt>
                <c:pt idx="77">
                  <c:v>5.5</c:v>
                </c:pt>
                <c:pt idx="78">
                  <c:v>5.4</c:v>
                </c:pt>
                <c:pt idx="79">
                  <c:v>5.3</c:v>
                </c:pt>
                <c:pt idx="80">
                  <c:v>5.3</c:v>
                </c:pt>
                <c:pt idx="81">
                  <c:v>5.4</c:v>
                </c:pt>
                <c:pt idx="82">
                  <c:v>5.5</c:v>
                </c:pt>
              </c:numCache>
            </c:numRef>
          </c:val>
          <c:extLst>
            <c:ext xmlns:c16="http://schemas.microsoft.com/office/drawing/2014/chart" uri="{C3380CC4-5D6E-409C-BE32-E72D297353CC}">
              <c16:uniqueId val="{00000001-52F8-405D-9232-424DFCEDDD01}"/>
            </c:ext>
          </c:extLst>
        </c:ser>
        <c:ser>
          <c:idx val="3"/>
          <c:order val="3"/>
          <c:tx>
            <c:strRef>
              <c:f>'Graphique 2.2'!$E$3</c:f>
              <c:strCache>
                <c:ptCount val="1"/>
                <c:pt idx="0">
                  <c:v>Part dans le Halo</c:v>
                </c:pt>
              </c:strCache>
            </c:strRef>
          </c:tx>
          <c:spPr>
            <a:solidFill>
              <a:schemeClr val="accent2">
                <a:lumMod val="20000"/>
                <a:lumOff val="80000"/>
              </a:schemeClr>
            </a:solidFill>
            <a:ln>
              <a:noFill/>
            </a:ln>
            <a:effectLst/>
          </c:spPr>
          <c:cat>
            <c:numRef>
              <c:f>'Graphique 2.2'!$A$4:$A$86</c:f>
              <c:numCache>
                <c:formatCode>[$-40C]mmm\-yy;@</c:formatCode>
                <c:ptCount val="8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pt idx="53">
                  <c:v>42522</c:v>
                </c:pt>
                <c:pt idx="54">
                  <c:v>42614</c:v>
                </c:pt>
                <c:pt idx="55">
                  <c:v>42705</c:v>
                </c:pt>
                <c:pt idx="56">
                  <c:v>42795</c:v>
                </c:pt>
                <c:pt idx="57">
                  <c:v>42887</c:v>
                </c:pt>
                <c:pt idx="58">
                  <c:v>42979</c:v>
                </c:pt>
                <c:pt idx="59">
                  <c:v>43070</c:v>
                </c:pt>
                <c:pt idx="60">
                  <c:v>43160</c:v>
                </c:pt>
                <c:pt idx="61">
                  <c:v>43252</c:v>
                </c:pt>
                <c:pt idx="62">
                  <c:v>43344</c:v>
                </c:pt>
                <c:pt idx="63">
                  <c:v>43435</c:v>
                </c:pt>
                <c:pt idx="64">
                  <c:v>43525</c:v>
                </c:pt>
                <c:pt idx="65">
                  <c:v>43617</c:v>
                </c:pt>
                <c:pt idx="66">
                  <c:v>43709</c:v>
                </c:pt>
                <c:pt idx="67">
                  <c:v>43800</c:v>
                </c:pt>
                <c:pt idx="68">
                  <c:v>43891</c:v>
                </c:pt>
                <c:pt idx="69">
                  <c:v>43983</c:v>
                </c:pt>
                <c:pt idx="70">
                  <c:v>44075</c:v>
                </c:pt>
                <c:pt idx="71">
                  <c:v>44166</c:v>
                </c:pt>
                <c:pt idx="72">
                  <c:v>44256</c:v>
                </c:pt>
                <c:pt idx="73">
                  <c:v>44348</c:v>
                </c:pt>
                <c:pt idx="74">
                  <c:v>44440</c:v>
                </c:pt>
                <c:pt idx="75">
                  <c:v>44531</c:v>
                </c:pt>
                <c:pt idx="76">
                  <c:v>44621</c:v>
                </c:pt>
                <c:pt idx="77">
                  <c:v>44713</c:v>
                </c:pt>
                <c:pt idx="78">
                  <c:v>44805</c:v>
                </c:pt>
                <c:pt idx="79">
                  <c:v>44896</c:v>
                </c:pt>
                <c:pt idx="80">
                  <c:v>44986</c:v>
                </c:pt>
                <c:pt idx="81">
                  <c:v>45078</c:v>
                </c:pt>
                <c:pt idx="82">
                  <c:v>45170</c:v>
                </c:pt>
              </c:numCache>
            </c:numRef>
          </c:cat>
          <c:val>
            <c:numRef>
              <c:f>'Graphique 2.2'!$E$4:$E$86</c:f>
              <c:numCache>
                <c:formatCode>General</c:formatCode>
                <c:ptCount val="83"/>
                <c:pt idx="0">
                  <c:v>3.8</c:v>
                </c:pt>
                <c:pt idx="1">
                  <c:v>3.6</c:v>
                </c:pt>
                <c:pt idx="2">
                  <c:v>3.8</c:v>
                </c:pt>
                <c:pt idx="3">
                  <c:v>3.8</c:v>
                </c:pt>
                <c:pt idx="4">
                  <c:v>3.9</c:v>
                </c:pt>
                <c:pt idx="5">
                  <c:v>3.9</c:v>
                </c:pt>
                <c:pt idx="6">
                  <c:v>3.9</c:v>
                </c:pt>
                <c:pt idx="7">
                  <c:v>3.8</c:v>
                </c:pt>
                <c:pt idx="8">
                  <c:v>3.8</c:v>
                </c:pt>
                <c:pt idx="9">
                  <c:v>3.8</c:v>
                </c:pt>
                <c:pt idx="10">
                  <c:v>3.7</c:v>
                </c:pt>
                <c:pt idx="11">
                  <c:v>3.7</c:v>
                </c:pt>
                <c:pt idx="12">
                  <c:v>3.8</c:v>
                </c:pt>
                <c:pt idx="13">
                  <c:v>3.7</c:v>
                </c:pt>
                <c:pt idx="14">
                  <c:v>3.7</c:v>
                </c:pt>
                <c:pt idx="15">
                  <c:v>3.9</c:v>
                </c:pt>
                <c:pt idx="16">
                  <c:v>3.7</c:v>
                </c:pt>
                <c:pt idx="17">
                  <c:v>3.7</c:v>
                </c:pt>
                <c:pt idx="18">
                  <c:v>3.5</c:v>
                </c:pt>
                <c:pt idx="19">
                  <c:v>3.5</c:v>
                </c:pt>
                <c:pt idx="20">
                  <c:v>3.6</c:v>
                </c:pt>
                <c:pt idx="21">
                  <c:v>3.5</c:v>
                </c:pt>
                <c:pt idx="22">
                  <c:v>3.6</c:v>
                </c:pt>
                <c:pt idx="23">
                  <c:v>3.5</c:v>
                </c:pt>
                <c:pt idx="24">
                  <c:v>3.6</c:v>
                </c:pt>
                <c:pt idx="25">
                  <c:v>3.7</c:v>
                </c:pt>
                <c:pt idx="26">
                  <c:v>3.8</c:v>
                </c:pt>
                <c:pt idx="27">
                  <c:v>3.9</c:v>
                </c:pt>
                <c:pt idx="28">
                  <c:v>3.8</c:v>
                </c:pt>
                <c:pt idx="29">
                  <c:v>3.9</c:v>
                </c:pt>
                <c:pt idx="30">
                  <c:v>3.8</c:v>
                </c:pt>
                <c:pt idx="31">
                  <c:v>3.7</c:v>
                </c:pt>
                <c:pt idx="32">
                  <c:v>3.8</c:v>
                </c:pt>
                <c:pt idx="33">
                  <c:v>3.8</c:v>
                </c:pt>
                <c:pt idx="34">
                  <c:v>3.8</c:v>
                </c:pt>
                <c:pt idx="35">
                  <c:v>3.8</c:v>
                </c:pt>
                <c:pt idx="36">
                  <c:v>3.8</c:v>
                </c:pt>
                <c:pt idx="37">
                  <c:v>3.7</c:v>
                </c:pt>
                <c:pt idx="38">
                  <c:v>3.8</c:v>
                </c:pt>
                <c:pt idx="39">
                  <c:v>3.8</c:v>
                </c:pt>
                <c:pt idx="40">
                  <c:v>3.8</c:v>
                </c:pt>
                <c:pt idx="41">
                  <c:v>3.9</c:v>
                </c:pt>
                <c:pt idx="42">
                  <c:v>4</c:v>
                </c:pt>
                <c:pt idx="43">
                  <c:v>4.0999999999999996</c:v>
                </c:pt>
                <c:pt idx="44">
                  <c:v>4.2</c:v>
                </c:pt>
                <c:pt idx="45">
                  <c:v>4</c:v>
                </c:pt>
                <c:pt idx="46">
                  <c:v>4.3</c:v>
                </c:pt>
                <c:pt idx="47">
                  <c:v>4.3</c:v>
                </c:pt>
                <c:pt idx="48">
                  <c:v>4.4000000000000004</c:v>
                </c:pt>
                <c:pt idx="49">
                  <c:v>4.3</c:v>
                </c:pt>
                <c:pt idx="50">
                  <c:v>4.3</c:v>
                </c:pt>
                <c:pt idx="51">
                  <c:v>4.3</c:v>
                </c:pt>
                <c:pt idx="52">
                  <c:v>4.4000000000000004</c:v>
                </c:pt>
                <c:pt idx="53">
                  <c:v>4.5</c:v>
                </c:pt>
                <c:pt idx="54">
                  <c:v>4.5</c:v>
                </c:pt>
                <c:pt idx="55">
                  <c:v>4.5</c:v>
                </c:pt>
                <c:pt idx="56">
                  <c:v>4.5999999999999996</c:v>
                </c:pt>
                <c:pt idx="57">
                  <c:v>4.5</c:v>
                </c:pt>
                <c:pt idx="58">
                  <c:v>4.4000000000000004</c:v>
                </c:pt>
                <c:pt idx="59">
                  <c:v>4.5</c:v>
                </c:pt>
                <c:pt idx="60">
                  <c:v>4.5</c:v>
                </c:pt>
                <c:pt idx="61">
                  <c:v>4.4000000000000004</c:v>
                </c:pt>
                <c:pt idx="62">
                  <c:v>4.5</c:v>
                </c:pt>
                <c:pt idx="63">
                  <c:v>4.5</c:v>
                </c:pt>
                <c:pt idx="64">
                  <c:v>4.2</c:v>
                </c:pt>
                <c:pt idx="65">
                  <c:v>4.4000000000000004</c:v>
                </c:pt>
                <c:pt idx="66">
                  <c:v>4.5999999999999996</c:v>
                </c:pt>
                <c:pt idx="67">
                  <c:v>4.7</c:v>
                </c:pt>
                <c:pt idx="68">
                  <c:v>4.8</c:v>
                </c:pt>
                <c:pt idx="69">
                  <c:v>6.9</c:v>
                </c:pt>
                <c:pt idx="70">
                  <c:v>4.8</c:v>
                </c:pt>
                <c:pt idx="71">
                  <c:v>4.9000000000000004</c:v>
                </c:pt>
                <c:pt idx="72">
                  <c:v>4.8</c:v>
                </c:pt>
                <c:pt idx="73">
                  <c:v>4.8</c:v>
                </c:pt>
                <c:pt idx="74">
                  <c:v>4.4000000000000004</c:v>
                </c:pt>
                <c:pt idx="75">
                  <c:v>4.5</c:v>
                </c:pt>
                <c:pt idx="76">
                  <c:v>4.4000000000000004</c:v>
                </c:pt>
                <c:pt idx="77">
                  <c:v>4.4000000000000004</c:v>
                </c:pt>
                <c:pt idx="78">
                  <c:v>4.3</c:v>
                </c:pt>
                <c:pt idx="79">
                  <c:v>4.5</c:v>
                </c:pt>
                <c:pt idx="80">
                  <c:v>4.5999999999999996</c:v>
                </c:pt>
                <c:pt idx="81">
                  <c:v>4.7</c:v>
                </c:pt>
                <c:pt idx="82">
                  <c:v>4.7</c:v>
                </c:pt>
              </c:numCache>
            </c:numRef>
          </c:val>
          <c:extLst>
            <c:ext xmlns:c16="http://schemas.microsoft.com/office/drawing/2014/chart" uri="{C3380CC4-5D6E-409C-BE32-E72D297353CC}">
              <c16:uniqueId val="{00000002-52F8-405D-9232-424DFCEDDD01}"/>
            </c:ext>
          </c:extLst>
        </c:ser>
        <c:dLbls>
          <c:showLegendKey val="0"/>
          <c:showVal val="0"/>
          <c:showCatName val="0"/>
          <c:showSerName val="0"/>
          <c:showPercent val="0"/>
          <c:showBubbleSize val="0"/>
        </c:dLbls>
        <c:axId val="1440411160"/>
        <c:axId val="1440412472"/>
      </c:areaChart>
      <c:lineChart>
        <c:grouping val="standard"/>
        <c:varyColors val="0"/>
        <c:ser>
          <c:idx val="0"/>
          <c:order val="0"/>
          <c:tx>
            <c:strRef>
              <c:f>'Graphique 2.2'!$B$3</c:f>
              <c:strCache>
                <c:ptCount val="1"/>
                <c:pt idx="0">
                  <c:v>Taux d'activité</c:v>
                </c:pt>
              </c:strCache>
            </c:strRef>
          </c:tx>
          <c:spPr>
            <a:ln w="28575" cap="rnd">
              <a:solidFill>
                <a:schemeClr val="tx1"/>
              </a:solidFill>
              <a:round/>
            </a:ln>
            <a:effectLst/>
          </c:spPr>
          <c:marker>
            <c:symbol val="none"/>
          </c:marker>
          <c:cat>
            <c:numRef>
              <c:f>'Graphique 2.2'!$A$4:$A$86</c:f>
              <c:numCache>
                <c:formatCode>[$-40C]mmm\-yy;@</c:formatCode>
                <c:ptCount val="8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pt idx="53">
                  <c:v>42522</c:v>
                </c:pt>
                <c:pt idx="54">
                  <c:v>42614</c:v>
                </c:pt>
                <c:pt idx="55">
                  <c:v>42705</c:v>
                </c:pt>
                <c:pt idx="56">
                  <c:v>42795</c:v>
                </c:pt>
                <c:pt idx="57">
                  <c:v>42887</c:v>
                </c:pt>
                <c:pt idx="58">
                  <c:v>42979</c:v>
                </c:pt>
                <c:pt idx="59">
                  <c:v>43070</c:v>
                </c:pt>
                <c:pt idx="60">
                  <c:v>43160</c:v>
                </c:pt>
                <c:pt idx="61">
                  <c:v>43252</c:v>
                </c:pt>
                <c:pt idx="62">
                  <c:v>43344</c:v>
                </c:pt>
                <c:pt idx="63">
                  <c:v>43435</c:v>
                </c:pt>
                <c:pt idx="64">
                  <c:v>43525</c:v>
                </c:pt>
                <c:pt idx="65">
                  <c:v>43617</c:v>
                </c:pt>
                <c:pt idx="66">
                  <c:v>43709</c:v>
                </c:pt>
                <c:pt idx="67">
                  <c:v>43800</c:v>
                </c:pt>
                <c:pt idx="68">
                  <c:v>43891</c:v>
                </c:pt>
                <c:pt idx="69">
                  <c:v>43983</c:v>
                </c:pt>
                <c:pt idx="70">
                  <c:v>44075</c:v>
                </c:pt>
                <c:pt idx="71">
                  <c:v>44166</c:v>
                </c:pt>
                <c:pt idx="72">
                  <c:v>44256</c:v>
                </c:pt>
                <c:pt idx="73">
                  <c:v>44348</c:v>
                </c:pt>
                <c:pt idx="74">
                  <c:v>44440</c:v>
                </c:pt>
                <c:pt idx="75">
                  <c:v>44531</c:v>
                </c:pt>
                <c:pt idx="76">
                  <c:v>44621</c:v>
                </c:pt>
                <c:pt idx="77">
                  <c:v>44713</c:v>
                </c:pt>
                <c:pt idx="78">
                  <c:v>44805</c:v>
                </c:pt>
                <c:pt idx="79">
                  <c:v>44896</c:v>
                </c:pt>
                <c:pt idx="80">
                  <c:v>44986</c:v>
                </c:pt>
                <c:pt idx="81">
                  <c:v>45078</c:v>
                </c:pt>
                <c:pt idx="82">
                  <c:v>45170</c:v>
                </c:pt>
              </c:numCache>
            </c:numRef>
          </c:cat>
          <c:val>
            <c:numRef>
              <c:f>'Graphique 2.2'!$B$4:$B$86</c:f>
              <c:numCache>
                <c:formatCode>General</c:formatCode>
                <c:ptCount val="83"/>
                <c:pt idx="0">
                  <c:v>70.7</c:v>
                </c:pt>
                <c:pt idx="1">
                  <c:v>70.400000000000006</c:v>
                </c:pt>
                <c:pt idx="2">
                  <c:v>70.2</c:v>
                </c:pt>
                <c:pt idx="3">
                  <c:v>70.400000000000006</c:v>
                </c:pt>
                <c:pt idx="4">
                  <c:v>70.5</c:v>
                </c:pt>
                <c:pt idx="5">
                  <c:v>70.400000000000006</c:v>
                </c:pt>
                <c:pt idx="6">
                  <c:v>70.5</c:v>
                </c:pt>
                <c:pt idx="7">
                  <c:v>70.5</c:v>
                </c:pt>
                <c:pt idx="8">
                  <c:v>70.400000000000006</c:v>
                </c:pt>
                <c:pt idx="9">
                  <c:v>70.599999999999994</c:v>
                </c:pt>
                <c:pt idx="10">
                  <c:v>70.5</c:v>
                </c:pt>
                <c:pt idx="11">
                  <c:v>70.400000000000006</c:v>
                </c:pt>
                <c:pt idx="12">
                  <c:v>70.400000000000006</c:v>
                </c:pt>
                <c:pt idx="13">
                  <c:v>70.3</c:v>
                </c:pt>
                <c:pt idx="14">
                  <c:v>70.599999999999994</c:v>
                </c:pt>
                <c:pt idx="15">
                  <c:v>70.3</c:v>
                </c:pt>
                <c:pt idx="16">
                  <c:v>70.400000000000006</c:v>
                </c:pt>
                <c:pt idx="17">
                  <c:v>70.400000000000006</c:v>
                </c:pt>
                <c:pt idx="18">
                  <c:v>70.5</c:v>
                </c:pt>
                <c:pt idx="19">
                  <c:v>70.400000000000006</c:v>
                </c:pt>
                <c:pt idx="20">
                  <c:v>70.400000000000006</c:v>
                </c:pt>
                <c:pt idx="21">
                  <c:v>70.5</c:v>
                </c:pt>
                <c:pt idx="22">
                  <c:v>70.5</c:v>
                </c:pt>
                <c:pt idx="23">
                  <c:v>70.8</c:v>
                </c:pt>
                <c:pt idx="24">
                  <c:v>70.900000000000006</c:v>
                </c:pt>
                <c:pt idx="25">
                  <c:v>71.2</c:v>
                </c:pt>
                <c:pt idx="26">
                  <c:v>70.8</c:v>
                </c:pt>
                <c:pt idx="27">
                  <c:v>70.900000000000006</c:v>
                </c:pt>
                <c:pt idx="28">
                  <c:v>71.099999999999994</c:v>
                </c:pt>
                <c:pt idx="29">
                  <c:v>71</c:v>
                </c:pt>
                <c:pt idx="30">
                  <c:v>71</c:v>
                </c:pt>
                <c:pt idx="31">
                  <c:v>70.8</c:v>
                </c:pt>
                <c:pt idx="32">
                  <c:v>70.8</c:v>
                </c:pt>
                <c:pt idx="33">
                  <c:v>70.8</c:v>
                </c:pt>
                <c:pt idx="34">
                  <c:v>70.8</c:v>
                </c:pt>
                <c:pt idx="35">
                  <c:v>70.900000000000006</c:v>
                </c:pt>
                <c:pt idx="36">
                  <c:v>71.099999999999994</c:v>
                </c:pt>
                <c:pt idx="37">
                  <c:v>71.3</c:v>
                </c:pt>
                <c:pt idx="38">
                  <c:v>71.400000000000006</c:v>
                </c:pt>
                <c:pt idx="39">
                  <c:v>71.8</c:v>
                </c:pt>
                <c:pt idx="40">
                  <c:v>71.7</c:v>
                </c:pt>
                <c:pt idx="41">
                  <c:v>71.900000000000006</c:v>
                </c:pt>
                <c:pt idx="42">
                  <c:v>72</c:v>
                </c:pt>
                <c:pt idx="43">
                  <c:v>71.8</c:v>
                </c:pt>
                <c:pt idx="44">
                  <c:v>72</c:v>
                </c:pt>
                <c:pt idx="45">
                  <c:v>71.900000000000006</c:v>
                </c:pt>
                <c:pt idx="46">
                  <c:v>71.900000000000006</c:v>
                </c:pt>
                <c:pt idx="47">
                  <c:v>72.099999999999994</c:v>
                </c:pt>
                <c:pt idx="48">
                  <c:v>72.099999999999994</c:v>
                </c:pt>
                <c:pt idx="49">
                  <c:v>72.2</c:v>
                </c:pt>
                <c:pt idx="50">
                  <c:v>72.3</c:v>
                </c:pt>
                <c:pt idx="51">
                  <c:v>72.2</c:v>
                </c:pt>
                <c:pt idx="52">
                  <c:v>72.400000000000006</c:v>
                </c:pt>
                <c:pt idx="53">
                  <c:v>72.3</c:v>
                </c:pt>
                <c:pt idx="54">
                  <c:v>72.3</c:v>
                </c:pt>
                <c:pt idx="55">
                  <c:v>72.3</c:v>
                </c:pt>
                <c:pt idx="56">
                  <c:v>72.099999999999994</c:v>
                </c:pt>
                <c:pt idx="57">
                  <c:v>72.599999999999994</c:v>
                </c:pt>
                <c:pt idx="58">
                  <c:v>72.5</c:v>
                </c:pt>
                <c:pt idx="59">
                  <c:v>72.599999999999994</c:v>
                </c:pt>
                <c:pt idx="60">
                  <c:v>72.8</c:v>
                </c:pt>
                <c:pt idx="61">
                  <c:v>72.7</c:v>
                </c:pt>
                <c:pt idx="62">
                  <c:v>72.7</c:v>
                </c:pt>
                <c:pt idx="63">
                  <c:v>72.8</c:v>
                </c:pt>
                <c:pt idx="64">
                  <c:v>72.7</c:v>
                </c:pt>
                <c:pt idx="65">
                  <c:v>72.5</c:v>
                </c:pt>
                <c:pt idx="66">
                  <c:v>72.099999999999994</c:v>
                </c:pt>
                <c:pt idx="67">
                  <c:v>72.8</c:v>
                </c:pt>
                <c:pt idx="68">
                  <c:v>72.7</c:v>
                </c:pt>
                <c:pt idx="69">
                  <c:v>70.3</c:v>
                </c:pt>
                <c:pt idx="70">
                  <c:v>72.400000000000006</c:v>
                </c:pt>
                <c:pt idx="71">
                  <c:v>72.400000000000006</c:v>
                </c:pt>
                <c:pt idx="72">
                  <c:v>72.7</c:v>
                </c:pt>
                <c:pt idx="73">
                  <c:v>72.900000000000006</c:v>
                </c:pt>
                <c:pt idx="74">
                  <c:v>73.400000000000006</c:v>
                </c:pt>
                <c:pt idx="75">
                  <c:v>73.3</c:v>
                </c:pt>
                <c:pt idx="76">
                  <c:v>73.400000000000006</c:v>
                </c:pt>
                <c:pt idx="77">
                  <c:v>73.5</c:v>
                </c:pt>
                <c:pt idx="78">
                  <c:v>73.7</c:v>
                </c:pt>
                <c:pt idx="79">
                  <c:v>73.7</c:v>
                </c:pt>
                <c:pt idx="80">
                  <c:v>73.900000000000006</c:v>
                </c:pt>
                <c:pt idx="81">
                  <c:v>73.900000000000006</c:v>
                </c:pt>
                <c:pt idx="82">
                  <c:v>73.8</c:v>
                </c:pt>
              </c:numCache>
            </c:numRef>
          </c:val>
          <c:smooth val="0"/>
          <c:extLst>
            <c:ext xmlns:c16="http://schemas.microsoft.com/office/drawing/2014/chart" uri="{C3380CC4-5D6E-409C-BE32-E72D297353CC}">
              <c16:uniqueId val="{00000003-52F8-405D-9232-424DFCEDDD01}"/>
            </c:ext>
          </c:extLst>
        </c:ser>
        <c:dLbls>
          <c:showLegendKey val="0"/>
          <c:showVal val="0"/>
          <c:showCatName val="0"/>
          <c:showSerName val="0"/>
          <c:showPercent val="0"/>
          <c:showBubbleSize val="0"/>
        </c:dLbls>
        <c:marker val="1"/>
        <c:smooth val="0"/>
        <c:axId val="1440411160"/>
        <c:axId val="1440412472"/>
      </c:lineChart>
      <c:dateAx>
        <c:axId val="1440411160"/>
        <c:scaling>
          <c:orientation val="minMax"/>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40412472"/>
        <c:crosses val="autoZero"/>
        <c:auto val="1"/>
        <c:lblOffset val="100"/>
        <c:baseTimeUnit val="months"/>
        <c:majorUnit val="12"/>
        <c:majorTimeUnit val="months"/>
        <c:minorUnit val="3"/>
        <c:minorTimeUnit val="months"/>
      </c:dateAx>
      <c:valAx>
        <c:axId val="1440412472"/>
        <c:scaling>
          <c:orientation val="minMax"/>
          <c:min val="5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40411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trimestrielle par tranche d'âge - en point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1"/>
          <c:tx>
            <c:strRef>
              <c:f>'Graphique 2.2'!$J$81</c:f>
              <c:strCache>
                <c:ptCount val="1"/>
                <c:pt idx="0">
                  <c:v>Part en emploi (i.e. taux d'emploi)</c:v>
                </c:pt>
              </c:strCache>
            </c:strRef>
          </c:tx>
          <c:spPr>
            <a:solidFill>
              <a:schemeClr val="accent1">
                <a:lumMod val="60000"/>
                <a:lumOff val="40000"/>
              </a:schemeClr>
            </a:solidFill>
            <a:ln>
              <a:solidFill>
                <a:schemeClr val="accent1">
                  <a:lumMod val="60000"/>
                  <a:lumOff val="40000"/>
                </a:schemeClr>
              </a:solidFill>
            </a:ln>
            <a:effectLst/>
          </c:spPr>
          <c:invertIfNegative val="0"/>
          <c:cat>
            <c:strRef>
              <c:f>'Graphique 2.2'!$H$82:$H$85</c:f>
              <c:strCache>
                <c:ptCount val="4"/>
                <c:pt idx="0">
                  <c:v>Total des 15-64 ans</c:v>
                </c:pt>
                <c:pt idx="1">
                  <c:v>15 à 24 ans</c:v>
                </c:pt>
                <c:pt idx="2">
                  <c:v>25 à 49 ans</c:v>
                </c:pt>
                <c:pt idx="3">
                  <c:v>50 à 64 ans</c:v>
                </c:pt>
              </c:strCache>
            </c:strRef>
          </c:cat>
          <c:val>
            <c:numRef>
              <c:f>'Graphique 2.2'!$J$82:$J$85</c:f>
              <c:numCache>
                <c:formatCode>General</c:formatCode>
                <c:ptCount val="4"/>
                <c:pt idx="0">
                  <c:v>-0.20000000000000284</c:v>
                </c:pt>
                <c:pt idx="1">
                  <c:v>0.29999999999999716</c:v>
                </c:pt>
                <c:pt idx="2">
                  <c:v>-0.59999999999999432</c:v>
                </c:pt>
                <c:pt idx="3">
                  <c:v>0.10000000000000853</c:v>
                </c:pt>
              </c:numCache>
            </c:numRef>
          </c:val>
          <c:extLst>
            <c:ext xmlns:c16="http://schemas.microsoft.com/office/drawing/2014/chart" uri="{C3380CC4-5D6E-409C-BE32-E72D297353CC}">
              <c16:uniqueId val="{00000001-73BD-49D0-A598-0F13CE8E4841}"/>
            </c:ext>
          </c:extLst>
        </c:ser>
        <c:ser>
          <c:idx val="2"/>
          <c:order val="2"/>
          <c:tx>
            <c:strRef>
              <c:f>'Graphique 2.2'!$K$81</c:f>
              <c:strCache>
                <c:ptCount val="1"/>
                <c:pt idx="0">
                  <c:v>Part au chômage</c:v>
                </c:pt>
              </c:strCache>
            </c:strRef>
          </c:tx>
          <c:spPr>
            <a:solidFill>
              <a:schemeClr val="tx2">
                <a:lumMod val="20000"/>
                <a:lumOff val="80000"/>
              </a:schemeClr>
            </a:solidFill>
            <a:ln>
              <a:solidFill>
                <a:schemeClr val="tx2">
                  <a:lumMod val="20000"/>
                  <a:lumOff val="80000"/>
                </a:schemeClr>
              </a:solidFill>
            </a:ln>
            <a:effectLst/>
          </c:spPr>
          <c:invertIfNegative val="0"/>
          <c:cat>
            <c:strRef>
              <c:f>'Graphique 2.2'!$H$82:$H$85</c:f>
              <c:strCache>
                <c:ptCount val="4"/>
                <c:pt idx="0">
                  <c:v>Total des 15-64 ans</c:v>
                </c:pt>
                <c:pt idx="1">
                  <c:v>15 à 24 ans</c:v>
                </c:pt>
                <c:pt idx="2">
                  <c:v>25 à 49 ans</c:v>
                </c:pt>
                <c:pt idx="3">
                  <c:v>50 à 64 ans</c:v>
                </c:pt>
              </c:strCache>
            </c:strRef>
          </c:cat>
          <c:val>
            <c:numRef>
              <c:f>'Graphique 2.2'!$K$82:$K$85</c:f>
              <c:numCache>
                <c:formatCode>General</c:formatCode>
                <c:ptCount val="4"/>
                <c:pt idx="0">
                  <c:v>9.9999999999999645E-2</c:v>
                </c:pt>
                <c:pt idx="1">
                  <c:v>0.5</c:v>
                </c:pt>
                <c:pt idx="2">
                  <c:v>0.10000000000000053</c:v>
                </c:pt>
                <c:pt idx="3">
                  <c:v>0</c:v>
                </c:pt>
              </c:numCache>
            </c:numRef>
          </c:val>
          <c:extLst>
            <c:ext xmlns:c16="http://schemas.microsoft.com/office/drawing/2014/chart" uri="{C3380CC4-5D6E-409C-BE32-E72D297353CC}">
              <c16:uniqueId val="{00000002-73BD-49D0-A598-0F13CE8E4841}"/>
            </c:ext>
          </c:extLst>
        </c:ser>
        <c:ser>
          <c:idx val="3"/>
          <c:order val="3"/>
          <c:tx>
            <c:strRef>
              <c:f>'Graphique 2.2'!$L$81</c:f>
              <c:strCache>
                <c:ptCount val="1"/>
                <c:pt idx="0">
                  <c:v>Part dans le Halo</c:v>
                </c:pt>
              </c:strCache>
            </c:strRef>
          </c:tx>
          <c:spPr>
            <a:solidFill>
              <a:schemeClr val="accent2">
                <a:lumMod val="20000"/>
                <a:lumOff val="80000"/>
              </a:schemeClr>
            </a:solidFill>
            <a:ln>
              <a:solidFill>
                <a:schemeClr val="accent2">
                  <a:lumMod val="20000"/>
                  <a:lumOff val="80000"/>
                </a:schemeClr>
              </a:solidFill>
            </a:ln>
            <a:effectLst/>
          </c:spPr>
          <c:invertIfNegative val="0"/>
          <c:cat>
            <c:strRef>
              <c:f>'Graphique 2.2'!$H$82:$H$85</c:f>
              <c:strCache>
                <c:ptCount val="4"/>
                <c:pt idx="0">
                  <c:v>Total des 15-64 ans</c:v>
                </c:pt>
                <c:pt idx="1">
                  <c:v>15 à 24 ans</c:v>
                </c:pt>
                <c:pt idx="2">
                  <c:v>25 à 49 ans</c:v>
                </c:pt>
                <c:pt idx="3">
                  <c:v>50 à 64 ans</c:v>
                </c:pt>
              </c:strCache>
            </c:strRef>
          </c:cat>
          <c:val>
            <c:numRef>
              <c:f>'Graphique 2.2'!$L$82:$L$85</c:f>
              <c:numCache>
                <c:formatCode>General</c:formatCode>
                <c:ptCount val="4"/>
                <c:pt idx="0">
                  <c:v>0</c:v>
                </c:pt>
                <c:pt idx="1">
                  <c:v>9.9999999999999645E-2</c:v>
                </c:pt>
                <c:pt idx="2">
                  <c:v>9.9999999999999645E-2</c:v>
                </c:pt>
                <c:pt idx="3">
                  <c:v>0</c:v>
                </c:pt>
              </c:numCache>
            </c:numRef>
          </c:val>
          <c:extLst>
            <c:ext xmlns:c16="http://schemas.microsoft.com/office/drawing/2014/chart" uri="{C3380CC4-5D6E-409C-BE32-E72D297353CC}">
              <c16:uniqueId val="{00000003-73BD-49D0-A598-0F13CE8E4841}"/>
            </c:ext>
          </c:extLst>
        </c:ser>
        <c:dLbls>
          <c:showLegendKey val="0"/>
          <c:showVal val="0"/>
          <c:showCatName val="0"/>
          <c:showSerName val="0"/>
          <c:showPercent val="0"/>
          <c:showBubbleSize val="0"/>
        </c:dLbls>
        <c:gapWidth val="150"/>
        <c:overlap val="100"/>
        <c:axId val="1038340336"/>
        <c:axId val="1038336400"/>
      </c:barChart>
      <c:lineChart>
        <c:grouping val="standard"/>
        <c:varyColors val="0"/>
        <c:ser>
          <c:idx val="0"/>
          <c:order val="0"/>
          <c:tx>
            <c:strRef>
              <c:f>'Graphique 2.2'!$I$81</c:f>
              <c:strCache>
                <c:ptCount val="1"/>
                <c:pt idx="0">
                  <c:v>Évolution du taux d'activité</c:v>
                </c:pt>
              </c:strCache>
            </c:strRef>
          </c:tx>
          <c:spPr>
            <a:ln w="28575" cap="rnd">
              <a:solidFill>
                <a:schemeClr val="tx1"/>
              </a:solidFill>
              <a:round/>
            </a:ln>
            <a:effectLst/>
          </c:spPr>
          <c:marker>
            <c:symbol val="circle"/>
            <c:size val="6"/>
            <c:spPr>
              <a:solidFill>
                <a:schemeClr val="tx1"/>
              </a:solidFill>
              <a:ln w="9525">
                <a:solidFill>
                  <a:schemeClr val="tx1"/>
                </a:solidFill>
              </a:ln>
              <a:effectLst/>
            </c:spPr>
          </c:marker>
          <c:dPt>
            <c:idx val="1"/>
            <c:marker>
              <c:symbol val="circle"/>
              <c:size val="6"/>
              <c:spPr>
                <a:solidFill>
                  <a:schemeClr val="tx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5-73BD-49D0-A598-0F13CE8E4841}"/>
              </c:ext>
            </c:extLst>
          </c:dPt>
          <c:dPt>
            <c:idx val="2"/>
            <c:marker>
              <c:symbol val="circle"/>
              <c:size val="6"/>
              <c:spPr>
                <a:solidFill>
                  <a:schemeClr val="tx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4-73BD-49D0-A598-0F13CE8E4841}"/>
              </c:ext>
            </c:extLst>
          </c:dPt>
          <c:dPt>
            <c:idx val="3"/>
            <c:marker>
              <c:symbol val="circle"/>
              <c:size val="6"/>
              <c:spPr>
                <a:solidFill>
                  <a:schemeClr val="tx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6-73BD-49D0-A598-0F13CE8E4841}"/>
              </c:ext>
            </c:extLst>
          </c:dPt>
          <c:cat>
            <c:strRef>
              <c:f>'Graphique 2.2'!$H$82:$H$85</c:f>
              <c:strCache>
                <c:ptCount val="4"/>
                <c:pt idx="0">
                  <c:v>Total des 15-64 ans</c:v>
                </c:pt>
                <c:pt idx="1">
                  <c:v>15 à 24 ans</c:v>
                </c:pt>
                <c:pt idx="2">
                  <c:v>25 à 49 ans</c:v>
                </c:pt>
                <c:pt idx="3">
                  <c:v>50 à 64 ans</c:v>
                </c:pt>
              </c:strCache>
            </c:strRef>
          </c:cat>
          <c:val>
            <c:numRef>
              <c:f>'Graphique 2.2'!$I$82:$I$85</c:f>
              <c:numCache>
                <c:formatCode>General</c:formatCode>
                <c:ptCount val="4"/>
                <c:pt idx="0">
                  <c:v>-0.10000000000000853</c:v>
                </c:pt>
                <c:pt idx="1">
                  <c:v>0.79999999999999716</c:v>
                </c:pt>
                <c:pt idx="2">
                  <c:v>-0.5</c:v>
                </c:pt>
                <c:pt idx="3">
                  <c:v>0</c:v>
                </c:pt>
              </c:numCache>
            </c:numRef>
          </c:val>
          <c:smooth val="0"/>
          <c:extLst>
            <c:ext xmlns:c16="http://schemas.microsoft.com/office/drawing/2014/chart" uri="{C3380CC4-5D6E-409C-BE32-E72D297353CC}">
              <c16:uniqueId val="{00000000-73BD-49D0-A598-0F13CE8E4841}"/>
            </c:ext>
          </c:extLst>
        </c:ser>
        <c:dLbls>
          <c:showLegendKey val="0"/>
          <c:showVal val="0"/>
          <c:showCatName val="0"/>
          <c:showSerName val="0"/>
          <c:showPercent val="0"/>
          <c:showBubbleSize val="0"/>
        </c:dLbls>
        <c:marker val="1"/>
        <c:smooth val="0"/>
        <c:axId val="1038340336"/>
        <c:axId val="1038336400"/>
      </c:lineChart>
      <c:catAx>
        <c:axId val="1038340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8336400"/>
        <c:crosses val="autoZero"/>
        <c:auto val="1"/>
        <c:lblAlgn val="ctr"/>
        <c:lblOffset val="100"/>
        <c:noMultiLvlLbl val="0"/>
      </c:catAx>
      <c:valAx>
        <c:axId val="103833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8340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2.3'!$C$3</c:f>
              <c:strCache>
                <c:ptCount val="1"/>
                <c:pt idx="0">
                  <c:v>Ensemble</c:v>
                </c:pt>
              </c:strCache>
            </c:strRef>
          </c:tx>
          <c:spPr>
            <a:solidFill>
              <a:schemeClr val="accent1"/>
            </a:solidFill>
            <a:ln>
              <a:noFill/>
            </a:ln>
            <a:effectLst/>
          </c:spPr>
          <c:invertIfNegative val="0"/>
          <c:cat>
            <c:multiLvlStrRef>
              <c:f>'Graphique 2.3'!$A$4:$B$15</c:f>
              <c:multiLvlStrCache>
                <c:ptCount val="12"/>
                <c:lvl>
                  <c:pt idx="0">
                    <c:v>Total des 15-64 ans</c:v>
                  </c:pt>
                  <c:pt idx="1">
                    <c:v>15-24 ans</c:v>
                  </c:pt>
                  <c:pt idx="2">
                    <c:v>25-49 ans</c:v>
                  </c:pt>
                  <c:pt idx="3">
                    <c:v>50-64 ans</c:v>
                  </c:pt>
                  <c:pt idx="4">
                    <c:v>Total des 15-64 ans</c:v>
                  </c:pt>
                  <c:pt idx="5">
                    <c:v>15-24 ans</c:v>
                  </c:pt>
                  <c:pt idx="6">
                    <c:v>25-49 ans</c:v>
                  </c:pt>
                  <c:pt idx="7">
                    <c:v>50-64 ans</c:v>
                  </c:pt>
                  <c:pt idx="8">
                    <c:v>Total des 15-64 ans</c:v>
                  </c:pt>
                  <c:pt idx="9">
                    <c:v>15-24 ans</c:v>
                  </c:pt>
                  <c:pt idx="10">
                    <c:v>25-49 ans</c:v>
                  </c:pt>
                  <c:pt idx="11">
                    <c:v>50-64 ans</c:v>
                  </c:pt>
                </c:lvl>
                <c:lvl>
                  <c:pt idx="0">
                    <c:v>Taux d'emploi global</c:v>
                  </c:pt>
                  <c:pt idx="4">
                    <c:v>A temps complet</c:v>
                  </c:pt>
                  <c:pt idx="8">
                    <c:v>A temps partiel</c:v>
                  </c:pt>
                </c:lvl>
              </c:multiLvlStrCache>
            </c:multiLvlStrRef>
          </c:cat>
          <c:val>
            <c:numRef>
              <c:f>'Graphique 2.3'!$C$4:$C$15</c:f>
              <c:numCache>
                <c:formatCode>General</c:formatCode>
                <c:ptCount val="12"/>
                <c:pt idx="0">
                  <c:v>-0.20000000000000284</c:v>
                </c:pt>
                <c:pt idx="1">
                  <c:v>0.29999999999999716</c:v>
                </c:pt>
                <c:pt idx="2">
                  <c:v>-0.59999999999999432</c:v>
                </c:pt>
                <c:pt idx="3">
                  <c:v>0.10000000000000853</c:v>
                </c:pt>
                <c:pt idx="4">
                  <c:v>-0.30000000000000426</c:v>
                </c:pt>
                <c:pt idx="5">
                  <c:v>-0.20000000000000284</c:v>
                </c:pt>
                <c:pt idx="6">
                  <c:v>-0.5</c:v>
                </c:pt>
                <c:pt idx="7">
                  <c:v>0.10000000000000142</c:v>
                </c:pt>
                <c:pt idx="8">
                  <c:v>9.9999999999999645E-2</c:v>
                </c:pt>
                <c:pt idx="9">
                  <c:v>0.5</c:v>
                </c:pt>
                <c:pt idx="10">
                  <c:v>0</c:v>
                </c:pt>
                <c:pt idx="11">
                  <c:v>-0.10000000000000142</c:v>
                </c:pt>
              </c:numCache>
            </c:numRef>
          </c:val>
          <c:extLst>
            <c:ext xmlns:c16="http://schemas.microsoft.com/office/drawing/2014/chart" uri="{C3380CC4-5D6E-409C-BE32-E72D297353CC}">
              <c16:uniqueId val="{00000000-B1EE-4E7D-9287-8A016F958E3C}"/>
            </c:ext>
          </c:extLst>
        </c:ser>
        <c:ser>
          <c:idx val="1"/>
          <c:order val="1"/>
          <c:tx>
            <c:strRef>
              <c:f>'Graphique 2.3'!$D$3</c:f>
              <c:strCache>
                <c:ptCount val="1"/>
                <c:pt idx="0">
                  <c:v>Hommes</c:v>
                </c:pt>
              </c:strCache>
            </c:strRef>
          </c:tx>
          <c:spPr>
            <a:solidFill>
              <a:schemeClr val="accent5">
                <a:lumMod val="20000"/>
                <a:lumOff val="80000"/>
              </a:schemeClr>
            </a:solidFill>
            <a:ln>
              <a:noFill/>
            </a:ln>
            <a:effectLst/>
          </c:spPr>
          <c:invertIfNegative val="0"/>
          <c:cat>
            <c:multiLvlStrRef>
              <c:f>'Graphique 2.3'!$A$4:$B$15</c:f>
              <c:multiLvlStrCache>
                <c:ptCount val="12"/>
                <c:lvl>
                  <c:pt idx="0">
                    <c:v>Total des 15-64 ans</c:v>
                  </c:pt>
                  <c:pt idx="1">
                    <c:v>15-24 ans</c:v>
                  </c:pt>
                  <c:pt idx="2">
                    <c:v>25-49 ans</c:v>
                  </c:pt>
                  <c:pt idx="3">
                    <c:v>50-64 ans</c:v>
                  </c:pt>
                  <c:pt idx="4">
                    <c:v>Total des 15-64 ans</c:v>
                  </c:pt>
                  <c:pt idx="5">
                    <c:v>15-24 ans</c:v>
                  </c:pt>
                  <c:pt idx="6">
                    <c:v>25-49 ans</c:v>
                  </c:pt>
                  <c:pt idx="7">
                    <c:v>50-64 ans</c:v>
                  </c:pt>
                  <c:pt idx="8">
                    <c:v>Total des 15-64 ans</c:v>
                  </c:pt>
                  <c:pt idx="9">
                    <c:v>15-24 ans</c:v>
                  </c:pt>
                  <c:pt idx="10">
                    <c:v>25-49 ans</c:v>
                  </c:pt>
                  <c:pt idx="11">
                    <c:v>50-64 ans</c:v>
                  </c:pt>
                </c:lvl>
                <c:lvl>
                  <c:pt idx="0">
                    <c:v>Taux d'emploi global</c:v>
                  </c:pt>
                  <c:pt idx="4">
                    <c:v>A temps complet</c:v>
                  </c:pt>
                  <c:pt idx="8">
                    <c:v>A temps partiel</c:v>
                  </c:pt>
                </c:lvl>
              </c:multiLvlStrCache>
            </c:multiLvlStrRef>
          </c:cat>
          <c:val>
            <c:numRef>
              <c:f>'Graphique 2.3'!$D$4:$D$15</c:f>
              <c:numCache>
                <c:formatCode>General</c:formatCode>
                <c:ptCount val="12"/>
                <c:pt idx="0">
                  <c:v>9.9999999999994316E-2</c:v>
                </c:pt>
                <c:pt idx="1">
                  <c:v>0.69999999999999574</c:v>
                </c:pt>
                <c:pt idx="2">
                  <c:v>-0.29999999999999716</c:v>
                </c:pt>
                <c:pt idx="3">
                  <c:v>0.29999999999999716</c:v>
                </c:pt>
                <c:pt idx="4">
                  <c:v>0</c:v>
                </c:pt>
                <c:pt idx="5">
                  <c:v>0.30000000000000071</c:v>
                </c:pt>
                <c:pt idx="6">
                  <c:v>-0.29999999999999716</c:v>
                </c:pt>
                <c:pt idx="7">
                  <c:v>0.29999999999999716</c:v>
                </c:pt>
                <c:pt idx="8">
                  <c:v>9.9999999999999645E-2</c:v>
                </c:pt>
                <c:pt idx="9">
                  <c:v>0.5</c:v>
                </c:pt>
                <c:pt idx="10">
                  <c:v>0</c:v>
                </c:pt>
                <c:pt idx="11">
                  <c:v>9.9999999999999645E-2</c:v>
                </c:pt>
              </c:numCache>
            </c:numRef>
          </c:val>
          <c:extLst>
            <c:ext xmlns:c16="http://schemas.microsoft.com/office/drawing/2014/chart" uri="{C3380CC4-5D6E-409C-BE32-E72D297353CC}">
              <c16:uniqueId val="{00000001-B1EE-4E7D-9287-8A016F958E3C}"/>
            </c:ext>
          </c:extLst>
        </c:ser>
        <c:ser>
          <c:idx val="2"/>
          <c:order val="2"/>
          <c:tx>
            <c:strRef>
              <c:f>'Graphique 2.3'!$E$3</c:f>
              <c:strCache>
                <c:ptCount val="1"/>
                <c:pt idx="0">
                  <c:v>Femmes</c:v>
                </c:pt>
              </c:strCache>
            </c:strRef>
          </c:tx>
          <c:spPr>
            <a:solidFill>
              <a:schemeClr val="accent4">
                <a:lumMod val="40000"/>
                <a:lumOff val="60000"/>
              </a:schemeClr>
            </a:solidFill>
            <a:ln>
              <a:solidFill>
                <a:schemeClr val="accent4">
                  <a:lumMod val="40000"/>
                  <a:lumOff val="60000"/>
                </a:schemeClr>
              </a:solidFill>
            </a:ln>
            <a:effectLst/>
          </c:spPr>
          <c:invertIfNegative val="0"/>
          <c:cat>
            <c:multiLvlStrRef>
              <c:f>'Graphique 2.3'!$A$4:$B$15</c:f>
              <c:multiLvlStrCache>
                <c:ptCount val="12"/>
                <c:lvl>
                  <c:pt idx="0">
                    <c:v>Total des 15-64 ans</c:v>
                  </c:pt>
                  <c:pt idx="1">
                    <c:v>15-24 ans</c:v>
                  </c:pt>
                  <c:pt idx="2">
                    <c:v>25-49 ans</c:v>
                  </c:pt>
                  <c:pt idx="3">
                    <c:v>50-64 ans</c:v>
                  </c:pt>
                  <c:pt idx="4">
                    <c:v>Total des 15-64 ans</c:v>
                  </c:pt>
                  <c:pt idx="5">
                    <c:v>15-24 ans</c:v>
                  </c:pt>
                  <c:pt idx="6">
                    <c:v>25-49 ans</c:v>
                  </c:pt>
                  <c:pt idx="7">
                    <c:v>50-64 ans</c:v>
                  </c:pt>
                  <c:pt idx="8">
                    <c:v>Total des 15-64 ans</c:v>
                  </c:pt>
                  <c:pt idx="9">
                    <c:v>15-24 ans</c:v>
                  </c:pt>
                  <c:pt idx="10">
                    <c:v>25-49 ans</c:v>
                  </c:pt>
                  <c:pt idx="11">
                    <c:v>50-64 ans</c:v>
                  </c:pt>
                </c:lvl>
                <c:lvl>
                  <c:pt idx="0">
                    <c:v>Taux d'emploi global</c:v>
                  </c:pt>
                  <c:pt idx="4">
                    <c:v>A temps complet</c:v>
                  </c:pt>
                  <c:pt idx="8">
                    <c:v>A temps partiel</c:v>
                  </c:pt>
                </c:lvl>
              </c:multiLvlStrCache>
            </c:multiLvlStrRef>
          </c:cat>
          <c:val>
            <c:numRef>
              <c:f>'Graphique 2.3'!$E$4:$E$15</c:f>
              <c:numCache>
                <c:formatCode>General</c:formatCode>
                <c:ptCount val="12"/>
                <c:pt idx="0">
                  <c:v>-0.5</c:v>
                </c:pt>
                <c:pt idx="1">
                  <c:v>-0.19999999999999574</c:v>
                </c:pt>
                <c:pt idx="2">
                  <c:v>-0.89999999999999147</c:v>
                </c:pt>
                <c:pt idx="3">
                  <c:v>-0.20000000000000284</c:v>
                </c:pt>
                <c:pt idx="4">
                  <c:v>-0.5</c:v>
                </c:pt>
                <c:pt idx="5">
                  <c:v>-0.59999999999999787</c:v>
                </c:pt>
                <c:pt idx="6">
                  <c:v>-0.69999999999999574</c:v>
                </c:pt>
                <c:pt idx="7">
                  <c:v>0</c:v>
                </c:pt>
                <c:pt idx="8">
                  <c:v>-0.10000000000000142</c:v>
                </c:pt>
                <c:pt idx="9">
                  <c:v>0.5</c:v>
                </c:pt>
                <c:pt idx="10">
                  <c:v>-0.19999999999999929</c:v>
                </c:pt>
                <c:pt idx="11">
                  <c:v>-0.19999999999999929</c:v>
                </c:pt>
              </c:numCache>
            </c:numRef>
          </c:val>
          <c:extLst>
            <c:ext xmlns:c16="http://schemas.microsoft.com/office/drawing/2014/chart" uri="{C3380CC4-5D6E-409C-BE32-E72D297353CC}">
              <c16:uniqueId val="{00000002-B1EE-4E7D-9287-8A016F958E3C}"/>
            </c:ext>
          </c:extLst>
        </c:ser>
        <c:dLbls>
          <c:showLegendKey val="0"/>
          <c:showVal val="0"/>
          <c:showCatName val="0"/>
          <c:showSerName val="0"/>
          <c:showPercent val="0"/>
          <c:showBubbleSize val="0"/>
        </c:dLbls>
        <c:gapWidth val="182"/>
        <c:axId val="982365008"/>
        <c:axId val="982355496"/>
      </c:barChart>
      <c:catAx>
        <c:axId val="982365008"/>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982355496"/>
        <c:crosses val="autoZero"/>
        <c:auto val="1"/>
        <c:lblAlgn val="ctr"/>
        <c:lblOffset val="100"/>
        <c:noMultiLvlLbl val="0"/>
      </c:catAx>
      <c:valAx>
        <c:axId val="982355496"/>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2365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166686</xdr:rowOff>
    </xdr:from>
    <xdr:to>
      <xdr:col>0</xdr:col>
      <xdr:colOff>38099</xdr:colOff>
      <xdr:row>64</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459581</xdr:colOff>
      <xdr:row>3</xdr:row>
      <xdr:rowOff>78581</xdr:rowOff>
    </xdr:from>
    <xdr:to>
      <xdr:col>21</xdr:col>
      <xdr:colOff>469106</xdr:colOff>
      <xdr:row>27</xdr:row>
      <xdr:rowOff>140494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705642</xdr:colOff>
      <xdr:row>48</xdr:row>
      <xdr:rowOff>127799</xdr:rowOff>
    </xdr:from>
    <xdr:to>
      <xdr:col>7</xdr:col>
      <xdr:colOff>461168</xdr:colOff>
      <xdr:row>72</xdr:row>
      <xdr:rowOff>118268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607219</xdr:colOff>
      <xdr:row>48</xdr:row>
      <xdr:rowOff>150812</xdr:rowOff>
    </xdr:from>
    <xdr:to>
      <xdr:col>15</xdr:col>
      <xdr:colOff>45245</xdr:colOff>
      <xdr:row>72</xdr:row>
      <xdr:rowOff>141281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590549</xdr:colOff>
      <xdr:row>18</xdr:row>
      <xdr:rowOff>28580</xdr:rowOff>
    </xdr:from>
    <xdr:to>
      <xdr:col>11</xdr:col>
      <xdr:colOff>28575</xdr:colOff>
      <xdr:row>42</xdr:row>
      <xdr:rowOff>19049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473528</xdr:colOff>
      <xdr:row>105</xdr:row>
      <xdr:rowOff>55789</xdr:rowOff>
    </xdr:from>
    <xdr:to>
      <xdr:col>7</xdr:col>
      <xdr:colOff>621846</xdr:colOff>
      <xdr:row>126</xdr:row>
      <xdr:rowOff>151039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1582511</xdr:colOff>
      <xdr:row>105</xdr:row>
      <xdr:rowOff>27831</xdr:rowOff>
    </xdr:from>
    <xdr:to>
      <xdr:col>13</xdr:col>
      <xdr:colOff>849086</xdr:colOff>
      <xdr:row>127</xdr:row>
      <xdr:rowOff>37357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0.81731</cdr:x>
      <cdr:y>0.01092</cdr:y>
    </cdr:from>
    <cdr:to>
      <cdr:x>1</cdr:x>
      <cdr:y>0.09607</cdr:y>
    </cdr:to>
    <cdr:sp macro="" textlink="">
      <cdr:nvSpPr>
        <cdr:cNvPr id="2" name="ZoneTexte 1"/>
        <cdr:cNvSpPr txBox="1"/>
      </cdr:nvSpPr>
      <cdr:spPr>
        <a:xfrm xmlns:a="http://schemas.openxmlformats.org/drawingml/2006/main">
          <a:off x="3087137" y="47673"/>
          <a:ext cx="690055" cy="371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solidFill>
                <a:schemeClr val="accent1">
                  <a:lumMod val="60000"/>
                  <a:lumOff val="40000"/>
                </a:schemeClr>
              </a:solidFill>
            </a:rPr>
            <a:t>variation</a:t>
          </a:r>
          <a:r>
            <a:rPr lang="fr-FR" sz="900" baseline="0">
              <a:solidFill>
                <a:schemeClr val="accent1">
                  <a:lumMod val="60000"/>
                  <a:lumOff val="40000"/>
                </a:schemeClr>
              </a:solidFill>
            </a:rPr>
            <a:t> trimestrielle </a:t>
          </a:r>
        </a:p>
        <a:p xmlns:a="http://schemas.openxmlformats.org/drawingml/2006/main">
          <a:pPr algn="ctr"/>
          <a:r>
            <a:rPr lang="fr-FR" sz="900" baseline="0">
              <a:solidFill>
                <a:schemeClr val="accent1">
                  <a:lumMod val="60000"/>
                  <a:lumOff val="40000"/>
                </a:schemeClr>
              </a:solidFill>
            </a:rPr>
            <a:t>(en point)</a:t>
          </a:r>
          <a:endParaRPr lang="fr-FR" sz="900">
            <a:solidFill>
              <a:schemeClr val="accent1">
                <a:lumMod val="60000"/>
                <a:lumOff val="40000"/>
              </a:schemeClr>
            </a:solidFill>
          </a:endParaRPr>
        </a:p>
      </cdr:txBody>
    </cdr:sp>
  </cdr:relSizeAnchor>
  <cdr:relSizeAnchor xmlns:cdr="http://schemas.openxmlformats.org/drawingml/2006/chartDrawing">
    <cdr:from>
      <cdr:x>0.88942</cdr:x>
      <cdr:y>0.1</cdr:y>
    </cdr:from>
    <cdr:to>
      <cdr:x>0.94241</cdr:x>
      <cdr:y>0.93886</cdr:y>
    </cdr:to>
    <cdr:sp macro="" textlink="">
      <cdr:nvSpPr>
        <cdr:cNvPr id="3" name="Rectangle 2"/>
        <cdr:cNvSpPr/>
      </cdr:nvSpPr>
      <cdr:spPr>
        <a:xfrm xmlns:a="http://schemas.openxmlformats.org/drawingml/2006/main">
          <a:off x="3359510" y="436563"/>
          <a:ext cx="200154" cy="3662149"/>
        </a:xfrm>
        <a:prstGeom xmlns:a="http://schemas.openxmlformats.org/drawingml/2006/main" prst="rect">
          <a:avLst/>
        </a:prstGeom>
        <a:noFill xmlns:a="http://schemas.openxmlformats.org/drawingml/2006/main"/>
        <a:ln xmlns:a="http://schemas.openxmlformats.org/drawingml/2006/main">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76206</xdr:colOff>
      <xdr:row>105</xdr:row>
      <xdr:rowOff>123831</xdr:rowOff>
    </xdr:from>
    <xdr:to>
      <xdr:col>4</xdr:col>
      <xdr:colOff>457200</xdr:colOff>
      <xdr:row>122</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105</xdr:row>
      <xdr:rowOff>114300</xdr:rowOff>
    </xdr:from>
    <xdr:to>
      <xdr:col>8</xdr:col>
      <xdr:colOff>466719</xdr:colOff>
      <xdr:row>122</xdr:row>
      <xdr:rowOff>38094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552450</xdr:colOff>
      <xdr:row>105</xdr:row>
      <xdr:rowOff>104775</xdr:rowOff>
    </xdr:from>
    <xdr:to>
      <xdr:col>14</xdr:col>
      <xdr:colOff>19044</xdr:colOff>
      <xdr:row>122</xdr:row>
      <xdr:rowOff>28569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345280</xdr:colOff>
      <xdr:row>27</xdr:row>
      <xdr:rowOff>14284</xdr:rowOff>
    </xdr:from>
    <xdr:to>
      <xdr:col>5</xdr:col>
      <xdr:colOff>523875</xdr:colOff>
      <xdr:row>54</xdr:row>
      <xdr:rowOff>23812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1069180</xdr:colOff>
      <xdr:row>27</xdr:row>
      <xdr:rowOff>109536</xdr:rowOff>
    </xdr:from>
    <xdr:to>
      <xdr:col>8</xdr:col>
      <xdr:colOff>288130</xdr:colOff>
      <xdr:row>49</xdr:row>
      <xdr:rowOff>157162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0.04015</cdr:x>
      <cdr:y>0.82977</cdr:y>
    </cdr:from>
    <cdr:to>
      <cdr:x>0.94609</cdr:x>
      <cdr:y>0.98361</cdr:y>
    </cdr:to>
    <cdr:sp macro="" textlink="">
      <cdr:nvSpPr>
        <cdr:cNvPr id="2" name="ZoneTexte 3"/>
        <cdr:cNvSpPr txBox="1"/>
      </cdr:nvSpPr>
      <cdr:spPr>
        <a:xfrm xmlns:a="http://schemas.openxmlformats.org/drawingml/2006/main">
          <a:off x="223721" y="3856940"/>
          <a:ext cx="5048010" cy="71506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t>1 Agroalimentaire		2</a:t>
          </a:r>
          <a:r>
            <a:rPr lang="fr-FR" sz="900" baseline="0"/>
            <a:t> Biens d'équipement	3 Materiels de transport</a:t>
          </a:r>
        </a:p>
        <a:p xmlns:a="http://schemas.openxmlformats.org/drawingml/2006/main">
          <a:r>
            <a:rPr lang="fr-FR" sz="900"/>
            <a:t>4 Autres industries		5 Transports et entreposage	6 Hébergement - restauration</a:t>
          </a:r>
        </a:p>
        <a:p xmlns:a="http://schemas.openxmlformats.org/drawingml/2006/main">
          <a:r>
            <a:rPr lang="fr-FR" sz="900"/>
            <a:t>7 Info. et communication	8 Activités immobilières	9 Services aux entreprises</a:t>
          </a:r>
        </a:p>
        <a:p xmlns:a="http://schemas.openxmlformats.org/drawingml/2006/main">
          <a:r>
            <a:rPr lang="fr-FR" sz="900"/>
            <a:t>10 Autres activités de services</a:t>
          </a:r>
        </a:p>
      </cdr:txBody>
    </cdr:sp>
  </cdr:relSizeAnchor>
</c:userShapes>
</file>

<file path=xl/drawings/drawing17.xml><?xml version="1.0" encoding="utf-8"?>
<xdr:wsDr xmlns:xdr="http://schemas.openxmlformats.org/drawingml/2006/spreadsheetDrawing" xmlns:a="http://schemas.openxmlformats.org/drawingml/2006/main">
  <xdr:twoCellAnchor>
    <xdr:from>
      <xdr:col>8</xdr:col>
      <xdr:colOff>83352</xdr:colOff>
      <xdr:row>2</xdr:row>
      <xdr:rowOff>797718</xdr:rowOff>
    </xdr:from>
    <xdr:to>
      <xdr:col>13</xdr:col>
      <xdr:colOff>607220</xdr:colOff>
      <xdr:row>25</xdr:row>
      <xdr:rowOff>142872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23820</xdr:colOff>
      <xdr:row>7</xdr:row>
      <xdr:rowOff>178601</xdr:rowOff>
    </xdr:from>
    <xdr:to>
      <xdr:col>13</xdr:col>
      <xdr:colOff>619125</xdr:colOff>
      <xdr:row>29</xdr:row>
      <xdr:rowOff>11906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428625</xdr:colOff>
      <xdr:row>5</xdr:row>
      <xdr:rowOff>178593</xdr:rowOff>
    </xdr:from>
    <xdr:to>
      <xdr:col>16</xdr:col>
      <xdr:colOff>461964</xdr:colOff>
      <xdr:row>30</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0.00939</cdr:x>
      <cdr:y>0</cdr:y>
    </cdr:from>
    <cdr:to>
      <cdr:x>0.22469</cdr:x>
      <cdr:y>0.04924</cdr:y>
    </cdr:to>
    <cdr:sp macro="" textlink="">
      <cdr:nvSpPr>
        <cdr:cNvPr id="2" name="ZoneTexte 1"/>
        <cdr:cNvSpPr txBox="1"/>
      </cdr:nvSpPr>
      <cdr:spPr>
        <a:xfrm xmlns:a="http://schemas.openxmlformats.org/drawingml/2006/main">
          <a:off x="64486" y="0"/>
          <a:ext cx="1478564" cy="2563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Glissement</a:t>
          </a:r>
          <a:r>
            <a:rPr lang="fr-FR" sz="1000" b="0" i="1" baseline="0">
              <a:solidFill>
                <a:sysClr val="windowText" lastClr="000000"/>
              </a:solidFill>
            </a:rPr>
            <a:t> (en milliers)</a:t>
          </a:r>
          <a:endParaRPr lang="fr-FR" sz="1000" b="0" i="1">
            <a:solidFill>
              <a:sysClr val="windowText" lastClr="000000"/>
            </a:solidFill>
          </a:endParaRPr>
        </a:p>
      </cdr:txBody>
    </cdr:sp>
  </cdr:relSizeAnchor>
  <cdr:relSizeAnchor xmlns:cdr="http://schemas.openxmlformats.org/drawingml/2006/chartDrawing">
    <cdr:from>
      <cdr:x>0.01733</cdr:x>
      <cdr:y>0.74673</cdr:y>
    </cdr:from>
    <cdr:to>
      <cdr:x>0.06428</cdr:x>
      <cdr:y>0.794</cdr:y>
    </cdr:to>
    <cdr:sp macro="" textlink="">
      <cdr:nvSpPr>
        <cdr:cNvPr id="3" name="Zone de texte 8"/>
        <cdr:cNvSpPr txBox="1"/>
      </cdr:nvSpPr>
      <cdr:spPr>
        <a:xfrm xmlns:a="http://schemas.openxmlformats.org/drawingml/2006/main">
          <a:off x="105466" y="3887054"/>
          <a:ext cx="285750" cy="246049"/>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07000"/>
            </a:lnSpc>
            <a:spcAft>
              <a:spcPts val="800"/>
            </a:spcAft>
          </a:pPr>
          <a:r>
            <a:rPr lang="fr-FR" sz="900">
              <a:effectLst/>
              <a:latin typeface="Calibri Light" panose="020F0302020204030204" pitchFamily="34" charset="0"/>
              <a:ea typeface="Calibri" panose="020F0502020204030204" pitchFamily="34" charset="0"/>
              <a:cs typeface="Times New Roman" panose="02020603050405020304" pitchFamily="18" charset="0"/>
            </a:rPr>
            <a:t>0</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0.94418</cdr:x>
      <cdr:y>0.74169</cdr:y>
    </cdr:from>
    <cdr:to>
      <cdr:x>0.99113</cdr:x>
      <cdr:y>0.78896</cdr:y>
    </cdr:to>
    <cdr:sp macro="" textlink="">
      <cdr:nvSpPr>
        <cdr:cNvPr id="4" name="Zone de texte 8"/>
        <cdr:cNvSpPr txBox="1"/>
      </cdr:nvSpPr>
      <cdr:spPr>
        <a:xfrm xmlns:a="http://schemas.openxmlformats.org/drawingml/2006/main">
          <a:off x="5746750" y="3860800"/>
          <a:ext cx="285750" cy="246049"/>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07000"/>
            </a:lnSpc>
            <a:spcAft>
              <a:spcPts val="800"/>
            </a:spcAft>
          </a:pPr>
          <a:r>
            <a:rPr lang="fr-FR" sz="900">
              <a:effectLst/>
              <a:latin typeface="Calibri Light" panose="020F0302020204030204" pitchFamily="34" charset="0"/>
              <a:ea typeface="Calibri" panose="020F0502020204030204" pitchFamily="34" charset="0"/>
              <a:cs typeface="Times New Roman" panose="02020603050405020304" pitchFamily="18" charset="0"/>
            </a:rPr>
            <a:t>0</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0.75451</cdr:x>
      <cdr:y>0.00061</cdr:y>
    </cdr:from>
    <cdr:to>
      <cdr:x>0.99385</cdr:x>
      <cdr:y>0.04985</cdr:y>
    </cdr:to>
    <cdr:sp macro="" textlink="">
      <cdr:nvSpPr>
        <cdr:cNvPr id="5" name="ZoneTexte 1"/>
        <cdr:cNvSpPr txBox="1"/>
      </cdr:nvSpPr>
      <cdr:spPr>
        <a:xfrm xmlns:a="http://schemas.openxmlformats.org/drawingml/2006/main">
          <a:off x="5181601" y="3175"/>
          <a:ext cx="1643664" cy="256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i="1">
              <a:solidFill>
                <a:sysClr val="windowText" lastClr="000000"/>
              </a:solidFill>
            </a:rPr>
            <a:t>Taux de croissance</a:t>
          </a:r>
          <a:r>
            <a:rPr lang="fr-FR" sz="1000" b="0" i="1" baseline="0">
              <a:solidFill>
                <a:sysClr val="windowText" lastClr="000000"/>
              </a:solidFill>
            </a:rPr>
            <a:t> (en %)</a:t>
          </a:r>
          <a:endParaRPr lang="fr-FR" sz="1000" b="0" i="1">
            <a:solidFill>
              <a:sysClr val="windowText" lastClr="000000"/>
            </a:solidFill>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5</xdr:col>
      <xdr:colOff>0</xdr:colOff>
      <xdr:row>24</xdr:row>
      <xdr:rowOff>0</xdr:rowOff>
    </xdr:from>
    <xdr:to>
      <xdr:col>18</xdr:col>
      <xdr:colOff>74082</xdr:colOff>
      <xdr:row>60</xdr:row>
      <xdr:rowOff>21167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485781</xdr:colOff>
      <xdr:row>292</xdr:row>
      <xdr:rowOff>161930</xdr:rowOff>
    </xdr:from>
    <xdr:to>
      <xdr:col>7</xdr:col>
      <xdr:colOff>419100</xdr:colOff>
      <xdr:row>312</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904882</xdr:colOff>
      <xdr:row>87</xdr:row>
      <xdr:rowOff>180981</xdr:rowOff>
    </xdr:from>
    <xdr:to>
      <xdr:col>10</xdr:col>
      <xdr:colOff>638176</xdr:colOff>
      <xdr:row>116</xdr:row>
      <xdr:rowOff>57150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645317</xdr:colOff>
      <xdr:row>18</xdr:row>
      <xdr:rowOff>0</xdr:rowOff>
    </xdr:from>
    <xdr:to>
      <xdr:col>10</xdr:col>
      <xdr:colOff>30954</xdr:colOff>
      <xdr:row>37</xdr:row>
      <xdr:rowOff>71439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571500</xdr:colOff>
      <xdr:row>61</xdr:row>
      <xdr:rowOff>114299</xdr:rowOff>
    </xdr:from>
    <xdr:to>
      <xdr:col>10</xdr:col>
      <xdr:colOff>0</xdr:colOff>
      <xdr:row>83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371480</xdr:colOff>
      <xdr:row>91</xdr:row>
      <xdr:rowOff>152405</xdr:rowOff>
    </xdr:from>
    <xdr:to>
      <xdr:col>7</xdr:col>
      <xdr:colOff>1219200</xdr:colOff>
      <xdr:row>117</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1476374</xdr:colOff>
      <xdr:row>92</xdr:row>
      <xdr:rowOff>47625</xdr:rowOff>
    </xdr:from>
    <xdr:to>
      <xdr:col>14</xdr:col>
      <xdr:colOff>180974</xdr:colOff>
      <xdr:row>115</xdr:row>
      <xdr:rowOff>47625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590552</xdr:colOff>
      <xdr:row>1</xdr:row>
      <xdr:rowOff>171447</xdr:rowOff>
    </xdr:from>
    <xdr:to>
      <xdr:col>15</xdr:col>
      <xdr:colOff>628650</xdr:colOff>
      <xdr:row>29</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666749</xdr:colOff>
      <xdr:row>17</xdr:row>
      <xdr:rowOff>28575</xdr:rowOff>
    </xdr:from>
    <xdr:to>
      <xdr:col>13</xdr:col>
      <xdr:colOff>342900</xdr:colOff>
      <xdr:row>41</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6"/>
  <sheetViews>
    <sheetView zoomScale="96" zoomScaleNormal="96" workbookViewId="0">
      <selection activeCell="A26" sqref="A26"/>
    </sheetView>
  </sheetViews>
  <sheetFormatPr baseColWidth="10" defaultColWidth="11.42578125" defaultRowHeight="11.25" x14ac:dyDescent="0.2"/>
  <cols>
    <col min="1" max="1" width="161" style="23" customWidth="1"/>
    <col min="2" max="16384" width="11.42578125" style="22"/>
  </cols>
  <sheetData>
    <row r="1" spans="1:3" s="10" customFormat="1" ht="34.5" customHeight="1" x14ac:dyDescent="0.25">
      <c r="A1" s="24" t="s">
        <v>166</v>
      </c>
      <c r="B1" s="9"/>
      <c r="C1" s="9"/>
    </row>
    <row r="2" spans="1:3" s="12" customFormat="1" ht="22.5" customHeight="1" x14ac:dyDescent="0.25">
      <c r="A2" s="24"/>
      <c r="B2" s="11"/>
      <c r="C2" s="11"/>
    </row>
    <row r="3" spans="1:3" s="13" customFormat="1" ht="27.75" customHeight="1" x14ac:dyDescent="0.25">
      <c r="A3" s="25" t="s">
        <v>0</v>
      </c>
    </row>
    <row r="4" spans="1:3" s="12" customFormat="1" ht="12.75" x14ac:dyDescent="0.2">
      <c r="A4" s="65" t="s">
        <v>18</v>
      </c>
      <c r="B4" s="11"/>
      <c r="C4" s="11"/>
    </row>
    <row r="5" spans="1:3" s="12" customFormat="1" ht="12.75" x14ac:dyDescent="0.2">
      <c r="A5" s="65" t="s">
        <v>154</v>
      </c>
      <c r="B5" s="11"/>
      <c r="C5" s="11"/>
    </row>
    <row r="6" spans="1:3" s="15" customFormat="1" ht="12.75" x14ac:dyDescent="0.2">
      <c r="A6" s="65" t="s">
        <v>155</v>
      </c>
      <c r="B6" s="14"/>
      <c r="C6" s="14"/>
    </row>
    <row r="7" spans="1:3" s="15" customFormat="1" ht="12.75" x14ac:dyDescent="0.2">
      <c r="A7" s="65" t="s">
        <v>156</v>
      </c>
      <c r="B7" s="14"/>
      <c r="C7" s="14"/>
    </row>
    <row r="8" spans="1:3" s="13" customFormat="1" ht="12.75" x14ac:dyDescent="0.2">
      <c r="A8" s="65" t="s">
        <v>135</v>
      </c>
    </row>
    <row r="9" spans="1:3" s="13" customFormat="1" ht="12.75" x14ac:dyDescent="0.2">
      <c r="A9" s="65" t="s">
        <v>153</v>
      </c>
    </row>
    <row r="10" spans="1:3" s="13" customFormat="1" ht="12.75" x14ac:dyDescent="0.2">
      <c r="A10" s="65" t="s">
        <v>167</v>
      </c>
    </row>
    <row r="11" spans="1:3" s="13" customFormat="1" ht="12.75" x14ac:dyDescent="0.2">
      <c r="A11" s="65" t="s">
        <v>121</v>
      </c>
    </row>
    <row r="12" spans="1:3" s="13" customFormat="1" ht="12.75" x14ac:dyDescent="0.2">
      <c r="A12" s="65" t="s">
        <v>158</v>
      </c>
    </row>
    <row r="13" spans="1:3" s="13" customFormat="1" ht="12.75" x14ac:dyDescent="0.2">
      <c r="A13" s="65" t="s">
        <v>165</v>
      </c>
    </row>
    <row r="14" spans="1:3" s="13" customFormat="1" ht="12.75" x14ac:dyDescent="0.2">
      <c r="A14" s="65" t="s">
        <v>48</v>
      </c>
    </row>
    <row r="15" spans="1:3" s="13" customFormat="1" ht="12.75" x14ac:dyDescent="0.2">
      <c r="A15" s="65" t="s">
        <v>68</v>
      </c>
    </row>
    <row r="16" spans="1:3" s="13" customFormat="1" ht="12.75" x14ac:dyDescent="0.2">
      <c r="A16" s="65" t="s">
        <v>75</v>
      </c>
    </row>
    <row r="17" spans="1:9" s="16" customFormat="1" ht="12.75" x14ac:dyDescent="0.2">
      <c r="A17" s="65" t="s">
        <v>95</v>
      </c>
    </row>
    <row r="18" spans="1:9" s="13" customFormat="1" ht="12.75" x14ac:dyDescent="0.2">
      <c r="A18" s="65" t="s">
        <v>88</v>
      </c>
    </row>
    <row r="19" spans="1:9" s="13" customFormat="1" ht="12.75" x14ac:dyDescent="0.2">
      <c r="A19" s="65" t="s">
        <v>109</v>
      </c>
    </row>
    <row r="20" spans="1:9" s="13" customFormat="1" ht="12.75" x14ac:dyDescent="0.2">
      <c r="A20" s="65" t="s">
        <v>110</v>
      </c>
    </row>
    <row r="21" spans="1:9" s="13" customFormat="1" ht="15" x14ac:dyDescent="0.25">
      <c r="A21"/>
    </row>
    <row r="22" spans="1:9" s="17" customFormat="1" ht="15" x14ac:dyDescent="0.25">
      <c r="A22" s="54"/>
    </row>
    <row r="23" spans="1:9" s="16" customFormat="1" ht="12.75" customHeight="1" x14ac:dyDescent="0.25">
      <c r="A23" s="26" t="s">
        <v>1</v>
      </c>
      <c r="B23" s="7"/>
      <c r="C23" s="7"/>
      <c r="D23" s="7"/>
      <c r="E23" s="7"/>
      <c r="F23" s="7"/>
      <c r="G23" s="7"/>
      <c r="H23" s="8"/>
      <c r="I23" s="8"/>
    </row>
    <row r="24" spans="1:9" s="16" customFormat="1" ht="12" customHeight="1" x14ac:dyDescent="0.25">
      <c r="A24" s="20"/>
    </row>
    <row r="25" spans="1:9" s="16" customFormat="1" ht="12.75" customHeight="1" x14ac:dyDescent="0.2">
      <c r="A25" s="27" t="s">
        <v>2</v>
      </c>
    </row>
    <row r="26" spans="1:9" s="19" customFormat="1" ht="18.75" customHeight="1" x14ac:dyDescent="0.25">
      <c r="A26" s="21"/>
      <c r="B26" s="18"/>
    </row>
    <row r="27" spans="1:9" s="19" customFormat="1" ht="6" customHeight="1" x14ac:dyDescent="0.25">
      <c r="A27" s="18"/>
      <c r="B27" s="18"/>
    </row>
    <row r="28" spans="1:9" s="19" customFormat="1" ht="12.75" customHeight="1" x14ac:dyDescent="0.25">
      <c r="A28" s="18"/>
      <c r="B28" s="18"/>
    </row>
    <row r="29" spans="1:9" s="19" customFormat="1" ht="12.75" customHeight="1" x14ac:dyDescent="0.25">
      <c r="A29" s="18"/>
      <c r="B29" s="18"/>
    </row>
    <row r="30" spans="1:9" s="19" customFormat="1" ht="12.75" customHeight="1" x14ac:dyDescent="0.25">
      <c r="A30" s="18"/>
      <c r="B30" s="18"/>
    </row>
    <row r="31" spans="1:9" s="19" customFormat="1" ht="12.75" customHeight="1" x14ac:dyDescent="0.25">
      <c r="A31" s="18"/>
    </row>
    <row r="32" spans="1:9" s="19" customFormat="1" ht="12.75" customHeight="1" x14ac:dyDescent="0.25">
      <c r="A32" s="18"/>
    </row>
    <row r="33" spans="1:1" s="19" customFormat="1" ht="12.75" customHeight="1" x14ac:dyDescent="0.25">
      <c r="A33" s="18"/>
    </row>
    <row r="34" spans="1:1" s="19" customFormat="1" ht="12.75" customHeight="1" x14ac:dyDescent="0.25">
      <c r="A34" s="18"/>
    </row>
    <row r="35" spans="1:1" ht="12.75" customHeight="1" x14ac:dyDescent="0.2"/>
    <row r="36" spans="1:1" ht="12.75" customHeight="1" x14ac:dyDescent="0.2"/>
  </sheetData>
  <hyperlinks>
    <hyperlink ref="A25" r:id="rId1" display="mailto:DARES.communication@dares.travail.gouv.fr"/>
    <hyperlink ref="A4" location="Graphique1.1!A1" display="Graphique 1.1 : Évolutions du PIB en volume et de l’emploi salarié privé"/>
    <hyperlink ref="A5" location="'Graphique 1.2 (a)  '!A1" display="Graphique 1.2 (a) : Nombre d'intérimaires"/>
    <hyperlink ref="A6" location="'Graphique 1.2 (b) '!A1" display="Graphique 1.2 (b) : Nombre d'intérimaires par secteur"/>
    <hyperlink ref="A7" location="'Graphique 1.3'!A1" display="Graphique 1.3 : Glissement trimestriel du PIB en volume dans la zone euro - en %"/>
    <hyperlink ref="A8" location="'Graphique 2.1  '!A1" display="Graphique 2.1 : Taux de chômage au sens du BIT – en % de la population active"/>
    <hyperlink ref="A9" location="'Graphique 2.2'!A1" display="Graphique 2.2 : Taux d’activité, taux d’emploi, part du chômage et du Halo – en % de la population totale"/>
    <hyperlink ref="A10" location="'Graphique 2.3'!A1" display="Graphique 2.3 : Évolution trimestrielle du taux d'emploi selon le temps de travail et le type de contrat, par sexe et âge - en point"/>
    <hyperlink ref="A11" location="'Graphique 3.1'!A1" display="Graphique 3.1 : Demandeurs d'emploi en catégories A et A, B, C - en milliers"/>
    <hyperlink ref="A14" location="'Graphique 4.1'!A1" display="Graphique 4.1 : Difficultés de recrutement – proportion d'entreprises concernées en %"/>
    <hyperlink ref="A15" location="'Graphique 4.2'!A1" display="Graphique 4.2 : Difficultés d'offre uniquement et de demande uniqument - proportion d'entreprises concernées en %"/>
    <hyperlink ref="A16" location="'Graphique 4.3'!A1" display="Graphique 4.3 :  Manque de personnel limitant l'activité et difficultés de demande uniquement- proportion d'entreprises concernées en %"/>
    <hyperlink ref="A17" location="'Graphique 5.1 (a)'!A1" display="Graphique 5.1 (a) : Évolutions du salaire mensuel de base (SMB), du salaire moyen par tête (SMPT) et de l’inflation – glissement annuel en %"/>
    <hyperlink ref="A18" location="'Graphique 5.1 (b)'!A1" display="Graphique 5.1 (b) : Évolutions du salaire mensuel de base (SMB), du salaire moyen par tête (SMPT) et de l’inflation – base 100 au 4e trimestre 2019"/>
    <hyperlink ref="A19" location="'Graphique 5.2'!A1" display="Graphique 5.2 : Évolutions nominales des salaires mensuels de base (SMB) par catégorie socioprofessionnelle  – glissement annuel en %"/>
    <hyperlink ref="A20" location="'Graphique 5.3'!A1" display="Graphique 5.3 : Évolution des salaires mensuels de base (SMB) nominaux entre le T1 2021 et le T2 2023 - en %"/>
    <hyperlink ref="A12" location="'Graphique 3.2 '!A1" display="Graphique 3.2 : Demandeurs d'emploi inscrits en fin de mois (DEFM) en catégories A, B, C selon le sexe – en milliers"/>
    <hyperlink ref="A13" location="'Graphique 3.3'!A1" display="Graphique 3.3 : Ensemble des entrées et sorties en catégories A,B,C - en millier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0" zoomScaleNormal="80" workbookViewId="0">
      <pane xSplit="1" ySplit="4" topLeftCell="B43" activePane="bottomRight" state="frozen"/>
      <selection pane="topRight" activeCell="B1" sqref="B1"/>
      <selection pane="bottomLeft" activeCell="A4" sqref="A4"/>
      <selection pane="bottomRight"/>
    </sheetView>
  </sheetViews>
  <sheetFormatPr baseColWidth="10" defaultRowHeight="15" x14ac:dyDescent="0.25"/>
  <cols>
    <col min="2" max="3" width="19.5703125" customWidth="1"/>
  </cols>
  <sheetData>
    <row r="1" spans="1:5" x14ac:dyDescent="0.25">
      <c r="A1" s="66" t="s">
        <v>164</v>
      </c>
    </row>
    <row r="2" spans="1:5" x14ac:dyDescent="0.25">
      <c r="A2" s="66"/>
    </row>
    <row r="3" spans="1:5" x14ac:dyDescent="0.25">
      <c r="B3" s="205" t="s">
        <v>161</v>
      </c>
      <c r="C3" s="206"/>
      <c r="D3" s="207" t="s">
        <v>162</v>
      </c>
      <c r="E3" s="208"/>
    </row>
    <row r="4" spans="1:5" x14ac:dyDescent="0.25">
      <c r="A4" s="28"/>
      <c r="B4" s="184" t="s">
        <v>159</v>
      </c>
      <c r="C4" s="75" t="s">
        <v>160</v>
      </c>
      <c r="D4" s="184" t="s">
        <v>159</v>
      </c>
      <c r="E4" s="75" t="s">
        <v>160</v>
      </c>
    </row>
    <row r="5" spans="1:5" x14ac:dyDescent="0.25">
      <c r="A5" s="50">
        <v>41699</v>
      </c>
      <c r="B5" s="111">
        <v>2471.3000000000002</v>
      </c>
      <c r="C5" s="179">
        <v>2477.5</v>
      </c>
      <c r="D5" s="199">
        <v>1758.7</v>
      </c>
      <c r="E5" s="200">
        <v>1584.6</v>
      </c>
    </row>
    <row r="6" spans="1:5" x14ac:dyDescent="0.25">
      <c r="A6" s="50">
        <v>41791</v>
      </c>
      <c r="B6" s="111">
        <v>2512.4</v>
      </c>
      <c r="C6" s="179">
        <v>2507.9</v>
      </c>
      <c r="D6" s="182">
        <v>1786.4</v>
      </c>
      <c r="E6" s="179">
        <v>1600.2</v>
      </c>
    </row>
    <row r="7" spans="1:5" x14ac:dyDescent="0.25">
      <c r="A7" s="50">
        <v>41883</v>
      </c>
      <c r="B7" s="111">
        <v>2548.3000000000002</v>
      </c>
      <c r="C7" s="179">
        <v>2536.1</v>
      </c>
      <c r="D7" s="182">
        <v>1807.9</v>
      </c>
      <c r="E7" s="179">
        <v>1613.4</v>
      </c>
    </row>
    <row r="8" spans="1:5" x14ac:dyDescent="0.25">
      <c r="A8" s="50">
        <v>41974</v>
      </c>
      <c r="B8" s="111">
        <v>2597.6</v>
      </c>
      <c r="C8" s="179">
        <v>2583.9</v>
      </c>
      <c r="D8" s="182">
        <v>1837.9</v>
      </c>
      <c r="E8" s="179">
        <v>1636</v>
      </c>
    </row>
    <row r="9" spans="1:5" x14ac:dyDescent="0.25">
      <c r="A9" s="50">
        <v>42064</v>
      </c>
      <c r="B9" s="111">
        <v>2641.3</v>
      </c>
      <c r="C9" s="179">
        <v>2630.5</v>
      </c>
      <c r="D9" s="182">
        <v>1855.6</v>
      </c>
      <c r="E9" s="179">
        <v>1650</v>
      </c>
    </row>
    <row r="10" spans="1:5" x14ac:dyDescent="0.25">
      <c r="A10" s="50">
        <v>42156</v>
      </c>
      <c r="B10" s="111">
        <v>2699.8</v>
      </c>
      <c r="C10" s="179">
        <v>2689.1</v>
      </c>
      <c r="D10" s="182">
        <v>1881.3</v>
      </c>
      <c r="E10" s="179">
        <v>1673.4</v>
      </c>
    </row>
    <row r="11" spans="1:5" x14ac:dyDescent="0.25">
      <c r="A11" s="50">
        <v>42248</v>
      </c>
      <c r="B11" s="111">
        <v>2700.1</v>
      </c>
      <c r="C11" s="179">
        <v>2702.7</v>
      </c>
      <c r="D11" s="182">
        <v>1871.3</v>
      </c>
      <c r="E11" s="179">
        <v>1674.2</v>
      </c>
    </row>
    <row r="12" spans="1:5" x14ac:dyDescent="0.25">
      <c r="A12" s="50">
        <v>42339</v>
      </c>
      <c r="B12" s="111">
        <v>2717.5</v>
      </c>
      <c r="C12" s="179">
        <v>2733</v>
      </c>
      <c r="D12" s="182">
        <v>1882.7</v>
      </c>
      <c r="E12" s="179">
        <v>1694.1</v>
      </c>
    </row>
    <row r="13" spans="1:5" x14ac:dyDescent="0.25">
      <c r="A13" s="50">
        <v>42430</v>
      </c>
      <c r="B13" s="111">
        <v>2718.2</v>
      </c>
      <c r="C13" s="179">
        <v>2745.5</v>
      </c>
      <c r="D13" s="182">
        <v>1872.7</v>
      </c>
      <c r="E13" s="179">
        <v>1690.8</v>
      </c>
    </row>
    <row r="14" spans="1:5" x14ac:dyDescent="0.25">
      <c r="A14" s="50">
        <v>42522</v>
      </c>
      <c r="B14" s="111">
        <v>2700.3</v>
      </c>
      <c r="C14" s="179">
        <v>2733.7</v>
      </c>
      <c r="D14" s="182">
        <v>1853.5</v>
      </c>
      <c r="E14" s="179">
        <v>1671.6</v>
      </c>
    </row>
    <row r="15" spans="1:5" x14ac:dyDescent="0.25">
      <c r="A15" s="50">
        <v>42614</v>
      </c>
      <c r="B15" s="111">
        <v>2707.2</v>
      </c>
      <c r="C15" s="179">
        <v>2753.4</v>
      </c>
      <c r="D15" s="182">
        <v>1835.3</v>
      </c>
      <c r="E15" s="179">
        <v>1667</v>
      </c>
    </row>
    <row r="16" spans="1:5" x14ac:dyDescent="0.25">
      <c r="A16" s="50">
        <v>42705</v>
      </c>
      <c r="B16" s="111">
        <v>2706.6</v>
      </c>
      <c r="C16" s="179">
        <v>2764.8</v>
      </c>
      <c r="D16" s="182">
        <v>1813.8</v>
      </c>
      <c r="E16" s="179">
        <v>1657.5</v>
      </c>
    </row>
    <row r="17" spans="1:5" x14ac:dyDescent="0.25">
      <c r="A17" s="50">
        <v>42795</v>
      </c>
      <c r="B17" s="111">
        <v>2714.9</v>
      </c>
      <c r="C17" s="179">
        <v>2797.4</v>
      </c>
      <c r="D17" s="182">
        <v>1814.6</v>
      </c>
      <c r="E17" s="179">
        <v>1675.6</v>
      </c>
    </row>
    <row r="18" spans="1:5" x14ac:dyDescent="0.25">
      <c r="A18" s="50">
        <v>42887</v>
      </c>
      <c r="B18" s="111">
        <v>2722.5</v>
      </c>
      <c r="C18" s="179">
        <v>2833.1</v>
      </c>
      <c r="D18" s="182">
        <v>1804.1</v>
      </c>
      <c r="E18" s="179">
        <v>1684.5</v>
      </c>
    </row>
    <row r="19" spans="1:5" x14ac:dyDescent="0.25">
      <c r="A19" s="50">
        <v>42979</v>
      </c>
      <c r="B19" s="111">
        <v>2733.4</v>
      </c>
      <c r="C19" s="179">
        <v>2866.9</v>
      </c>
      <c r="D19" s="182">
        <v>1796.2</v>
      </c>
      <c r="E19" s="179">
        <v>1693.3</v>
      </c>
    </row>
    <row r="20" spans="1:5" x14ac:dyDescent="0.25">
      <c r="A20" s="50">
        <v>43070</v>
      </c>
      <c r="B20" s="111">
        <v>2730</v>
      </c>
      <c r="C20" s="179">
        <v>2894.7</v>
      </c>
      <c r="D20" s="182">
        <v>1772.8</v>
      </c>
      <c r="E20" s="179">
        <v>1694.5</v>
      </c>
    </row>
    <row r="21" spans="1:5" x14ac:dyDescent="0.25">
      <c r="A21" s="50">
        <v>43160</v>
      </c>
      <c r="B21" s="111">
        <v>2721.6</v>
      </c>
      <c r="C21" s="179">
        <v>2908.9</v>
      </c>
      <c r="D21" s="182">
        <v>1755.9</v>
      </c>
      <c r="E21" s="179">
        <v>1690.9</v>
      </c>
    </row>
    <row r="22" spans="1:5" x14ac:dyDescent="0.25">
      <c r="A22" s="50">
        <v>43252</v>
      </c>
      <c r="B22" s="111">
        <v>2714.1</v>
      </c>
      <c r="C22" s="179">
        <v>2916.5</v>
      </c>
      <c r="D22" s="182">
        <v>1751.1</v>
      </c>
      <c r="E22" s="179">
        <v>1691.5</v>
      </c>
    </row>
    <row r="23" spans="1:5" x14ac:dyDescent="0.25">
      <c r="A23" s="50">
        <v>43344</v>
      </c>
      <c r="B23" s="111">
        <v>2709</v>
      </c>
      <c r="C23" s="179">
        <v>2916</v>
      </c>
      <c r="D23" s="182">
        <v>1752</v>
      </c>
      <c r="E23" s="179">
        <v>1688.8</v>
      </c>
    </row>
    <row r="24" spans="1:5" x14ac:dyDescent="0.25">
      <c r="A24" s="50">
        <v>43435</v>
      </c>
      <c r="B24" s="111">
        <v>2698.8</v>
      </c>
      <c r="C24" s="179">
        <v>2919</v>
      </c>
      <c r="D24" s="182">
        <v>1737.3</v>
      </c>
      <c r="E24" s="179">
        <v>1685.1</v>
      </c>
    </row>
    <row r="25" spans="1:5" x14ac:dyDescent="0.25">
      <c r="A25" s="50">
        <v>43525</v>
      </c>
      <c r="B25" s="111">
        <v>2691</v>
      </c>
      <c r="C25" s="179">
        <v>2920.3</v>
      </c>
      <c r="D25" s="182">
        <v>1721.5</v>
      </c>
      <c r="E25" s="179">
        <v>1674.5</v>
      </c>
    </row>
    <row r="26" spans="1:5" x14ac:dyDescent="0.25">
      <c r="A26" s="50">
        <v>43617</v>
      </c>
      <c r="B26" s="111">
        <v>2673.1</v>
      </c>
      <c r="C26" s="179">
        <v>2899.4</v>
      </c>
      <c r="D26" s="182">
        <v>1712.6</v>
      </c>
      <c r="E26" s="179">
        <v>1658.4</v>
      </c>
    </row>
    <row r="27" spans="1:5" x14ac:dyDescent="0.25">
      <c r="A27" s="50">
        <v>43709</v>
      </c>
      <c r="B27" s="111">
        <v>2645</v>
      </c>
      <c r="C27" s="179">
        <v>2866.8</v>
      </c>
      <c r="D27" s="182">
        <v>1707.3</v>
      </c>
      <c r="E27" s="179">
        <v>1651.4</v>
      </c>
    </row>
    <row r="28" spans="1:5" x14ac:dyDescent="0.25">
      <c r="A28" s="50">
        <v>43800</v>
      </c>
      <c r="B28" s="111">
        <v>2616.4</v>
      </c>
      <c r="C28" s="179">
        <v>2844.6</v>
      </c>
      <c r="D28" s="182">
        <v>1682.6</v>
      </c>
      <c r="E28" s="179">
        <v>1636.1</v>
      </c>
    </row>
    <row r="29" spans="1:5" x14ac:dyDescent="0.25">
      <c r="A29" s="50">
        <v>43891</v>
      </c>
      <c r="B29" s="111">
        <v>2622.7</v>
      </c>
      <c r="C29" s="179">
        <v>2838.1</v>
      </c>
      <c r="D29" s="182">
        <v>1695.4</v>
      </c>
      <c r="E29" s="179">
        <v>1637.2</v>
      </c>
    </row>
    <row r="30" spans="1:5" x14ac:dyDescent="0.25">
      <c r="A30" s="50">
        <v>43983</v>
      </c>
      <c r="B30" s="111">
        <v>2833.6</v>
      </c>
      <c r="C30" s="179">
        <v>2973.9</v>
      </c>
      <c r="D30" s="182">
        <v>2151.8000000000002</v>
      </c>
      <c r="E30" s="179">
        <v>1987.2</v>
      </c>
    </row>
    <row r="31" spans="1:5" x14ac:dyDescent="0.25">
      <c r="A31" s="50">
        <v>44075</v>
      </c>
      <c r="B31" s="111">
        <v>2804.2</v>
      </c>
      <c r="C31" s="179">
        <v>2960</v>
      </c>
      <c r="D31" s="182">
        <v>1884.9</v>
      </c>
      <c r="E31" s="179">
        <v>1787.3</v>
      </c>
    </row>
    <row r="32" spans="1:5" x14ac:dyDescent="0.25">
      <c r="A32" s="50">
        <v>44166</v>
      </c>
      <c r="B32" s="111">
        <v>2784.9</v>
      </c>
      <c r="C32" s="179">
        <v>2943.9</v>
      </c>
      <c r="D32" s="182">
        <v>1847.2</v>
      </c>
      <c r="E32" s="179">
        <v>1746.2</v>
      </c>
    </row>
    <row r="33" spans="1:11" x14ac:dyDescent="0.25">
      <c r="A33" s="50">
        <v>44256</v>
      </c>
      <c r="B33" s="111">
        <v>2783.6</v>
      </c>
      <c r="C33" s="179">
        <v>2947.5</v>
      </c>
      <c r="D33" s="182">
        <v>1827.6</v>
      </c>
      <c r="E33" s="179">
        <v>1729.4</v>
      </c>
    </row>
    <row r="34" spans="1:11" x14ac:dyDescent="0.25">
      <c r="A34" s="50">
        <v>44348</v>
      </c>
      <c r="B34" s="111">
        <v>2755.9</v>
      </c>
      <c r="C34" s="179">
        <v>2923.9</v>
      </c>
      <c r="D34" s="182">
        <v>1788.2</v>
      </c>
      <c r="E34" s="179">
        <v>1703.7</v>
      </c>
    </row>
    <row r="35" spans="1:11" x14ac:dyDescent="0.25">
      <c r="A35" s="50">
        <v>44440</v>
      </c>
      <c r="B35" s="111">
        <v>2691.4</v>
      </c>
      <c r="C35" s="179">
        <v>2858.8</v>
      </c>
      <c r="D35" s="182">
        <v>1695</v>
      </c>
      <c r="E35" s="179">
        <v>1608.9</v>
      </c>
    </row>
    <row r="36" spans="1:11" x14ac:dyDescent="0.25">
      <c r="A36" s="50">
        <v>44531</v>
      </c>
      <c r="B36" s="111">
        <v>2603.4</v>
      </c>
      <c r="C36" s="179">
        <v>2786</v>
      </c>
      <c r="D36" s="182">
        <v>1595.2</v>
      </c>
      <c r="E36" s="179">
        <v>1533.6</v>
      </c>
    </row>
    <row r="37" spans="1:11" x14ac:dyDescent="0.25">
      <c r="A37" s="50">
        <v>44621</v>
      </c>
      <c r="B37" s="111">
        <v>2526.9</v>
      </c>
      <c r="C37" s="179">
        <v>2721.2</v>
      </c>
      <c r="D37" s="182">
        <v>1511.8</v>
      </c>
      <c r="E37" s="179">
        <v>1462.6</v>
      </c>
    </row>
    <row r="38" spans="1:11" x14ac:dyDescent="0.25">
      <c r="A38" s="50">
        <v>44713</v>
      </c>
      <c r="B38" s="111">
        <v>2485.9</v>
      </c>
      <c r="C38" s="179">
        <v>2677.8</v>
      </c>
      <c r="D38" s="182">
        <v>1498</v>
      </c>
      <c r="E38" s="179">
        <v>1449.8</v>
      </c>
    </row>
    <row r="39" spans="1:11" x14ac:dyDescent="0.25">
      <c r="A39" s="50">
        <v>44805</v>
      </c>
      <c r="B39" s="111">
        <v>2478.9</v>
      </c>
      <c r="C39" s="179">
        <v>2663.4</v>
      </c>
      <c r="D39" s="182">
        <v>1489.5</v>
      </c>
      <c r="E39" s="179">
        <v>1440.3</v>
      </c>
    </row>
    <row r="40" spans="1:11" x14ac:dyDescent="0.25">
      <c r="A40" s="50">
        <v>44896</v>
      </c>
      <c r="B40" s="111">
        <v>2463.9</v>
      </c>
      <c r="C40" s="179">
        <v>2644.7</v>
      </c>
      <c r="D40" s="182">
        <v>1436.9</v>
      </c>
      <c r="E40" s="179">
        <v>1400</v>
      </c>
    </row>
    <row r="41" spans="1:11" x14ac:dyDescent="0.25">
      <c r="A41" s="50">
        <v>44986</v>
      </c>
      <c r="B41" s="111">
        <v>2458.6</v>
      </c>
      <c r="C41" s="179">
        <v>2631</v>
      </c>
      <c r="D41" s="182">
        <v>1418.7</v>
      </c>
      <c r="E41" s="179">
        <v>1382.8</v>
      </c>
    </row>
    <row r="42" spans="1:11" x14ac:dyDescent="0.25">
      <c r="A42" s="50">
        <v>45078</v>
      </c>
      <c r="B42" s="111">
        <v>2453.9</v>
      </c>
      <c r="C42" s="179">
        <v>2613.8000000000002</v>
      </c>
      <c r="D42" s="182">
        <v>1421.7</v>
      </c>
      <c r="E42" s="179">
        <v>1377.9</v>
      </c>
    </row>
    <row r="43" spans="1:11" x14ac:dyDescent="0.25">
      <c r="A43" s="51">
        <v>45170</v>
      </c>
      <c r="B43" s="120">
        <v>2463.8000000000002</v>
      </c>
      <c r="C43" s="180">
        <v>2612.9</v>
      </c>
      <c r="D43" s="183">
        <v>1438</v>
      </c>
      <c r="E43" s="180">
        <v>1380.8</v>
      </c>
      <c r="H43" s="53"/>
      <c r="I43" s="53"/>
      <c r="J43" s="53"/>
      <c r="K43" s="53"/>
    </row>
    <row r="45" spans="1:11" x14ac:dyDescent="0.25">
      <c r="A45" t="s">
        <v>163</v>
      </c>
    </row>
    <row r="46" spans="1:11" x14ac:dyDescent="0.25">
      <c r="A46" t="s">
        <v>122</v>
      </c>
    </row>
    <row r="47" spans="1:11" x14ac:dyDescent="0.25">
      <c r="A47" t="s">
        <v>117</v>
      </c>
    </row>
    <row r="48" spans="1:11" x14ac:dyDescent="0.25">
      <c r="A48" t="s">
        <v>118</v>
      </c>
    </row>
  </sheetData>
  <mergeCells count="2">
    <mergeCell ref="B3:C3"/>
    <mergeCell ref="D3:E3"/>
  </mergeCells>
  <pageMargins left="0.7" right="0.7" top="0.75" bottom="0.75" header="0.3" footer="0.3"/>
  <pageSetup paperSize="9"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pane xSplit="1" ySplit="3" topLeftCell="B15" activePane="bottomRight" state="frozen"/>
      <selection pane="topRight" activeCell="B1" sqref="B1"/>
      <selection pane="bottomLeft" activeCell="A4" sqref="A4"/>
      <selection pane="bottomRight" activeCell="A2" sqref="A2"/>
    </sheetView>
  </sheetViews>
  <sheetFormatPr baseColWidth="10" defaultRowHeight="15" x14ac:dyDescent="0.25"/>
  <cols>
    <col min="2" max="3" width="19.5703125" customWidth="1"/>
  </cols>
  <sheetData>
    <row r="1" spans="1:3" x14ac:dyDescent="0.25">
      <c r="A1" s="66" t="s">
        <v>165</v>
      </c>
    </row>
    <row r="3" spans="1:3" ht="45" x14ac:dyDescent="0.25">
      <c r="A3" s="28"/>
      <c r="B3" s="177" t="s">
        <v>119</v>
      </c>
      <c r="C3" s="178" t="s">
        <v>120</v>
      </c>
    </row>
    <row r="4" spans="1:3" x14ac:dyDescent="0.25">
      <c r="A4" s="50">
        <v>41699</v>
      </c>
      <c r="B4" s="111">
        <v>500.6</v>
      </c>
      <c r="C4" s="179">
        <v>474.2</v>
      </c>
    </row>
    <row r="5" spans="1:3" x14ac:dyDescent="0.25">
      <c r="A5" s="50">
        <v>41791</v>
      </c>
      <c r="B5" s="111">
        <v>501.8</v>
      </c>
      <c r="C5" s="179">
        <v>473.5</v>
      </c>
    </row>
    <row r="6" spans="1:3" x14ac:dyDescent="0.25">
      <c r="A6" s="50">
        <v>41883</v>
      </c>
      <c r="B6" s="111">
        <v>499.9</v>
      </c>
      <c r="C6" s="179">
        <v>470.3</v>
      </c>
    </row>
    <row r="7" spans="1:3" x14ac:dyDescent="0.25">
      <c r="A7" s="50">
        <v>41974</v>
      </c>
      <c r="B7" s="111">
        <v>497</v>
      </c>
      <c r="C7" s="179">
        <v>464.7</v>
      </c>
    </row>
    <row r="8" spans="1:3" x14ac:dyDescent="0.25">
      <c r="A8" s="50">
        <v>42064</v>
      </c>
      <c r="B8" s="111">
        <v>504.9</v>
      </c>
      <c r="C8" s="179">
        <v>469.8</v>
      </c>
    </row>
    <row r="9" spans="1:3" x14ac:dyDescent="0.25">
      <c r="A9" s="50">
        <v>42156</v>
      </c>
      <c r="B9" s="111">
        <v>495.4</v>
      </c>
      <c r="C9" s="179">
        <v>460.8</v>
      </c>
    </row>
    <row r="10" spans="1:3" x14ac:dyDescent="0.25">
      <c r="A10" s="50">
        <v>42248</v>
      </c>
      <c r="B10" s="111">
        <v>492.9</v>
      </c>
      <c r="C10" s="179">
        <v>484.2</v>
      </c>
    </row>
    <row r="11" spans="1:3" x14ac:dyDescent="0.25">
      <c r="A11" s="50">
        <v>42339</v>
      </c>
      <c r="B11" s="111">
        <v>505.5</v>
      </c>
      <c r="C11" s="179">
        <v>488</v>
      </c>
    </row>
    <row r="12" spans="1:3" x14ac:dyDescent="0.25">
      <c r="A12" s="50">
        <v>42430</v>
      </c>
      <c r="B12" s="111">
        <v>516.70000000000005</v>
      </c>
      <c r="C12" s="179">
        <v>515.29999999999995</v>
      </c>
    </row>
    <row r="13" spans="1:3" x14ac:dyDescent="0.25">
      <c r="A13" s="50">
        <v>42522</v>
      </c>
      <c r="B13" s="111">
        <v>550.9</v>
      </c>
      <c r="C13" s="179">
        <v>555.6</v>
      </c>
    </row>
    <row r="14" spans="1:3" x14ac:dyDescent="0.25">
      <c r="A14" s="50">
        <v>42614</v>
      </c>
      <c r="B14" s="111">
        <v>554.79999999999995</v>
      </c>
      <c r="C14" s="179">
        <v>543.70000000000005</v>
      </c>
    </row>
    <row r="15" spans="1:3" x14ac:dyDescent="0.25">
      <c r="A15" s="50">
        <v>42705</v>
      </c>
      <c r="B15" s="111">
        <v>551.5</v>
      </c>
      <c r="C15" s="179">
        <v>546.70000000000005</v>
      </c>
    </row>
    <row r="16" spans="1:3" x14ac:dyDescent="0.25">
      <c r="A16" s="50">
        <v>42795</v>
      </c>
      <c r="B16" s="111">
        <v>546.1</v>
      </c>
      <c r="C16" s="179">
        <v>529.5</v>
      </c>
    </row>
    <row r="17" spans="1:3" x14ac:dyDescent="0.25">
      <c r="A17" s="50">
        <v>42887</v>
      </c>
      <c r="B17" s="111">
        <v>547.20000000000005</v>
      </c>
      <c r="C17" s="179">
        <v>530.4</v>
      </c>
    </row>
    <row r="18" spans="1:3" x14ac:dyDescent="0.25">
      <c r="A18" s="50">
        <v>42979</v>
      </c>
      <c r="B18" s="111">
        <v>533.5</v>
      </c>
      <c r="C18" s="179">
        <v>516.70000000000005</v>
      </c>
    </row>
    <row r="19" spans="1:3" x14ac:dyDescent="0.25">
      <c r="A19" s="50">
        <v>43070</v>
      </c>
      <c r="B19" s="111">
        <v>532.5</v>
      </c>
      <c r="C19" s="179">
        <v>522.79999999999995</v>
      </c>
    </row>
    <row r="20" spans="1:3" x14ac:dyDescent="0.25">
      <c r="A20" s="50">
        <v>43160</v>
      </c>
      <c r="B20" s="111">
        <v>514.70000000000005</v>
      </c>
      <c r="C20" s="179">
        <v>512.79999999999995</v>
      </c>
    </row>
    <row r="21" spans="1:3" x14ac:dyDescent="0.25">
      <c r="A21" s="50">
        <v>43252</v>
      </c>
      <c r="B21" s="111">
        <v>524.1</v>
      </c>
      <c r="C21" s="179">
        <v>526.4</v>
      </c>
    </row>
    <row r="22" spans="1:3" x14ac:dyDescent="0.25">
      <c r="A22" s="50">
        <v>43344</v>
      </c>
      <c r="B22" s="111">
        <v>520.29999999999995</v>
      </c>
      <c r="C22" s="179">
        <v>511.3</v>
      </c>
    </row>
    <row r="23" spans="1:3" x14ac:dyDescent="0.25">
      <c r="A23" s="50">
        <v>43435</v>
      </c>
      <c r="B23" s="111">
        <v>517</v>
      </c>
      <c r="C23" s="179">
        <v>521</v>
      </c>
    </row>
    <row r="24" spans="1:3" x14ac:dyDescent="0.25">
      <c r="A24" s="50">
        <v>43525</v>
      </c>
      <c r="B24" s="111">
        <v>523.79999999999995</v>
      </c>
      <c r="C24" s="179">
        <v>525.4</v>
      </c>
    </row>
    <row r="25" spans="1:3" x14ac:dyDescent="0.25">
      <c r="A25" s="50">
        <v>43617</v>
      </c>
      <c r="B25" s="111">
        <v>526.29999999999995</v>
      </c>
      <c r="C25" s="179">
        <v>533.9</v>
      </c>
    </row>
    <row r="26" spans="1:3" x14ac:dyDescent="0.25">
      <c r="A26" s="50">
        <v>43709</v>
      </c>
      <c r="B26" s="111">
        <v>516.9</v>
      </c>
      <c r="C26" s="179">
        <v>542.1</v>
      </c>
    </row>
    <row r="27" spans="1:3" x14ac:dyDescent="0.25">
      <c r="A27" s="50">
        <v>43800</v>
      </c>
      <c r="B27" s="111">
        <v>520.5</v>
      </c>
      <c r="C27" s="179">
        <v>535.5</v>
      </c>
    </row>
    <row r="28" spans="1:3" x14ac:dyDescent="0.25">
      <c r="A28" s="50">
        <v>43891</v>
      </c>
      <c r="B28" s="111">
        <v>543.20000000000005</v>
      </c>
      <c r="C28" s="179">
        <v>501.7</v>
      </c>
    </row>
    <row r="29" spans="1:3" x14ac:dyDescent="0.25">
      <c r="A29" s="50">
        <v>43983</v>
      </c>
      <c r="B29" s="111">
        <v>451.2</v>
      </c>
      <c r="C29" s="179">
        <v>359.6</v>
      </c>
    </row>
    <row r="30" spans="1:3" x14ac:dyDescent="0.25">
      <c r="A30" s="50">
        <v>44075</v>
      </c>
      <c r="B30" s="111">
        <v>485.5</v>
      </c>
      <c r="C30" s="179">
        <v>515.70000000000005</v>
      </c>
    </row>
    <row r="31" spans="1:3" x14ac:dyDescent="0.25">
      <c r="A31" s="50">
        <v>44166</v>
      </c>
      <c r="B31" s="111">
        <v>496.2</v>
      </c>
      <c r="C31" s="179">
        <v>497.8</v>
      </c>
    </row>
    <row r="32" spans="1:3" x14ac:dyDescent="0.25">
      <c r="A32" s="50">
        <v>44256</v>
      </c>
      <c r="B32" s="111">
        <v>503.5</v>
      </c>
      <c r="C32" s="179">
        <v>502</v>
      </c>
    </row>
    <row r="33" spans="1:3" x14ac:dyDescent="0.25">
      <c r="A33" s="50">
        <v>44348</v>
      </c>
      <c r="B33" s="111">
        <v>495.1</v>
      </c>
      <c r="C33" s="179">
        <v>519.1</v>
      </c>
    </row>
    <row r="34" spans="1:3" x14ac:dyDescent="0.25">
      <c r="A34" s="50">
        <v>44440</v>
      </c>
      <c r="B34" s="111">
        <v>500.9</v>
      </c>
      <c r="C34" s="179">
        <v>547.79999999999995</v>
      </c>
    </row>
    <row r="35" spans="1:3" x14ac:dyDescent="0.25">
      <c r="A35" s="50">
        <v>44531</v>
      </c>
      <c r="B35" s="111">
        <v>496</v>
      </c>
      <c r="C35" s="179">
        <v>549.9</v>
      </c>
    </row>
    <row r="36" spans="1:3" x14ac:dyDescent="0.25">
      <c r="A36" s="50">
        <v>44621</v>
      </c>
      <c r="B36" s="111">
        <v>511.9</v>
      </c>
      <c r="C36" s="179">
        <v>548.79999999999995</v>
      </c>
    </row>
    <row r="37" spans="1:3" x14ac:dyDescent="0.25">
      <c r="A37" s="50">
        <v>44713</v>
      </c>
      <c r="B37" s="111">
        <v>522.5</v>
      </c>
      <c r="C37" s="179">
        <v>543.70000000000005</v>
      </c>
    </row>
    <row r="38" spans="1:3" x14ac:dyDescent="0.25">
      <c r="A38" s="50">
        <v>44805</v>
      </c>
      <c r="B38" s="111">
        <v>515.6</v>
      </c>
      <c r="C38" s="179">
        <v>520.20000000000005</v>
      </c>
    </row>
    <row r="39" spans="1:3" x14ac:dyDescent="0.25">
      <c r="A39" s="50">
        <v>44896</v>
      </c>
      <c r="B39" s="111">
        <v>531.4</v>
      </c>
      <c r="C39" s="179">
        <v>542</v>
      </c>
    </row>
    <row r="40" spans="1:3" x14ac:dyDescent="0.25">
      <c r="A40" s="50">
        <v>44986</v>
      </c>
      <c r="B40" s="111">
        <v>533.1</v>
      </c>
      <c r="C40" s="179">
        <v>540.4</v>
      </c>
    </row>
    <row r="41" spans="1:3" x14ac:dyDescent="0.25">
      <c r="A41" s="50">
        <v>45078</v>
      </c>
      <c r="B41" s="111">
        <v>525.20000000000005</v>
      </c>
      <c r="C41" s="179">
        <v>535.29999999999995</v>
      </c>
    </row>
    <row r="42" spans="1:3" x14ac:dyDescent="0.25">
      <c r="A42" s="51">
        <v>45170</v>
      </c>
      <c r="B42" s="120">
        <v>528.4</v>
      </c>
      <c r="C42" s="180">
        <v>512.20000000000005</v>
      </c>
    </row>
    <row r="44" spans="1:3" x14ac:dyDescent="0.25">
      <c r="A44" t="s">
        <v>123</v>
      </c>
    </row>
    <row r="45" spans="1:3" x14ac:dyDescent="0.25">
      <c r="A45" t="s">
        <v>122</v>
      </c>
    </row>
    <row r="46" spans="1:3" x14ac:dyDescent="0.25">
      <c r="A46" t="s">
        <v>117</v>
      </c>
    </row>
    <row r="47" spans="1:3" x14ac:dyDescent="0.25">
      <c r="A47" t="s">
        <v>118</v>
      </c>
    </row>
  </sheetData>
  <pageMargins left="0.7" right="0.7" top="0.75" bottom="0.75" header="0.3" footer="0.3"/>
  <pageSetup paperSize="9"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tabSelected="1" zoomScale="70" zoomScaleNormal="70" workbookViewId="0">
      <pane xSplit="1" ySplit="3" topLeftCell="B74" activePane="bottomRight" state="frozen"/>
      <selection activeCell="D83" sqref="D83"/>
      <selection pane="topRight" activeCell="D83" sqref="D83"/>
      <selection pane="bottomLeft" activeCell="D83" sqref="D83"/>
      <selection pane="bottomRight" activeCell="L85" sqref="L85"/>
    </sheetView>
  </sheetViews>
  <sheetFormatPr baseColWidth="10" defaultRowHeight="15" x14ac:dyDescent="0.25"/>
  <cols>
    <col min="1" max="1" width="13.140625" customWidth="1"/>
    <col min="2" max="2" width="13.5703125" customWidth="1"/>
    <col min="3" max="3" width="13" customWidth="1"/>
    <col min="4" max="4" width="12" customWidth="1"/>
    <col min="7" max="7" width="14.7109375" customWidth="1"/>
    <col min="8" max="8" width="29.85546875" customWidth="1"/>
    <col min="9" max="9" width="22.5703125" customWidth="1"/>
    <col min="10" max="10" width="22.140625" customWidth="1"/>
    <col min="11" max="11" width="17" customWidth="1"/>
    <col min="12" max="12" width="28" customWidth="1"/>
    <col min="13" max="13" width="16.7109375" customWidth="1"/>
    <col min="14" max="14" width="22.5703125" customWidth="1"/>
    <col min="15" max="15" width="22.140625" customWidth="1"/>
  </cols>
  <sheetData>
    <row r="1" spans="1:11" x14ac:dyDescent="0.25">
      <c r="A1" s="45" t="s">
        <v>48</v>
      </c>
      <c r="B1" s="45"/>
      <c r="C1" s="45"/>
      <c r="D1" s="45"/>
      <c r="E1" s="45"/>
      <c r="F1" s="45"/>
      <c r="K1" s="46"/>
    </row>
    <row r="3" spans="1:11" ht="22.5" customHeight="1" x14ac:dyDescent="0.25">
      <c r="A3" s="28"/>
      <c r="B3" s="47" t="s">
        <v>4</v>
      </c>
      <c r="C3" s="48" t="s">
        <v>5</v>
      </c>
      <c r="D3" s="49" t="s">
        <v>25</v>
      </c>
      <c r="E3" s="29"/>
      <c r="F3" s="29"/>
      <c r="G3" s="29"/>
    </row>
    <row r="4" spans="1:11" x14ac:dyDescent="0.25">
      <c r="A4" s="50">
        <v>36526</v>
      </c>
      <c r="B4" s="143">
        <v>40</v>
      </c>
      <c r="C4" s="143">
        <v>73.7</v>
      </c>
      <c r="D4" s="151"/>
    </row>
    <row r="5" spans="1:11" x14ac:dyDescent="0.25">
      <c r="A5" s="50">
        <v>36617</v>
      </c>
      <c r="B5" s="143">
        <v>46.5</v>
      </c>
      <c r="C5" s="143">
        <v>74.5</v>
      </c>
      <c r="D5" s="151"/>
    </row>
    <row r="6" spans="1:11" x14ac:dyDescent="0.25">
      <c r="A6" s="50">
        <v>36708</v>
      </c>
      <c r="B6" s="143">
        <v>52.1</v>
      </c>
      <c r="C6" s="143">
        <v>81.7</v>
      </c>
      <c r="D6" s="151">
        <v>39.4</v>
      </c>
    </row>
    <row r="7" spans="1:11" x14ac:dyDescent="0.25">
      <c r="A7" s="50">
        <v>36800</v>
      </c>
      <c r="B7" s="143">
        <v>57.6</v>
      </c>
      <c r="C7" s="143">
        <v>81.8</v>
      </c>
      <c r="D7" s="151">
        <v>44.3</v>
      </c>
    </row>
    <row r="8" spans="1:11" x14ac:dyDescent="0.25">
      <c r="A8" s="50">
        <v>36892</v>
      </c>
      <c r="B8" s="143">
        <v>58.7</v>
      </c>
      <c r="C8" s="143">
        <v>84.2</v>
      </c>
      <c r="D8" s="151">
        <v>46.4</v>
      </c>
    </row>
    <row r="9" spans="1:11" x14ac:dyDescent="0.25">
      <c r="A9" s="50">
        <v>36982</v>
      </c>
      <c r="B9" s="143">
        <v>54.3</v>
      </c>
      <c r="C9" s="143">
        <v>84</v>
      </c>
      <c r="D9" s="151">
        <v>47.6</v>
      </c>
    </row>
    <row r="10" spans="1:11" x14ac:dyDescent="0.25">
      <c r="A10" s="50">
        <v>37073</v>
      </c>
      <c r="B10" s="143">
        <v>53.3</v>
      </c>
      <c r="C10" s="143">
        <v>81.2</v>
      </c>
      <c r="D10" s="151">
        <v>47.9</v>
      </c>
    </row>
    <row r="11" spans="1:11" x14ac:dyDescent="0.25">
      <c r="A11" s="50">
        <v>37165</v>
      </c>
      <c r="B11" s="143">
        <v>44.9</v>
      </c>
      <c r="C11" s="143">
        <v>81.099999999999994</v>
      </c>
      <c r="D11" s="151">
        <v>41.4</v>
      </c>
    </row>
    <row r="12" spans="1:11" x14ac:dyDescent="0.25">
      <c r="A12" s="50">
        <v>37257</v>
      </c>
      <c r="B12" s="143">
        <v>39.1</v>
      </c>
      <c r="C12" s="143">
        <v>78.2</v>
      </c>
      <c r="D12" s="151">
        <v>38.6</v>
      </c>
    </row>
    <row r="13" spans="1:11" x14ac:dyDescent="0.25">
      <c r="A13" s="50">
        <v>37347</v>
      </c>
      <c r="B13" s="143">
        <v>37.799999999999997</v>
      </c>
      <c r="C13" s="143">
        <v>78.5</v>
      </c>
      <c r="D13" s="151">
        <v>37</v>
      </c>
    </row>
    <row r="14" spans="1:11" x14ac:dyDescent="0.25">
      <c r="A14" s="50">
        <v>37438</v>
      </c>
      <c r="B14" s="143">
        <v>37.4</v>
      </c>
      <c r="C14" s="143">
        <v>77.2</v>
      </c>
      <c r="D14" s="151">
        <v>36.5</v>
      </c>
    </row>
    <row r="15" spans="1:11" x14ac:dyDescent="0.25">
      <c r="A15" s="50">
        <v>37530</v>
      </c>
      <c r="B15" s="143">
        <v>33.700000000000003</v>
      </c>
      <c r="C15" s="143">
        <v>76.099999999999994</v>
      </c>
      <c r="D15" s="151">
        <v>35.299999999999997</v>
      </c>
    </row>
    <row r="16" spans="1:11" x14ac:dyDescent="0.25">
      <c r="A16" s="50">
        <v>37622</v>
      </c>
      <c r="B16" s="143">
        <v>31.1</v>
      </c>
      <c r="C16" s="143">
        <v>75.2</v>
      </c>
      <c r="D16" s="151">
        <v>33.5</v>
      </c>
    </row>
    <row r="17" spans="1:4" x14ac:dyDescent="0.25">
      <c r="A17" s="50">
        <v>37712</v>
      </c>
      <c r="B17" s="143">
        <v>26.8</v>
      </c>
      <c r="C17" s="143">
        <v>75.900000000000006</v>
      </c>
      <c r="D17" s="151">
        <v>30.2</v>
      </c>
    </row>
    <row r="18" spans="1:4" x14ac:dyDescent="0.25">
      <c r="A18" s="50">
        <v>37803</v>
      </c>
      <c r="B18" s="143">
        <v>24.8</v>
      </c>
      <c r="C18" s="143">
        <v>75.5</v>
      </c>
      <c r="D18" s="151">
        <v>28.1</v>
      </c>
    </row>
    <row r="19" spans="1:4" x14ac:dyDescent="0.25">
      <c r="A19" s="50">
        <v>37895</v>
      </c>
      <c r="B19" s="143">
        <v>25.4</v>
      </c>
      <c r="C19" s="143">
        <v>78.2</v>
      </c>
      <c r="D19" s="151">
        <v>29.1</v>
      </c>
    </row>
    <row r="20" spans="1:4" x14ac:dyDescent="0.25">
      <c r="A20" s="50">
        <v>37987</v>
      </c>
      <c r="B20" s="143">
        <v>26.4</v>
      </c>
      <c r="C20" s="143">
        <v>79.599999999999994</v>
      </c>
      <c r="D20" s="151">
        <v>36.4</v>
      </c>
    </row>
    <row r="21" spans="1:4" x14ac:dyDescent="0.25">
      <c r="A21" s="50">
        <v>38078</v>
      </c>
      <c r="B21" s="143">
        <v>27</v>
      </c>
      <c r="C21" s="143">
        <v>76.599999999999994</v>
      </c>
      <c r="D21" s="151">
        <v>31</v>
      </c>
    </row>
    <row r="22" spans="1:4" x14ac:dyDescent="0.25">
      <c r="A22" s="50">
        <v>38169</v>
      </c>
      <c r="B22" s="143">
        <v>26.8</v>
      </c>
      <c r="C22" s="143">
        <v>76.2</v>
      </c>
      <c r="D22" s="151">
        <v>36.4</v>
      </c>
    </row>
    <row r="23" spans="1:4" x14ac:dyDescent="0.25">
      <c r="A23" s="50">
        <v>38261</v>
      </c>
      <c r="B23" s="143">
        <v>25.9</v>
      </c>
      <c r="C23" s="143">
        <v>78.3</v>
      </c>
      <c r="D23" s="151">
        <v>36.700000000000003</v>
      </c>
    </row>
    <row r="24" spans="1:4" x14ac:dyDescent="0.25">
      <c r="A24" s="50">
        <v>38353</v>
      </c>
      <c r="B24" s="143">
        <v>25.8</v>
      </c>
      <c r="C24" s="143">
        <v>79.099999999999994</v>
      </c>
      <c r="D24" s="151">
        <v>31</v>
      </c>
    </row>
    <row r="25" spans="1:4" x14ac:dyDescent="0.25">
      <c r="A25" s="50">
        <v>38443</v>
      </c>
      <c r="B25" s="143">
        <v>25.6</v>
      </c>
      <c r="C25" s="143">
        <v>78.5</v>
      </c>
      <c r="D25" s="151">
        <v>27.9</v>
      </c>
    </row>
    <row r="26" spans="1:4" x14ac:dyDescent="0.25">
      <c r="A26" s="50">
        <v>38534</v>
      </c>
      <c r="B26" s="143">
        <v>25.6</v>
      </c>
      <c r="C26" s="143">
        <v>77.900000000000006</v>
      </c>
      <c r="D26" s="151">
        <v>24.9</v>
      </c>
    </row>
    <row r="27" spans="1:4" x14ac:dyDescent="0.25">
      <c r="A27" s="50">
        <v>38626</v>
      </c>
      <c r="B27" s="143">
        <v>27.8</v>
      </c>
      <c r="C27" s="143">
        <v>76.3</v>
      </c>
      <c r="D27" s="151">
        <v>24.6</v>
      </c>
    </row>
    <row r="28" spans="1:4" x14ac:dyDescent="0.25">
      <c r="A28" s="50">
        <v>38718</v>
      </c>
      <c r="B28" s="143">
        <v>27.2</v>
      </c>
      <c r="C28" s="143">
        <v>76.599999999999994</v>
      </c>
      <c r="D28" s="151">
        <v>24.3</v>
      </c>
    </row>
    <row r="29" spans="1:4" x14ac:dyDescent="0.25">
      <c r="A29" s="50">
        <v>38808</v>
      </c>
      <c r="B29" s="143">
        <v>28.4</v>
      </c>
      <c r="C29" s="143">
        <v>77.599999999999994</v>
      </c>
      <c r="D29" s="151">
        <v>28.7</v>
      </c>
    </row>
    <row r="30" spans="1:4" x14ac:dyDescent="0.25">
      <c r="A30" s="50">
        <v>38899</v>
      </c>
      <c r="B30" s="143">
        <v>30.5</v>
      </c>
      <c r="C30" s="143">
        <v>78.400000000000006</v>
      </c>
      <c r="D30" s="151">
        <v>26.2</v>
      </c>
    </row>
    <row r="31" spans="1:4" x14ac:dyDescent="0.25">
      <c r="A31" s="50">
        <v>38991</v>
      </c>
      <c r="B31" s="143">
        <v>31</v>
      </c>
      <c r="C31" s="143">
        <v>79.2</v>
      </c>
      <c r="D31" s="151">
        <v>30.5</v>
      </c>
    </row>
    <row r="32" spans="1:4" x14ac:dyDescent="0.25">
      <c r="A32" s="50">
        <v>39083</v>
      </c>
      <c r="B32" s="143">
        <v>32.4</v>
      </c>
      <c r="C32" s="143">
        <v>82.1</v>
      </c>
      <c r="D32" s="151">
        <v>32.299999999999997</v>
      </c>
    </row>
    <row r="33" spans="1:4" x14ac:dyDescent="0.25">
      <c r="A33" s="50">
        <v>39173</v>
      </c>
      <c r="B33" s="143">
        <v>34.5</v>
      </c>
      <c r="C33" s="143">
        <v>82.8</v>
      </c>
      <c r="D33" s="151">
        <v>33.6</v>
      </c>
    </row>
    <row r="34" spans="1:4" x14ac:dyDescent="0.25">
      <c r="A34" s="50">
        <v>39264</v>
      </c>
      <c r="B34" s="143">
        <v>37.700000000000003</v>
      </c>
      <c r="C34" s="143">
        <v>83.7</v>
      </c>
      <c r="D34" s="151">
        <v>35.200000000000003</v>
      </c>
    </row>
    <row r="35" spans="1:4" x14ac:dyDescent="0.25">
      <c r="A35" s="50">
        <v>39356</v>
      </c>
      <c r="B35" s="143">
        <v>39.6</v>
      </c>
      <c r="C35" s="143">
        <v>83.4</v>
      </c>
      <c r="D35" s="151">
        <v>36.200000000000003</v>
      </c>
    </row>
    <row r="36" spans="1:4" x14ac:dyDescent="0.25">
      <c r="A36" s="50">
        <v>39448</v>
      </c>
      <c r="B36" s="143">
        <v>41.5</v>
      </c>
      <c r="C36" s="143">
        <v>81.099999999999994</v>
      </c>
      <c r="D36" s="151">
        <v>40.799999999999997</v>
      </c>
    </row>
    <row r="37" spans="1:4" x14ac:dyDescent="0.25">
      <c r="A37" s="50">
        <v>39539</v>
      </c>
      <c r="B37" s="143">
        <v>43.6</v>
      </c>
      <c r="C37" s="143">
        <v>79.3</v>
      </c>
      <c r="D37" s="151">
        <v>34.9</v>
      </c>
    </row>
    <row r="38" spans="1:4" x14ac:dyDescent="0.25">
      <c r="A38" s="50">
        <v>39630</v>
      </c>
      <c r="B38" s="143">
        <v>39.5</v>
      </c>
      <c r="C38" s="143">
        <v>75.599999999999994</v>
      </c>
      <c r="D38" s="151">
        <v>34.700000000000003</v>
      </c>
    </row>
    <row r="39" spans="1:4" x14ac:dyDescent="0.25">
      <c r="A39" s="50">
        <v>39722</v>
      </c>
      <c r="B39" s="143">
        <v>33</v>
      </c>
      <c r="C39" s="143">
        <v>68.8</v>
      </c>
      <c r="D39" s="151">
        <v>27.8</v>
      </c>
    </row>
    <row r="40" spans="1:4" x14ac:dyDescent="0.25">
      <c r="A40" s="50">
        <v>39814</v>
      </c>
      <c r="B40" s="143">
        <v>21.5</v>
      </c>
      <c r="C40" s="143">
        <v>57.8</v>
      </c>
      <c r="D40" s="151">
        <v>23.7</v>
      </c>
    </row>
    <row r="41" spans="1:4" x14ac:dyDescent="0.25">
      <c r="A41" s="50">
        <v>39904</v>
      </c>
      <c r="B41" s="143">
        <v>14.8</v>
      </c>
      <c r="C41" s="143">
        <v>53.5</v>
      </c>
      <c r="D41" s="151">
        <v>19.5</v>
      </c>
    </row>
    <row r="42" spans="1:4" x14ac:dyDescent="0.25">
      <c r="A42" s="50">
        <v>39995</v>
      </c>
      <c r="B42" s="143">
        <v>13</v>
      </c>
      <c r="C42" s="143">
        <v>49.7</v>
      </c>
      <c r="D42" s="151">
        <v>19.600000000000001</v>
      </c>
    </row>
    <row r="43" spans="1:4" x14ac:dyDescent="0.25">
      <c r="A43" s="50">
        <v>40087</v>
      </c>
      <c r="B43" s="143">
        <v>13.3</v>
      </c>
      <c r="C43" s="143">
        <v>47.5</v>
      </c>
      <c r="D43" s="151">
        <v>18.7</v>
      </c>
    </row>
    <row r="44" spans="1:4" x14ac:dyDescent="0.25">
      <c r="A44" s="50">
        <v>40179</v>
      </c>
      <c r="B44" s="143">
        <v>15.5</v>
      </c>
      <c r="C44" s="143">
        <v>48</v>
      </c>
      <c r="D44" s="151">
        <v>19.399999999999999</v>
      </c>
    </row>
    <row r="45" spans="1:4" x14ac:dyDescent="0.25">
      <c r="A45" s="50">
        <v>40269</v>
      </c>
      <c r="B45" s="143">
        <v>17.399999999999999</v>
      </c>
      <c r="C45" s="143">
        <v>49.6</v>
      </c>
      <c r="D45" s="151">
        <v>19.399999999999999</v>
      </c>
    </row>
    <row r="46" spans="1:4" x14ac:dyDescent="0.25">
      <c r="A46" s="50">
        <v>40360</v>
      </c>
      <c r="B46" s="143">
        <v>20.9</v>
      </c>
      <c r="C46" s="143">
        <v>49.9</v>
      </c>
      <c r="D46" s="151">
        <v>19.7</v>
      </c>
    </row>
    <row r="47" spans="1:4" x14ac:dyDescent="0.25">
      <c r="A47" s="50">
        <v>40452</v>
      </c>
      <c r="B47" s="143">
        <v>24.9</v>
      </c>
      <c r="C47" s="143">
        <v>52.1</v>
      </c>
      <c r="D47" s="151">
        <v>21.2</v>
      </c>
    </row>
    <row r="48" spans="1:4" x14ac:dyDescent="0.25">
      <c r="A48" s="50">
        <v>40544</v>
      </c>
      <c r="B48" s="143">
        <v>27.7</v>
      </c>
      <c r="C48" s="143">
        <v>54</v>
      </c>
      <c r="D48" s="151">
        <v>19.399999999999999</v>
      </c>
    </row>
    <row r="49" spans="1:4" x14ac:dyDescent="0.25">
      <c r="A49" s="50">
        <v>40634</v>
      </c>
      <c r="B49" s="143">
        <v>30.7</v>
      </c>
      <c r="C49" s="143">
        <v>52.7</v>
      </c>
      <c r="D49" s="151">
        <v>21.5</v>
      </c>
    </row>
    <row r="50" spans="1:4" x14ac:dyDescent="0.25">
      <c r="A50" s="50">
        <v>40725</v>
      </c>
      <c r="B50" s="143">
        <v>31.9</v>
      </c>
      <c r="C50" s="143">
        <v>54.2</v>
      </c>
      <c r="D50" s="151">
        <v>23.5</v>
      </c>
    </row>
    <row r="51" spans="1:4" x14ac:dyDescent="0.25">
      <c r="A51" s="50">
        <v>40817</v>
      </c>
      <c r="B51" s="143">
        <v>31.3</v>
      </c>
      <c r="C51" s="143">
        <v>54.7</v>
      </c>
      <c r="D51" s="151">
        <v>22.8</v>
      </c>
    </row>
    <row r="52" spans="1:4" x14ac:dyDescent="0.25">
      <c r="A52" s="50">
        <v>40909</v>
      </c>
      <c r="B52" s="143">
        <v>30.9</v>
      </c>
      <c r="C52" s="143">
        <v>53.9</v>
      </c>
      <c r="D52" s="151">
        <v>20.9</v>
      </c>
    </row>
    <row r="53" spans="1:4" x14ac:dyDescent="0.25">
      <c r="A53" s="50">
        <v>41000</v>
      </c>
      <c r="B53" s="143">
        <v>30.7</v>
      </c>
      <c r="C53" s="143">
        <v>53.1</v>
      </c>
      <c r="D53" s="151">
        <v>21.4</v>
      </c>
    </row>
    <row r="54" spans="1:4" x14ac:dyDescent="0.25">
      <c r="A54" s="50">
        <v>41091</v>
      </c>
      <c r="B54" s="143">
        <v>30</v>
      </c>
      <c r="C54" s="143">
        <v>51.5</v>
      </c>
      <c r="D54" s="151">
        <v>20.100000000000001</v>
      </c>
    </row>
    <row r="55" spans="1:4" x14ac:dyDescent="0.25">
      <c r="A55" s="50">
        <v>41183</v>
      </c>
      <c r="B55" s="143">
        <v>29.5</v>
      </c>
      <c r="C55" s="143">
        <v>49.4</v>
      </c>
      <c r="D55" s="151">
        <v>19.3</v>
      </c>
    </row>
    <row r="56" spans="1:4" x14ac:dyDescent="0.25">
      <c r="A56" s="50">
        <v>41275</v>
      </c>
      <c r="B56" s="143">
        <v>27.1</v>
      </c>
      <c r="C56" s="143">
        <v>46.7</v>
      </c>
      <c r="D56" s="151">
        <v>20.9</v>
      </c>
    </row>
    <row r="57" spans="1:4" x14ac:dyDescent="0.25">
      <c r="A57" s="50">
        <v>41365</v>
      </c>
      <c r="B57" s="143">
        <v>27.1</v>
      </c>
      <c r="C57" s="143">
        <v>49.2</v>
      </c>
      <c r="D57" s="151">
        <v>20.3</v>
      </c>
    </row>
    <row r="58" spans="1:4" x14ac:dyDescent="0.25">
      <c r="A58" s="50">
        <v>41456</v>
      </c>
      <c r="B58" s="143">
        <v>25.8</v>
      </c>
      <c r="C58" s="143">
        <v>44.7</v>
      </c>
      <c r="D58" s="151">
        <v>17.8</v>
      </c>
    </row>
    <row r="59" spans="1:4" x14ac:dyDescent="0.25">
      <c r="A59" s="50">
        <v>41548</v>
      </c>
      <c r="B59" s="143">
        <v>28</v>
      </c>
      <c r="C59" s="143">
        <v>45.9</v>
      </c>
      <c r="D59" s="151">
        <v>18.2</v>
      </c>
    </row>
    <row r="60" spans="1:4" x14ac:dyDescent="0.25">
      <c r="A60" s="50">
        <v>41640</v>
      </c>
      <c r="B60" s="143">
        <v>27.2</v>
      </c>
      <c r="C60" s="143">
        <v>45.6</v>
      </c>
      <c r="D60" s="151">
        <v>19.100000000000001</v>
      </c>
    </row>
    <row r="61" spans="1:4" x14ac:dyDescent="0.25">
      <c r="A61" s="50">
        <v>41730</v>
      </c>
      <c r="B61" s="143">
        <v>27.3</v>
      </c>
      <c r="C61" s="143">
        <v>46.3</v>
      </c>
      <c r="D61" s="151">
        <v>19</v>
      </c>
    </row>
    <row r="62" spans="1:4" x14ac:dyDescent="0.25">
      <c r="A62" s="50">
        <v>41821</v>
      </c>
      <c r="B62" s="143">
        <v>26.3</v>
      </c>
      <c r="C62" s="143">
        <v>43</v>
      </c>
      <c r="D62" s="151">
        <v>18.2</v>
      </c>
    </row>
    <row r="63" spans="1:4" x14ac:dyDescent="0.25">
      <c r="A63" s="50">
        <v>41913</v>
      </c>
      <c r="B63" s="143">
        <v>25.6</v>
      </c>
      <c r="C63" s="143">
        <v>41.2</v>
      </c>
      <c r="D63" s="151">
        <v>18</v>
      </c>
    </row>
    <row r="64" spans="1:4" x14ac:dyDescent="0.25">
      <c r="A64" s="50">
        <v>42005</v>
      </c>
      <c r="B64" s="143">
        <v>27.4</v>
      </c>
      <c r="C64" s="143">
        <v>39.9</v>
      </c>
      <c r="D64" s="151">
        <v>17.5</v>
      </c>
    </row>
    <row r="65" spans="1:4" x14ac:dyDescent="0.25">
      <c r="A65" s="50">
        <v>42095</v>
      </c>
      <c r="B65" s="143">
        <v>27.5</v>
      </c>
      <c r="C65" s="143">
        <v>38.200000000000003</v>
      </c>
      <c r="D65" s="151">
        <v>17.899999999999999</v>
      </c>
    </row>
    <row r="66" spans="1:4" x14ac:dyDescent="0.25">
      <c r="A66" s="50">
        <v>42186</v>
      </c>
      <c r="B66" s="143">
        <v>28</v>
      </c>
      <c r="C66" s="143">
        <v>39</v>
      </c>
      <c r="D66" s="151">
        <v>18.399999999999999</v>
      </c>
    </row>
    <row r="67" spans="1:4" x14ac:dyDescent="0.25">
      <c r="A67" s="50">
        <v>42278</v>
      </c>
      <c r="B67" s="143">
        <v>28.2</v>
      </c>
      <c r="C67" s="143">
        <v>39.9</v>
      </c>
      <c r="D67" s="151">
        <v>21.1</v>
      </c>
    </row>
    <row r="68" spans="1:4" x14ac:dyDescent="0.25">
      <c r="A68" s="50">
        <v>42370</v>
      </c>
      <c r="B68" s="143">
        <v>30.5</v>
      </c>
      <c r="C68" s="143">
        <v>41.8</v>
      </c>
      <c r="D68" s="151">
        <v>20.3</v>
      </c>
    </row>
    <row r="69" spans="1:4" x14ac:dyDescent="0.25">
      <c r="A69" s="50">
        <v>42461</v>
      </c>
      <c r="B69" s="143">
        <v>30.6</v>
      </c>
      <c r="C69" s="143">
        <v>42.2</v>
      </c>
      <c r="D69" s="151">
        <v>20.100000000000001</v>
      </c>
    </row>
    <row r="70" spans="1:4" x14ac:dyDescent="0.25">
      <c r="A70" s="50">
        <v>42552</v>
      </c>
      <c r="B70" s="143">
        <v>29.8</v>
      </c>
      <c r="C70" s="143">
        <v>44.1</v>
      </c>
      <c r="D70" s="151">
        <v>23.7</v>
      </c>
    </row>
    <row r="71" spans="1:4" x14ac:dyDescent="0.25">
      <c r="A71" s="50">
        <v>42644</v>
      </c>
      <c r="B71" s="143">
        <v>33.799999999999997</v>
      </c>
      <c r="C71" s="143">
        <v>46.2</v>
      </c>
      <c r="D71" s="151">
        <v>23.7</v>
      </c>
    </row>
    <row r="72" spans="1:4" x14ac:dyDescent="0.25">
      <c r="A72" s="50">
        <v>42736</v>
      </c>
      <c r="B72" s="143">
        <v>27.4</v>
      </c>
      <c r="C72" s="143">
        <v>49</v>
      </c>
      <c r="D72" s="151">
        <v>25.1</v>
      </c>
    </row>
    <row r="73" spans="1:4" x14ac:dyDescent="0.25">
      <c r="A73" s="50">
        <v>42826</v>
      </c>
      <c r="B73" s="143">
        <v>31.1</v>
      </c>
      <c r="C73" s="143">
        <v>51.4</v>
      </c>
      <c r="D73" s="151">
        <v>28.5</v>
      </c>
    </row>
    <row r="74" spans="1:4" x14ac:dyDescent="0.25">
      <c r="A74" s="50">
        <v>42917</v>
      </c>
      <c r="B74" s="143">
        <v>38.5</v>
      </c>
      <c r="C74" s="143">
        <v>57</v>
      </c>
      <c r="D74" s="151">
        <v>32.9</v>
      </c>
    </row>
    <row r="75" spans="1:4" x14ac:dyDescent="0.25">
      <c r="A75" s="50">
        <v>43009</v>
      </c>
      <c r="B75" s="143">
        <v>41.7</v>
      </c>
      <c r="C75" s="143">
        <v>57.2</v>
      </c>
      <c r="D75" s="151">
        <v>33.5</v>
      </c>
    </row>
    <row r="76" spans="1:4" x14ac:dyDescent="0.25">
      <c r="A76" s="50">
        <v>43101</v>
      </c>
      <c r="B76" s="143">
        <v>41.7</v>
      </c>
      <c r="C76" s="143">
        <v>62.6</v>
      </c>
      <c r="D76" s="151">
        <v>33.1</v>
      </c>
    </row>
    <row r="77" spans="1:4" x14ac:dyDescent="0.25">
      <c r="A77" s="50">
        <v>43191</v>
      </c>
      <c r="B77" s="143">
        <v>42.3</v>
      </c>
      <c r="C77" s="143">
        <v>69.099999999999994</v>
      </c>
      <c r="D77" s="151">
        <v>37.1</v>
      </c>
    </row>
    <row r="78" spans="1:4" x14ac:dyDescent="0.25">
      <c r="A78" s="50">
        <v>43282</v>
      </c>
      <c r="B78" s="143">
        <v>43.4</v>
      </c>
      <c r="C78" s="143">
        <v>72.7</v>
      </c>
      <c r="D78" s="151">
        <v>35.4</v>
      </c>
    </row>
    <row r="79" spans="1:4" x14ac:dyDescent="0.25">
      <c r="A79" s="50">
        <v>43374</v>
      </c>
      <c r="B79" s="143">
        <v>43.1</v>
      </c>
      <c r="C79" s="143">
        <v>76.400000000000006</v>
      </c>
      <c r="D79" s="151">
        <v>43</v>
      </c>
    </row>
    <row r="80" spans="1:4" x14ac:dyDescent="0.25">
      <c r="A80" s="50">
        <v>43466</v>
      </c>
      <c r="B80" s="143">
        <v>45.9</v>
      </c>
      <c r="C80" s="143">
        <v>74.400000000000006</v>
      </c>
      <c r="D80" s="151">
        <v>38.799999999999997</v>
      </c>
    </row>
    <row r="81" spans="1:13" x14ac:dyDescent="0.25">
      <c r="A81" s="50">
        <v>43556</v>
      </c>
      <c r="B81" s="143">
        <v>47.9</v>
      </c>
      <c r="C81" s="143">
        <v>76</v>
      </c>
      <c r="D81" s="151">
        <v>42.8</v>
      </c>
    </row>
    <row r="82" spans="1:13" x14ac:dyDescent="0.25">
      <c r="A82" s="50">
        <v>43647</v>
      </c>
      <c r="B82" s="143">
        <v>50</v>
      </c>
      <c r="C82" s="143">
        <v>75.5</v>
      </c>
      <c r="D82" s="151">
        <v>39</v>
      </c>
    </row>
    <row r="83" spans="1:13" x14ac:dyDescent="0.25">
      <c r="A83" s="50">
        <v>43739</v>
      </c>
      <c r="B83" s="143">
        <v>48.6</v>
      </c>
      <c r="C83" s="143">
        <v>74.599999999999994</v>
      </c>
      <c r="D83" s="151">
        <v>37.299999999999997</v>
      </c>
    </row>
    <row r="84" spans="1:13" ht="15" customHeight="1" x14ac:dyDescent="0.25">
      <c r="A84" s="50">
        <v>43831</v>
      </c>
      <c r="B84" s="143">
        <v>48.2</v>
      </c>
      <c r="C84" s="143">
        <v>75</v>
      </c>
      <c r="D84" s="151">
        <v>38.1</v>
      </c>
      <c r="G84" s="29"/>
    </row>
    <row r="85" spans="1:13" ht="45" x14ac:dyDescent="0.25">
      <c r="A85" s="50">
        <v>43922</v>
      </c>
      <c r="B85" s="143">
        <v>39.200000000000003</v>
      </c>
      <c r="C85" s="143">
        <v>70.900000000000006</v>
      </c>
      <c r="D85" s="151">
        <v>31</v>
      </c>
      <c r="G85" s="29"/>
      <c r="I85" s="28"/>
      <c r="J85" s="82" t="s">
        <v>47</v>
      </c>
      <c r="K85" s="83" t="s">
        <v>26</v>
      </c>
      <c r="M85" s="41"/>
    </row>
    <row r="86" spans="1:13" x14ac:dyDescent="0.25">
      <c r="A86" s="50">
        <v>44013</v>
      </c>
      <c r="B86" s="143">
        <v>27.1</v>
      </c>
      <c r="C86" s="143">
        <v>67.8</v>
      </c>
      <c r="D86" s="151">
        <v>21.2</v>
      </c>
      <c r="G86" s="29"/>
      <c r="I86" s="30" t="s">
        <v>27</v>
      </c>
      <c r="J86" s="155">
        <v>39.299999999999997</v>
      </c>
      <c r="K86" s="153">
        <v>-7.5</v>
      </c>
      <c r="M86" s="41"/>
    </row>
    <row r="87" spans="1:13" x14ac:dyDescent="0.25">
      <c r="A87" s="50">
        <v>44105</v>
      </c>
      <c r="B87" s="143">
        <v>29</v>
      </c>
      <c r="C87" s="143">
        <v>66</v>
      </c>
      <c r="D87" s="151">
        <v>21.9</v>
      </c>
      <c r="G87" s="29"/>
      <c r="I87" s="81" t="s">
        <v>38</v>
      </c>
      <c r="J87" s="155">
        <v>46.3</v>
      </c>
      <c r="K87" s="153">
        <v>4.5</v>
      </c>
      <c r="M87" s="41"/>
    </row>
    <row r="88" spans="1:13" x14ac:dyDescent="0.25">
      <c r="A88" s="50">
        <v>44197</v>
      </c>
      <c r="B88" s="143">
        <v>29.1</v>
      </c>
      <c r="C88" s="143">
        <v>68.400000000000006</v>
      </c>
      <c r="D88" s="151">
        <v>20.9</v>
      </c>
      <c r="G88" s="29"/>
      <c r="I88" s="30" t="s">
        <v>37</v>
      </c>
      <c r="J88" s="155">
        <v>49.3</v>
      </c>
      <c r="K88" s="153">
        <v>1.7999999999999972</v>
      </c>
      <c r="M88" s="41"/>
    </row>
    <row r="89" spans="1:13" x14ac:dyDescent="0.25">
      <c r="A89" s="50">
        <v>44287</v>
      </c>
      <c r="B89" s="143">
        <v>38.5</v>
      </c>
      <c r="C89" s="143">
        <v>71</v>
      </c>
      <c r="D89" s="151">
        <v>24.8</v>
      </c>
      <c r="G89" s="29"/>
      <c r="I89" s="30" t="s">
        <v>32</v>
      </c>
      <c r="J89" s="155">
        <v>50</v>
      </c>
      <c r="K89" s="153">
        <v>-11.600000000000001</v>
      </c>
      <c r="M89" s="41"/>
    </row>
    <row r="90" spans="1:13" x14ac:dyDescent="0.25">
      <c r="A90" s="50">
        <v>44378</v>
      </c>
      <c r="B90" s="143">
        <v>44.2</v>
      </c>
      <c r="C90" s="143">
        <v>70.5</v>
      </c>
      <c r="D90" s="151">
        <v>40.799999999999997</v>
      </c>
      <c r="G90" s="29"/>
      <c r="I90" s="30" t="s">
        <v>30</v>
      </c>
      <c r="J90" s="155">
        <v>51.6</v>
      </c>
      <c r="K90" s="153">
        <v>0.70000000000000284</v>
      </c>
      <c r="M90" s="41"/>
    </row>
    <row r="91" spans="1:13" x14ac:dyDescent="0.25">
      <c r="A91" s="50">
        <v>44470</v>
      </c>
      <c r="B91" s="143">
        <v>56.8</v>
      </c>
      <c r="C91" s="143">
        <v>76.400000000000006</v>
      </c>
      <c r="D91" s="151">
        <v>52.1</v>
      </c>
      <c r="G91" s="29"/>
      <c r="I91" s="30" t="s">
        <v>34</v>
      </c>
      <c r="J91" s="155">
        <v>53.5</v>
      </c>
      <c r="K91" s="153">
        <v>-12.5</v>
      </c>
      <c r="M91" s="41"/>
    </row>
    <row r="92" spans="1:13" x14ac:dyDescent="0.25">
      <c r="A92" s="50">
        <v>44562</v>
      </c>
      <c r="B92" s="143">
        <v>62.1</v>
      </c>
      <c r="C92" s="143">
        <v>75.599999999999994</v>
      </c>
      <c r="D92" s="151">
        <v>51.8</v>
      </c>
      <c r="G92" s="29"/>
      <c r="I92" s="30" t="s">
        <v>29</v>
      </c>
      <c r="J92" s="155">
        <v>53.5</v>
      </c>
      <c r="K92" s="153">
        <v>-4</v>
      </c>
      <c r="M92" s="41"/>
    </row>
    <row r="93" spans="1:13" x14ac:dyDescent="0.25">
      <c r="A93" s="50">
        <v>44652</v>
      </c>
      <c r="B93" s="143">
        <v>62.5</v>
      </c>
      <c r="C93" s="143">
        <v>77</v>
      </c>
      <c r="D93" s="151">
        <v>53.9</v>
      </c>
      <c r="G93" s="29"/>
      <c r="I93" s="30" t="s">
        <v>31</v>
      </c>
      <c r="J93" s="155">
        <v>56.7</v>
      </c>
      <c r="K93" s="153">
        <v>-0.79999999999999716</v>
      </c>
      <c r="M93" s="41"/>
    </row>
    <row r="94" spans="1:13" x14ac:dyDescent="0.25">
      <c r="A94" s="50">
        <v>44743</v>
      </c>
      <c r="B94" s="152">
        <v>66.599999999999994</v>
      </c>
      <c r="C94" s="152">
        <v>81.3</v>
      </c>
      <c r="D94" s="153">
        <v>60.1</v>
      </c>
      <c r="G94" s="29"/>
      <c r="I94" s="30" t="s">
        <v>28</v>
      </c>
      <c r="J94" s="155">
        <v>62.5</v>
      </c>
      <c r="K94" s="153">
        <v>15.5</v>
      </c>
      <c r="M94" s="41"/>
    </row>
    <row r="95" spans="1:13" x14ac:dyDescent="0.25">
      <c r="A95" s="50">
        <v>44835</v>
      </c>
      <c r="B95" s="152">
        <v>65.2</v>
      </c>
      <c r="C95" s="152">
        <v>80</v>
      </c>
      <c r="D95" s="153">
        <v>61.7</v>
      </c>
      <c r="G95" s="29"/>
      <c r="I95" s="30" t="s">
        <v>33</v>
      </c>
      <c r="J95" s="155">
        <v>63.4</v>
      </c>
      <c r="K95" s="153">
        <v>-4.0000000000000071</v>
      </c>
      <c r="M95" s="41"/>
    </row>
    <row r="96" spans="1:13" x14ac:dyDescent="0.25">
      <c r="A96" s="50">
        <v>44927</v>
      </c>
      <c r="B96" s="143">
        <v>64.599999999999994</v>
      </c>
      <c r="C96" s="143">
        <v>82.1</v>
      </c>
      <c r="D96" s="151">
        <v>57.2</v>
      </c>
      <c r="G96" s="29"/>
      <c r="I96" s="30" t="s">
        <v>46</v>
      </c>
      <c r="J96" s="155">
        <v>64.8</v>
      </c>
      <c r="K96" s="153">
        <v>-8.5</v>
      </c>
      <c r="M96" s="41"/>
    </row>
    <row r="97" spans="1:11" x14ac:dyDescent="0.25">
      <c r="A97" s="50">
        <v>45017</v>
      </c>
      <c r="B97" s="143">
        <v>64.5</v>
      </c>
      <c r="C97" s="143">
        <v>78.900000000000006</v>
      </c>
      <c r="D97" s="151">
        <v>56.8</v>
      </c>
      <c r="E97" s="52"/>
      <c r="F97" s="52"/>
      <c r="H97" s="52"/>
      <c r="I97" s="31" t="s">
        <v>5</v>
      </c>
      <c r="J97" s="156">
        <v>79</v>
      </c>
      <c r="K97" s="157">
        <v>-2.5</v>
      </c>
    </row>
    <row r="98" spans="1:11" x14ac:dyDescent="0.25">
      <c r="A98" s="50">
        <v>45108</v>
      </c>
      <c r="B98" s="143">
        <v>59.9</v>
      </c>
      <c r="C98" s="143">
        <v>81.5</v>
      </c>
      <c r="D98" s="151">
        <v>53.3</v>
      </c>
      <c r="E98" s="52"/>
      <c r="F98" s="52"/>
      <c r="K98" s="84"/>
    </row>
    <row r="99" spans="1:11" x14ac:dyDescent="0.25">
      <c r="A99" s="51">
        <v>45200</v>
      </c>
      <c r="B99" s="144">
        <v>57</v>
      </c>
      <c r="C99" s="144">
        <v>79</v>
      </c>
      <c r="D99" s="154">
        <v>51.5</v>
      </c>
      <c r="E99" s="52"/>
      <c r="F99" s="52"/>
      <c r="K99" s="52"/>
    </row>
    <row r="100" spans="1:11" x14ac:dyDescent="0.25">
      <c r="B100" s="52"/>
      <c r="C100" s="52"/>
      <c r="D100" s="52"/>
      <c r="E100" s="52"/>
      <c r="F100" s="52"/>
      <c r="K100" s="52"/>
    </row>
    <row r="101" spans="1:11" x14ac:dyDescent="0.25">
      <c r="A101" t="s">
        <v>63</v>
      </c>
    </row>
    <row r="102" spans="1:11" x14ac:dyDescent="0.25">
      <c r="A102" t="s">
        <v>35</v>
      </c>
      <c r="B102" s="53"/>
    </row>
    <row r="103" spans="1:11" x14ac:dyDescent="0.25">
      <c r="A103" t="s">
        <v>36</v>
      </c>
    </row>
    <row r="104" spans="1:11" x14ac:dyDescent="0.25">
      <c r="A104" t="s">
        <v>64</v>
      </c>
    </row>
  </sheetData>
  <sortState ref="I86:K97">
    <sortCondition ref="J86:J97"/>
  </sortState>
  <pageMargins left="0.7" right="0.7" top="0.75" bottom="0.75" header="0.3" footer="0.3"/>
  <pageSetup paperSize="9"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zoomScale="80" zoomScaleNormal="80" workbookViewId="0">
      <pane xSplit="1" ySplit="4" topLeftCell="B88" activePane="bottomRight" state="frozen"/>
      <selection pane="topRight" activeCell="B1" sqref="B1"/>
      <selection pane="bottomLeft" activeCell="A5" sqref="A5"/>
      <selection pane="bottomRight"/>
    </sheetView>
  </sheetViews>
  <sheetFormatPr baseColWidth="10" defaultRowHeight="15" x14ac:dyDescent="0.25"/>
  <cols>
    <col min="2" max="2" width="19.85546875" customWidth="1"/>
    <col min="3" max="3" width="15.140625" customWidth="1"/>
    <col min="4" max="4" width="19.85546875" customWidth="1"/>
    <col min="5" max="5" width="15.140625" customWidth="1"/>
    <col min="6" max="6" width="19.85546875" customWidth="1"/>
    <col min="7" max="7" width="15.140625" customWidth="1"/>
  </cols>
  <sheetData>
    <row r="1" spans="1:7" s="43" customFormat="1" x14ac:dyDescent="0.25">
      <c r="A1" s="43" t="s">
        <v>68</v>
      </c>
    </row>
    <row r="3" spans="1:7" x14ac:dyDescent="0.25">
      <c r="A3" s="28"/>
      <c r="B3" s="209" t="s">
        <v>4</v>
      </c>
      <c r="C3" s="209"/>
      <c r="D3" s="209" t="s">
        <v>5</v>
      </c>
      <c r="E3" s="209"/>
      <c r="F3" s="209" t="s">
        <v>25</v>
      </c>
      <c r="G3" s="210"/>
    </row>
    <row r="4" spans="1:7" ht="45" x14ac:dyDescent="0.25">
      <c r="A4" s="50"/>
      <c r="B4" s="85" t="s">
        <v>65</v>
      </c>
      <c r="C4" s="85" t="s">
        <v>66</v>
      </c>
      <c r="D4" s="85" t="s">
        <v>65</v>
      </c>
      <c r="E4" s="85" t="s">
        <v>66</v>
      </c>
      <c r="F4" s="85" t="s">
        <v>65</v>
      </c>
      <c r="G4" s="86" t="s">
        <v>66</v>
      </c>
    </row>
    <row r="5" spans="1:7" x14ac:dyDescent="0.25">
      <c r="A5" s="56">
        <v>36526</v>
      </c>
      <c r="B5" s="155">
        <v>27.6</v>
      </c>
      <c r="C5" s="155">
        <v>37.6</v>
      </c>
      <c r="D5" s="155">
        <v>38</v>
      </c>
      <c r="E5" s="155">
        <v>13.9</v>
      </c>
      <c r="F5" s="155"/>
      <c r="G5" s="158"/>
    </row>
    <row r="6" spans="1:7" x14ac:dyDescent="0.25">
      <c r="A6" s="56">
        <v>36617</v>
      </c>
      <c r="B6" s="155">
        <v>33.299999999999997</v>
      </c>
      <c r="C6" s="155">
        <v>36.200000000000003</v>
      </c>
      <c r="D6" s="155">
        <v>36.799999999999997</v>
      </c>
      <c r="E6" s="155">
        <v>12.3</v>
      </c>
      <c r="F6" s="155"/>
      <c r="G6" s="158"/>
    </row>
    <row r="7" spans="1:7" x14ac:dyDescent="0.25">
      <c r="A7" s="56">
        <v>36708</v>
      </c>
      <c r="B7" s="155">
        <v>40.6</v>
      </c>
      <c r="C7" s="155">
        <v>28.7</v>
      </c>
      <c r="D7" s="155">
        <v>56.3</v>
      </c>
      <c r="E7" s="155">
        <v>6</v>
      </c>
      <c r="F7" s="155"/>
      <c r="G7" s="158"/>
    </row>
    <row r="8" spans="1:7" x14ac:dyDescent="0.25">
      <c r="A8" s="56">
        <v>36800</v>
      </c>
      <c r="B8" s="155">
        <v>40.799999999999997</v>
      </c>
      <c r="C8" s="155">
        <v>25.7</v>
      </c>
      <c r="D8" s="155">
        <v>57.9</v>
      </c>
      <c r="E8" s="155">
        <v>4.8</v>
      </c>
      <c r="F8" s="155"/>
      <c r="G8" s="158"/>
    </row>
    <row r="9" spans="1:7" x14ac:dyDescent="0.25">
      <c r="A9" s="56">
        <v>36892</v>
      </c>
      <c r="B9" s="155">
        <v>38.1</v>
      </c>
      <c r="C9" s="155">
        <v>25</v>
      </c>
      <c r="D9" s="155">
        <v>54.8</v>
      </c>
      <c r="E9" s="155">
        <v>5.0999999999999996</v>
      </c>
      <c r="F9" s="155"/>
      <c r="G9" s="158"/>
    </row>
    <row r="10" spans="1:7" x14ac:dyDescent="0.25">
      <c r="A10" s="56">
        <v>36982</v>
      </c>
      <c r="B10" s="155">
        <v>37.799999999999997</v>
      </c>
      <c r="C10" s="155">
        <v>26.8</v>
      </c>
      <c r="D10" s="155">
        <v>58.1</v>
      </c>
      <c r="E10" s="155">
        <v>6.4</v>
      </c>
      <c r="F10" s="155"/>
      <c r="G10" s="158"/>
    </row>
    <row r="11" spans="1:7" x14ac:dyDescent="0.25">
      <c r="A11" s="56">
        <v>37073</v>
      </c>
      <c r="B11" s="155">
        <v>29.9</v>
      </c>
      <c r="C11" s="155">
        <v>29.6</v>
      </c>
      <c r="D11" s="155">
        <v>52.1</v>
      </c>
      <c r="E11" s="155">
        <v>6.4</v>
      </c>
      <c r="F11" s="155"/>
      <c r="G11" s="158"/>
    </row>
    <row r="12" spans="1:7" x14ac:dyDescent="0.25">
      <c r="A12" s="56">
        <v>37165</v>
      </c>
      <c r="B12" s="155">
        <v>25.7</v>
      </c>
      <c r="C12" s="155">
        <v>36.1</v>
      </c>
      <c r="D12" s="155">
        <v>47.6</v>
      </c>
      <c r="E12" s="155">
        <v>9.1999999999999993</v>
      </c>
      <c r="F12" s="155"/>
      <c r="G12" s="158"/>
    </row>
    <row r="13" spans="1:7" x14ac:dyDescent="0.25">
      <c r="A13" s="56">
        <v>37257</v>
      </c>
      <c r="B13" s="155">
        <v>20.399999999999999</v>
      </c>
      <c r="C13" s="155">
        <v>42.6</v>
      </c>
      <c r="D13" s="155">
        <v>44.9</v>
      </c>
      <c r="E13" s="155">
        <v>12</v>
      </c>
      <c r="F13" s="155"/>
      <c r="G13" s="158"/>
    </row>
    <row r="14" spans="1:7" x14ac:dyDescent="0.25">
      <c r="A14" s="56">
        <v>37347</v>
      </c>
      <c r="B14" s="155">
        <v>24</v>
      </c>
      <c r="C14" s="155">
        <v>39.200000000000003</v>
      </c>
      <c r="D14" s="155">
        <v>47</v>
      </c>
      <c r="E14" s="155">
        <v>9.6999999999999993</v>
      </c>
      <c r="F14" s="155"/>
      <c r="G14" s="158"/>
    </row>
    <row r="15" spans="1:7" x14ac:dyDescent="0.25">
      <c r="A15" s="56">
        <v>37438</v>
      </c>
      <c r="B15" s="155">
        <v>19.3</v>
      </c>
      <c r="C15" s="155">
        <v>43.4</v>
      </c>
      <c r="D15" s="155">
        <v>41.9</v>
      </c>
      <c r="E15" s="155">
        <v>10.4</v>
      </c>
      <c r="F15" s="155"/>
      <c r="G15" s="158"/>
    </row>
    <row r="16" spans="1:7" x14ac:dyDescent="0.25">
      <c r="A16" s="56">
        <v>37530</v>
      </c>
      <c r="B16" s="155">
        <v>18.100000000000001</v>
      </c>
      <c r="C16" s="155">
        <v>46.9</v>
      </c>
      <c r="D16" s="155">
        <v>33.5</v>
      </c>
      <c r="E16" s="155">
        <v>14.7</v>
      </c>
      <c r="F16" s="155"/>
      <c r="G16" s="158"/>
    </row>
    <row r="17" spans="1:7" x14ac:dyDescent="0.25">
      <c r="A17" s="56">
        <v>37622</v>
      </c>
      <c r="B17" s="155">
        <v>14.4</v>
      </c>
      <c r="C17" s="155">
        <v>45.7</v>
      </c>
      <c r="D17" s="155">
        <v>32</v>
      </c>
      <c r="E17" s="155">
        <v>14.1</v>
      </c>
      <c r="F17" s="155"/>
      <c r="G17" s="158"/>
    </row>
    <row r="18" spans="1:7" x14ac:dyDescent="0.25">
      <c r="A18" s="56">
        <v>37712</v>
      </c>
      <c r="B18" s="155">
        <v>14.6</v>
      </c>
      <c r="C18" s="155">
        <v>50.6</v>
      </c>
      <c r="D18" s="155">
        <v>29.2</v>
      </c>
      <c r="E18" s="155">
        <v>14.3</v>
      </c>
      <c r="F18" s="155"/>
      <c r="G18" s="158"/>
    </row>
    <row r="19" spans="1:7" x14ac:dyDescent="0.25">
      <c r="A19" s="56">
        <v>37803</v>
      </c>
      <c r="B19" s="155">
        <v>13.2</v>
      </c>
      <c r="C19" s="155">
        <v>49.8</v>
      </c>
      <c r="D19" s="155">
        <v>32.6</v>
      </c>
      <c r="E19" s="155">
        <v>16.7</v>
      </c>
      <c r="F19" s="155"/>
      <c r="G19" s="158"/>
    </row>
    <row r="20" spans="1:7" x14ac:dyDescent="0.25">
      <c r="A20" s="56">
        <v>37895</v>
      </c>
      <c r="B20" s="155">
        <v>12.3</v>
      </c>
      <c r="C20" s="155">
        <v>47.5</v>
      </c>
      <c r="D20" s="155">
        <v>30.8</v>
      </c>
      <c r="E20" s="155">
        <v>25.3</v>
      </c>
      <c r="F20" s="155"/>
      <c r="G20" s="158"/>
    </row>
    <row r="21" spans="1:7" x14ac:dyDescent="0.25">
      <c r="A21" s="56">
        <v>37987</v>
      </c>
      <c r="B21" s="155">
        <v>15.4</v>
      </c>
      <c r="C21" s="155">
        <v>47.5</v>
      </c>
      <c r="D21" s="155">
        <v>32.9</v>
      </c>
      <c r="E21" s="155">
        <v>12.3</v>
      </c>
      <c r="F21" s="155">
        <v>21.6</v>
      </c>
      <c r="G21" s="158">
        <v>35.6</v>
      </c>
    </row>
    <row r="22" spans="1:7" x14ac:dyDescent="0.25">
      <c r="A22" s="56">
        <v>38078</v>
      </c>
      <c r="B22" s="155">
        <v>21.3</v>
      </c>
      <c r="C22" s="155">
        <v>42.8</v>
      </c>
      <c r="D22" s="155">
        <v>39.9</v>
      </c>
      <c r="E22" s="155">
        <v>11.5</v>
      </c>
      <c r="F22" s="155">
        <v>19.5</v>
      </c>
      <c r="G22" s="158">
        <v>35.799999999999997</v>
      </c>
    </row>
    <row r="23" spans="1:7" x14ac:dyDescent="0.25">
      <c r="A23" s="56">
        <v>38169</v>
      </c>
      <c r="B23" s="155">
        <v>22.2</v>
      </c>
      <c r="C23" s="155">
        <v>37.4</v>
      </c>
      <c r="D23" s="155">
        <v>37.5</v>
      </c>
      <c r="E23" s="155">
        <v>10.7</v>
      </c>
      <c r="F23" s="155">
        <v>20.5</v>
      </c>
      <c r="G23" s="158">
        <v>30.8</v>
      </c>
    </row>
    <row r="24" spans="1:7" x14ac:dyDescent="0.25">
      <c r="A24" s="56">
        <v>38261</v>
      </c>
      <c r="B24" s="155">
        <v>22.2</v>
      </c>
      <c r="C24" s="155">
        <v>36.4</v>
      </c>
      <c r="D24" s="155">
        <v>36.200000000000003</v>
      </c>
      <c r="E24" s="155">
        <v>12.3</v>
      </c>
      <c r="F24" s="155">
        <v>24.3</v>
      </c>
      <c r="G24" s="158">
        <v>28.8</v>
      </c>
    </row>
    <row r="25" spans="1:7" x14ac:dyDescent="0.25">
      <c r="A25" s="56">
        <v>38353</v>
      </c>
      <c r="B25" s="155">
        <v>20.8</v>
      </c>
      <c r="C25" s="155">
        <v>36.799999999999997</v>
      </c>
      <c r="D25" s="155">
        <v>38</v>
      </c>
      <c r="E25" s="155">
        <v>13.2</v>
      </c>
      <c r="F25" s="155">
        <v>19.8</v>
      </c>
      <c r="G25" s="158">
        <v>30.7</v>
      </c>
    </row>
    <row r="26" spans="1:7" x14ac:dyDescent="0.25">
      <c r="A26" s="56">
        <v>38443</v>
      </c>
      <c r="B26" s="155">
        <v>18.600000000000001</v>
      </c>
      <c r="C26" s="155">
        <v>40.4</v>
      </c>
      <c r="D26" s="155">
        <v>39.9</v>
      </c>
      <c r="E26" s="155">
        <v>11.6</v>
      </c>
      <c r="F26" s="155">
        <v>19.8</v>
      </c>
      <c r="G26" s="158">
        <v>28.7</v>
      </c>
    </row>
    <row r="27" spans="1:7" x14ac:dyDescent="0.25">
      <c r="A27" s="56">
        <v>38534</v>
      </c>
      <c r="B27" s="155">
        <v>15.9</v>
      </c>
      <c r="C27" s="155">
        <v>42</v>
      </c>
      <c r="D27" s="155">
        <v>44.7</v>
      </c>
      <c r="E27" s="155">
        <v>10.8</v>
      </c>
      <c r="F27" s="155">
        <v>18.399999999999999</v>
      </c>
      <c r="G27" s="158">
        <v>30</v>
      </c>
    </row>
    <row r="28" spans="1:7" x14ac:dyDescent="0.25">
      <c r="A28" s="56">
        <v>38626</v>
      </c>
      <c r="B28" s="155">
        <v>23.5</v>
      </c>
      <c r="C28" s="155">
        <v>38.799999999999997</v>
      </c>
      <c r="D28" s="155">
        <v>46.4</v>
      </c>
      <c r="E28" s="155">
        <v>9.6999999999999993</v>
      </c>
      <c r="F28" s="155">
        <v>19.899999999999999</v>
      </c>
      <c r="G28" s="158">
        <v>23.7</v>
      </c>
    </row>
    <row r="29" spans="1:7" x14ac:dyDescent="0.25">
      <c r="A29" s="56">
        <v>38718</v>
      </c>
      <c r="B29" s="155">
        <v>20.2</v>
      </c>
      <c r="C29" s="155">
        <v>35.9</v>
      </c>
      <c r="D29" s="155">
        <v>46.6</v>
      </c>
      <c r="E29" s="155">
        <v>10</v>
      </c>
      <c r="F29" s="155">
        <v>22.7</v>
      </c>
      <c r="G29" s="158">
        <v>25.7</v>
      </c>
    </row>
    <row r="30" spans="1:7" x14ac:dyDescent="0.25">
      <c r="A30" s="56">
        <v>38808</v>
      </c>
      <c r="B30" s="155">
        <v>21.3</v>
      </c>
      <c r="C30" s="155">
        <v>33.4</v>
      </c>
      <c r="D30" s="155">
        <v>49</v>
      </c>
      <c r="E30" s="155">
        <v>7.5</v>
      </c>
      <c r="F30" s="155">
        <v>23.6</v>
      </c>
      <c r="G30" s="158">
        <v>24.2</v>
      </c>
    </row>
    <row r="31" spans="1:7" x14ac:dyDescent="0.25">
      <c r="A31" s="56">
        <v>38899</v>
      </c>
      <c r="B31" s="155">
        <v>24.1</v>
      </c>
      <c r="C31" s="155">
        <v>30.3</v>
      </c>
      <c r="D31" s="155">
        <v>50</v>
      </c>
      <c r="E31" s="155">
        <v>6.4</v>
      </c>
      <c r="F31" s="155">
        <v>24.7</v>
      </c>
      <c r="G31" s="158">
        <v>18.399999999999999</v>
      </c>
    </row>
    <row r="32" spans="1:7" x14ac:dyDescent="0.25">
      <c r="A32" s="56">
        <v>38991</v>
      </c>
      <c r="B32" s="155">
        <v>26.5</v>
      </c>
      <c r="C32" s="155">
        <v>29.2</v>
      </c>
      <c r="D32" s="155">
        <v>50.3</v>
      </c>
      <c r="E32" s="155">
        <v>9.6999999999999993</v>
      </c>
      <c r="F32" s="155">
        <v>26.9</v>
      </c>
      <c r="G32" s="158">
        <v>20.6</v>
      </c>
    </row>
    <row r="33" spans="1:7" x14ac:dyDescent="0.25">
      <c r="A33" s="56">
        <v>39083</v>
      </c>
      <c r="B33" s="155">
        <v>26.9</v>
      </c>
      <c r="C33" s="155">
        <v>33.700000000000003</v>
      </c>
      <c r="D33" s="155">
        <v>49.8</v>
      </c>
      <c r="E33" s="155">
        <v>5.6</v>
      </c>
      <c r="F33" s="155">
        <v>25.9</v>
      </c>
      <c r="G33" s="158">
        <v>20.399999999999999</v>
      </c>
    </row>
    <row r="34" spans="1:7" x14ac:dyDescent="0.25">
      <c r="A34" s="56">
        <v>39173</v>
      </c>
      <c r="B34" s="155">
        <v>28.9</v>
      </c>
      <c r="C34" s="155">
        <v>32.6</v>
      </c>
      <c r="D34" s="155">
        <v>49.7</v>
      </c>
      <c r="E34" s="155">
        <v>7.3</v>
      </c>
      <c r="F34" s="155">
        <v>25.4</v>
      </c>
      <c r="G34" s="158">
        <v>21.2</v>
      </c>
    </row>
    <row r="35" spans="1:7" x14ac:dyDescent="0.25">
      <c r="A35" s="56">
        <v>39264</v>
      </c>
      <c r="B35" s="155">
        <v>32.6</v>
      </c>
      <c r="C35" s="155">
        <v>28.8</v>
      </c>
      <c r="D35" s="155">
        <v>49.8</v>
      </c>
      <c r="E35" s="155">
        <v>4.5999999999999996</v>
      </c>
      <c r="F35" s="155">
        <v>26.7</v>
      </c>
      <c r="G35" s="158">
        <v>19.8</v>
      </c>
    </row>
    <row r="36" spans="1:7" x14ac:dyDescent="0.25">
      <c r="A36" s="56">
        <v>39356</v>
      </c>
      <c r="B36" s="155">
        <v>32.299999999999997</v>
      </c>
      <c r="C36" s="155">
        <v>24.6</v>
      </c>
      <c r="D36" s="155">
        <v>45.3</v>
      </c>
      <c r="E36" s="155">
        <v>5</v>
      </c>
      <c r="F36" s="155">
        <v>24.4</v>
      </c>
      <c r="G36" s="158">
        <v>18.8</v>
      </c>
    </row>
    <row r="37" spans="1:7" x14ac:dyDescent="0.25">
      <c r="A37" s="56">
        <v>39448</v>
      </c>
      <c r="B37" s="155">
        <v>29.6</v>
      </c>
      <c r="C37" s="155">
        <v>25.1</v>
      </c>
      <c r="D37" s="155">
        <v>43.8</v>
      </c>
      <c r="E37" s="155">
        <v>4.8</v>
      </c>
      <c r="F37" s="155">
        <v>27.3</v>
      </c>
      <c r="G37" s="158">
        <v>22.6</v>
      </c>
    </row>
    <row r="38" spans="1:7" x14ac:dyDescent="0.25">
      <c r="A38" s="56">
        <v>39539</v>
      </c>
      <c r="B38" s="155">
        <v>29</v>
      </c>
      <c r="C38" s="155">
        <v>27.7</v>
      </c>
      <c r="D38" s="155">
        <v>36.799999999999997</v>
      </c>
      <c r="E38" s="155">
        <v>5.6</v>
      </c>
      <c r="F38" s="155">
        <v>29.8</v>
      </c>
      <c r="G38" s="158">
        <v>21.9</v>
      </c>
    </row>
    <row r="39" spans="1:7" x14ac:dyDescent="0.25">
      <c r="A39" s="56">
        <v>39630</v>
      </c>
      <c r="B39" s="155">
        <v>24.7</v>
      </c>
      <c r="C39" s="155">
        <v>29.6</v>
      </c>
      <c r="D39" s="155">
        <v>30.3</v>
      </c>
      <c r="E39" s="155">
        <v>7.3</v>
      </c>
      <c r="F39" s="155">
        <v>30.2</v>
      </c>
      <c r="G39" s="158">
        <v>24.6</v>
      </c>
    </row>
    <row r="40" spans="1:7" x14ac:dyDescent="0.25">
      <c r="A40" s="56">
        <v>39722</v>
      </c>
      <c r="B40" s="155">
        <v>17.600000000000001</v>
      </c>
      <c r="C40" s="155">
        <v>42.6</v>
      </c>
      <c r="D40" s="155">
        <v>21</v>
      </c>
      <c r="E40" s="155">
        <v>12.2</v>
      </c>
      <c r="F40" s="155">
        <v>25.2</v>
      </c>
      <c r="G40" s="158">
        <v>29.1</v>
      </c>
    </row>
    <row r="41" spans="1:7" x14ac:dyDescent="0.25">
      <c r="A41" s="56">
        <v>39814</v>
      </c>
      <c r="B41" s="155">
        <v>11.2</v>
      </c>
      <c r="C41" s="155">
        <v>51.5</v>
      </c>
      <c r="D41" s="155">
        <v>16.899999999999999</v>
      </c>
      <c r="E41" s="155">
        <v>17.100000000000001</v>
      </c>
      <c r="F41" s="155">
        <v>22</v>
      </c>
      <c r="G41" s="158">
        <v>39.9</v>
      </c>
    </row>
    <row r="42" spans="1:7" x14ac:dyDescent="0.25">
      <c r="A42" s="56">
        <v>39904</v>
      </c>
      <c r="B42" s="155">
        <v>7.5</v>
      </c>
      <c r="C42" s="155">
        <v>61.9</v>
      </c>
      <c r="D42" s="155">
        <v>10.1</v>
      </c>
      <c r="E42" s="155">
        <v>25.6</v>
      </c>
      <c r="F42" s="155">
        <v>20.100000000000001</v>
      </c>
      <c r="G42" s="158">
        <v>41.9</v>
      </c>
    </row>
    <row r="43" spans="1:7" x14ac:dyDescent="0.25">
      <c r="A43" s="56">
        <v>39995</v>
      </c>
      <c r="B43" s="155">
        <v>5.8</v>
      </c>
      <c r="C43" s="155">
        <v>64.599999999999994</v>
      </c>
      <c r="D43" s="155">
        <v>9.3000000000000007</v>
      </c>
      <c r="E43" s="155">
        <v>26.6</v>
      </c>
      <c r="F43" s="155">
        <v>16.8</v>
      </c>
      <c r="G43" s="158">
        <v>39.6</v>
      </c>
    </row>
    <row r="44" spans="1:7" x14ac:dyDescent="0.25">
      <c r="A44" s="56">
        <v>40087</v>
      </c>
      <c r="B44" s="155">
        <v>7.7</v>
      </c>
      <c r="C44" s="155">
        <v>64.3</v>
      </c>
      <c r="D44" s="155">
        <v>9.1</v>
      </c>
      <c r="E44" s="155">
        <v>25.2</v>
      </c>
      <c r="F44" s="155">
        <v>18.8</v>
      </c>
      <c r="G44" s="158">
        <v>41.2</v>
      </c>
    </row>
    <row r="45" spans="1:7" x14ac:dyDescent="0.25">
      <c r="A45" s="56">
        <v>40179</v>
      </c>
      <c r="B45" s="155">
        <v>8.1</v>
      </c>
      <c r="C45" s="155">
        <v>62.7</v>
      </c>
      <c r="D45" s="155">
        <v>10.199999999999999</v>
      </c>
      <c r="E45" s="155">
        <v>25.6</v>
      </c>
      <c r="F45" s="155">
        <v>20.399999999999999</v>
      </c>
      <c r="G45" s="158">
        <v>40.6</v>
      </c>
    </row>
    <row r="46" spans="1:7" x14ac:dyDescent="0.25">
      <c r="A46" s="56">
        <v>40269</v>
      </c>
      <c r="B46" s="155">
        <v>13.6</v>
      </c>
      <c r="C46" s="155">
        <v>55.7</v>
      </c>
      <c r="D46" s="155">
        <v>9.9</v>
      </c>
      <c r="E46" s="155">
        <v>27.6</v>
      </c>
      <c r="F46" s="155">
        <v>20.3</v>
      </c>
      <c r="G46" s="158">
        <v>39.200000000000003</v>
      </c>
    </row>
    <row r="47" spans="1:7" x14ac:dyDescent="0.25">
      <c r="A47" s="56">
        <v>40360</v>
      </c>
      <c r="B47" s="155">
        <v>17.100000000000001</v>
      </c>
      <c r="C47" s="155">
        <v>48.1</v>
      </c>
      <c r="D47" s="155">
        <v>10.8</v>
      </c>
      <c r="E47" s="155">
        <v>24.7</v>
      </c>
      <c r="F47" s="155">
        <v>20.399999999999999</v>
      </c>
      <c r="G47" s="158">
        <v>33.5</v>
      </c>
    </row>
    <row r="48" spans="1:7" x14ac:dyDescent="0.25">
      <c r="A48" s="56">
        <v>40452</v>
      </c>
      <c r="B48" s="155">
        <v>18.8</v>
      </c>
      <c r="C48" s="155">
        <v>42.8</v>
      </c>
      <c r="D48" s="155">
        <v>11.7</v>
      </c>
      <c r="E48" s="155">
        <v>20.8</v>
      </c>
      <c r="F48" s="155">
        <v>22.7</v>
      </c>
      <c r="G48" s="158">
        <v>31.7</v>
      </c>
    </row>
    <row r="49" spans="1:7" x14ac:dyDescent="0.25">
      <c r="A49" s="56">
        <v>40544</v>
      </c>
      <c r="B49" s="155">
        <v>22.2</v>
      </c>
      <c r="C49" s="155">
        <v>36</v>
      </c>
      <c r="D49" s="155">
        <v>13.2</v>
      </c>
      <c r="E49" s="155">
        <v>16.2</v>
      </c>
      <c r="F49" s="155">
        <v>22.5</v>
      </c>
      <c r="G49" s="158">
        <v>31.3</v>
      </c>
    </row>
    <row r="50" spans="1:7" x14ac:dyDescent="0.25">
      <c r="A50" s="56">
        <v>40634</v>
      </c>
      <c r="B50" s="155">
        <v>23.4</v>
      </c>
      <c r="C50" s="155">
        <v>32.5</v>
      </c>
      <c r="D50" s="155">
        <v>13.7</v>
      </c>
      <c r="E50" s="155">
        <v>20.6</v>
      </c>
      <c r="F50" s="155">
        <v>23.5</v>
      </c>
      <c r="G50" s="158">
        <v>27.1</v>
      </c>
    </row>
    <row r="51" spans="1:7" x14ac:dyDescent="0.25">
      <c r="A51" s="56">
        <v>40725</v>
      </c>
      <c r="B51" s="155">
        <v>24.1</v>
      </c>
      <c r="C51" s="155">
        <v>33.299999999999997</v>
      </c>
      <c r="D51" s="155">
        <v>11.5</v>
      </c>
      <c r="E51" s="155">
        <v>17.8</v>
      </c>
      <c r="F51" s="155">
        <v>25.3</v>
      </c>
      <c r="G51" s="158">
        <v>22.8</v>
      </c>
    </row>
    <row r="52" spans="1:7" x14ac:dyDescent="0.25">
      <c r="A52" s="56">
        <v>40817</v>
      </c>
      <c r="B52" s="155">
        <v>21.9</v>
      </c>
      <c r="C52" s="155">
        <v>34.9</v>
      </c>
      <c r="D52" s="155">
        <v>12.4</v>
      </c>
      <c r="E52" s="155">
        <v>17.7</v>
      </c>
      <c r="F52" s="155">
        <v>24.5</v>
      </c>
      <c r="G52" s="158">
        <v>29.8</v>
      </c>
    </row>
    <row r="53" spans="1:7" x14ac:dyDescent="0.25">
      <c r="A53" s="56">
        <v>40909</v>
      </c>
      <c r="B53" s="155">
        <v>16.100000000000001</v>
      </c>
      <c r="C53" s="155">
        <v>39</v>
      </c>
      <c r="D53" s="155">
        <v>12</v>
      </c>
      <c r="E53" s="155">
        <v>16.899999999999999</v>
      </c>
      <c r="F53" s="155">
        <v>22.9</v>
      </c>
      <c r="G53" s="158">
        <v>32.4</v>
      </c>
    </row>
    <row r="54" spans="1:7" x14ac:dyDescent="0.25">
      <c r="A54" s="56">
        <v>41000</v>
      </c>
      <c r="B54" s="155">
        <v>16.2</v>
      </c>
      <c r="C54" s="155">
        <v>44.1</v>
      </c>
      <c r="D54" s="155">
        <v>21.9</v>
      </c>
      <c r="E54" s="155">
        <v>25.3</v>
      </c>
      <c r="F54" s="155">
        <v>19.7</v>
      </c>
      <c r="G54" s="158">
        <v>32.6</v>
      </c>
    </row>
    <row r="55" spans="1:7" x14ac:dyDescent="0.25">
      <c r="A55" s="56">
        <v>41091</v>
      </c>
      <c r="B55" s="155">
        <v>15.5</v>
      </c>
      <c r="C55" s="155">
        <v>44.3</v>
      </c>
      <c r="D55" s="155">
        <v>20</v>
      </c>
      <c r="E55" s="155">
        <v>22.5</v>
      </c>
      <c r="F55" s="155">
        <v>20.6</v>
      </c>
      <c r="G55" s="158">
        <v>37.200000000000003</v>
      </c>
    </row>
    <row r="56" spans="1:7" x14ac:dyDescent="0.25">
      <c r="A56" s="56">
        <v>41183</v>
      </c>
      <c r="B56" s="155">
        <v>16.5</v>
      </c>
      <c r="C56" s="155">
        <v>49.7</v>
      </c>
      <c r="D56" s="155">
        <v>18.3</v>
      </c>
      <c r="E56" s="155">
        <v>28.6</v>
      </c>
      <c r="F56" s="155">
        <v>19</v>
      </c>
      <c r="G56" s="158">
        <v>40.5</v>
      </c>
    </row>
    <row r="57" spans="1:7" x14ac:dyDescent="0.25">
      <c r="A57" s="56">
        <v>41275</v>
      </c>
      <c r="B57" s="155">
        <v>17.899999999999999</v>
      </c>
      <c r="C57" s="155">
        <v>50.7</v>
      </c>
      <c r="D57" s="155">
        <v>18.399999999999999</v>
      </c>
      <c r="E57" s="155">
        <v>27</v>
      </c>
      <c r="F57" s="155">
        <v>18.7</v>
      </c>
      <c r="G57" s="158">
        <v>37.9</v>
      </c>
    </row>
    <row r="58" spans="1:7" x14ac:dyDescent="0.25">
      <c r="A58" s="56">
        <v>41365</v>
      </c>
      <c r="B58" s="155">
        <v>16.600000000000001</v>
      </c>
      <c r="C58" s="155">
        <v>47</v>
      </c>
      <c r="D58" s="155">
        <v>17</v>
      </c>
      <c r="E58" s="155">
        <v>28.8</v>
      </c>
      <c r="F58" s="155">
        <v>19.5</v>
      </c>
      <c r="G58" s="158">
        <v>41.3</v>
      </c>
    </row>
    <row r="59" spans="1:7" x14ac:dyDescent="0.25">
      <c r="A59" s="56">
        <v>41456</v>
      </c>
      <c r="B59" s="155">
        <v>15.9</v>
      </c>
      <c r="C59" s="155">
        <v>51.3</v>
      </c>
      <c r="D59" s="155">
        <v>18.899999999999999</v>
      </c>
      <c r="E59" s="155">
        <v>27.4</v>
      </c>
      <c r="F59" s="155">
        <v>16.5</v>
      </c>
      <c r="G59" s="158">
        <v>38.4</v>
      </c>
    </row>
    <row r="60" spans="1:7" x14ac:dyDescent="0.25">
      <c r="A60" s="56">
        <v>41548</v>
      </c>
      <c r="B60" s="155">
        <v>17</v>
      </c>
      <c r="C60" s="155">
        <v>45.3</v>
      </c>
      <c r="D60" s="155">
        <v>18.3</v>
      </c>
      <c r="E60" s="155">
        <v>31.8</v>
      </c>
      <c r="F60" s="155">
        <v>16.5</v>
      </c>
      <c r="G60" s="158">
        <v>39.200000000000003</v>
      </c>
    </row>
    <row r="61" spans="1:7" x14ac:dyDescent="0.25">
      <c r="A61" s="56">
        <v>41640</v>
      </c>
      <c r="B61" s="155">
        <v>16.600000000000001</v>
      </c>
      <c r="C61" s="155">
        <v>47.8</v>
      </c>
      <c r="D61" s="155">
        <v>18.3</v>
      </c>
      <c r="E61" s="155">
        <v>31.3</v>
      </c>
      <c r="F61" s="155">
        <v>18.5</v>
      </c>
      <c r="G61" s="158">
        <v>38.9</v>
      </c>
    </row>
    <row r="62" spans="1:7" x14ac:dyDescent="0.25">
      <c r="A62" s="56">
        <v>41730</v>
      </c>
      <c r="B62" s="155">
        <v>15.8</v>
      </c>
      <c r="C62" s="155">
        <v>47.7</v>
      </c>
      <c r="D62" s="155">
        <v>15.3</v>
      </c>
      <c r="E62" s="155">
        <v>31.2</v>
      </c>
      <c r="F62" s="155">
        <v>19</v>
      </c>
      <c r="G62" s="158">
        <v>39</v>
      </c>
    </row>
    <row r="63" spans="1:7" x14ac:dyDescent="0.25">
      <c r="A63" s="56">
        <v>41821</v>
      </c>
      <c r="B63" s="155">
        <v>15.3</v>
      </c>
      <c r="C63" s="155">
        <v>40.9</v>
      </c>
      <c r="D63" s="155">
        <v>15.3</v>
      </c>
      <c r="E63" s="155">
        <v>32.799999999999997</v>
      </c>
      <c r="F63" s="155">
        <v>20</v>
      </c>
      <c r="G63" s="158">
        <v>40.6</v>
      </c>
    </row>
    <row r="64" spans="1:7" x14ac:dyDescent="0.25">
      <c r="A64" s="56">
        <v>41913</v>
      </c>
      <c r="B64" s="155">
        <v>14.6</v>
      </c>
      <c r="C64" s="155">
        <v>48.5</v>
      </c>
      <c r="D64" s="155">
        <v>15</v>
      </c>
      <c r="E64" s="155">
        <v>37.5</v>
      </c>
      <c r="F64" s="155">
        <v>19.5</v>
      </c>
      <c r="G64" s="158">
        <v>39</v>
      </c>
    </row>
    <row r="65" spans="1:7" x14ac:dyDescent="0.25">
      <c r="A65" s="56">
        <v>42005</v>
      </c>
      <c r="B65" s="155">
        <v>13.6</v>
      </c>
      <c r="C65" s="155">
        <v>42.6</v>
      </c>
      <c r="D65" s="155">
        <v>12.8</v>
      </c>
      <c r="E65" s="155">
        <v>38.700000000000003</v>
      </c>
      <c r="F65" s="155">
        <v>20</v>
      </c>
      <c r="G65" s="158">
        <v>40.4</v>
      </c>
    </row>
    <row r="66" spans="1:7" x14ac:dyDescent="0.25">
      <c r="A66" s="56">
        <v>42095</v>
      </c>
      <c r="B66" s="155">
        <v>14.1</v>
      </c>
      <c r="C66" s="155">
        <v>39.200000000000003</v>
      </c>
      <c r="D66" s="155">
        <v>11.5</v>
      </c>
      <c r="E66" s="155">
        <v>37.6</v>
      </c>
      <c r="F66" s="155">
        <v>19.399999999999999</v>
      </c>
      <c r="G66" s="158">
        <v>38.700000000000003</v>
      </c>
    </row>
    <row r="67" spans="1:7" x14ac:dyDescent="0.25">
      <c r="A67" s="56">
        <v>42186</v>
      </c>
      <c r="B67" s="155">
        <v>20.3</v>
      </c>
      <c r="C67" s="155">
        <v>38.1</v>
      </c>
      <c r="D67" s="155">
        <v>12.8</v>
      </c>
      <c r="E67" s="155">
        <v>37.6</v>
      </c>
      <c r="F67" s="155">
        <v>17.600000000000001</v>
      </c>
      <c r="G67" s="158">
        <v>37.299999999999997</v>
      </c>
    </row>
    <row r="68" spans="1:7" x14ac:dyDescent="0.25">
      <c r="A68" s="56">
        <v>42278</v>
      </c>
      <c r="B68" s="155">
        <v>15.1</v>
      </c>
      <c r="C68" s="155">
        <v>42.5</v>
      </c>
      <c r="D68" s="155">
        <v>13.9</v>
      </c>
      <c r="E68" s="155">
        <v>39.9</v>
      </c>
      <c r="F68" s="155">
        <v>21.9</v>
      </c>
      <c r="G68" s="158">
        <v>37</v>
      </c>
    </row>
    <row r="69" spans="1:7" x14ac:dyDescent="0.25">
      <c r="A69" s="56">
        <v>42370</v>
      </c>
      <c r="B69" s="155">
        <v>14.4</v>
      </c>
      <c r="C69" s="155">
        <v>41</v>
      </c>
      <c r="D69" s="155">
        <v>12.6</v>
      </c>
      <c r="E69" s="155">
        <v>38.6</v>
      </c>
      <c r="F69" s="155">
        <v>20.9</v>
      </c>
      <c r="G69" s="158">
        <v>37.200000000000003</v>
      </c>
    </row>
    <row r="70" spans="1:7" x14ac:dyDescent="0.25">
      <c r="A70" s="56">
        <v>42461</v>
      </c>
      <c r="B70" s="155">
        <v>14.2</v>
      </c>
      <c r="C70" s="155">
        <v>39.4</v>
      </c>
      <c r="D70" s="155">
        <v>13.4</v>
      </c>
      <c r="E70" s="155">
        <v>37.299999999999997</v>
      </c>
      <c r="F70" s="155">
        <v>21.5</v>
      </c>
      <c r="G70" s="158">
        <v>34.1</v>
      </c>
    </row>
    <row r="71" spans="1:7" x14ac:dyDescent="0.25">
      <c r="A71" s="56">
        <v>42552</v>
      </c>
      <c r="B71" s="155">
        <v>17.8</v>
      </c>
      <c r="C71" s="155">
        <v>40.5</v>
      </c>
      <c r="D71" s="155">
        <v>13.8</v>
      </c>
      <c r="E71" s="155">
        <v>34.9</v>
      </c>
      <c r="F71" s="155">
        <v>21.7</v>
      </c>
      <c r="G71" s="158">
        <v>34.4</v>
      </c>
    </row>
    <row r="72" spans="1:7" x14ac:dyDescent="0.25">
      <c r="A72" s="56">
        <v>42644</v>
      </c>
      <c r="B72" s="155">
        <v>18.2</v>
      </c>
      <c r="C72" s="155">
        <v>36</v>
      </c>
      <c r="D72" s="155">
        <v>16.2</v>
      </c>
      <c r="E72" s="155">
        <v>32.9</v>
      </c>
      <c r="F72" s="155">
        <v>22.1</v>
      </c>
      <c r="G72" s="158">
        <v>35.299999999999997</v>
      </c>
    </row>
    <row r="73" spans="1:7" x14ac:dyDescent="0.25">
      <c r="A73" s="56">
        <v>42736</v>
      </c>
      <c r="B73" s="155">
        <v>19.600000000000001</v>
      </c>
      <c r="C73" s="155">
        <v>34.1</v>
      </c>
      <c r="D73" s="155">
        <v>18.399999999999999</v>
      </c>
      <c r="E73" s="155">
        <v>28.1</v>
      </c>
      <c r="F73" s="155">
        <v>21.7</v>
      </c>
      <c r="G73" s="158">
        <v>32.5</v>
      </c>
    </row>
    <row r="74" spans="1:7" x14ac:dyDescent="0.25">
      <c r="A74" s="56">
        <v>42826</v>
      </c>
      <c r="B74" s="155">
        <v>20.6</v>
      </c>
      <c r="C74" s="155">
        <v>32.299999999999997</v>
      </c>
      <c r="D74" s="155">
        <v>19.5</v>
      </c>
      <c r="E74" s="155">
        <v>28.6</v>
      </c>
      <c r="F74" s="155">
        <v>23.9</v>
      </c>
      <c r="G74" s="158">
        <v>29.7</v>
      </c>
    </row>
    <row r="75" spans="1:7" x14ac:dyDescent="0.25">
      <c r="A75" s="56">
        <v>42917</v>
      </c>
      <c r="B75" s="155">
        <v>23.1</v>
      </c>
      <c r="C75" s="155">
        <v>30.5</v>
      </c>
      <c r="D75" s="155">
        <v>22.8</v>
      </c>
      <c r="E75" s="155">
        <v>22.3</v>
      </c>
      <c r="F75" s="155">
        <v>28.6</v>
      </c>
      <c r="G75" s="158">
        <v>26.3</v>
      </c>
    </row>
    <row r="76" spans="1:7" x14ac:dyDescent="0.25">
      <c r="A76" s="56">
        <v>43009</v>
      </c>
      <c r="B76" s="155">
        <v>33</v>
      </c>
      <c r="C76" s="155">
        <v>27.4</v>
      </c>
      <c r="D76" s="155">
        <v>26.3</v>
      </c>
      <c r="E76" s="155">
        <v>21.2</v>
      </c>
      <c r="F76" s="155">
        <v>30.3</v>
      </c>
      <c r="G76" s="158">
        <v>25.7</v>
      </c>
    </row>
    <row r="77" spans="1:7" x14ac:dyDescent="0.25">
      <c r="A77" s="56">
        <v>43101</v>
      </c>
      <c r="B77" s="155">
        <v>29.4</v>
      </c>
      <c r="C77" s="155">
        <v>25.5</v>
      </c>
      <c r="D77" s="155">
        <v>28.7</v>
      </c>
      <c r="E77" s="155">
        <v>20.399999999999999</v>
      </c>
      <c r="F77" s="155">
        <v>29.1</v>
      </c>
      <c r="G77" s="158">
        <v>27.2</v>
      </c>
    </row>
    <row r="78" spans="1:7" x14ac:dyDescent="0.25">
      <c r="A78" s="56">
        <v>43191</v>
      </c>
      <c r="B78" s="155">
        <v>29.2</v>
      </c>
      <c r="C78" s="155">
        <v>27.1</v>
      </c>
      <c r="D78" s="155">
        <v>35</v>
      </c>
      <c r="E78" s="155">
        <v>16.2</v>
      </c>
      <c r="F78" s="155">
        <v>31.3</v>
      </c>
      <c r="G78" s="158">
        <v>22.7</v>
      </c>
    </row>
    <row r="79" spans="1:7" x14ac:dyDescent="0.25">
      <c r="A79" s="56">
        <v>43282</v>
      </c>
      <c r="B79" s="155">
        <v>30.9</v>
      </c>
      <c r="C79" s="155">
        <v>25.2</v>
      </c>
      <c r="D79" s="155">
        <v>34.299999999999997</v>
      </c>
      <c r="E79" s="155">
        <v>16.399999999999999</v>
      </c>
      <c r="F79" s="155">
        <v>32.4</v>
      </c>
      <c r="G79" s="158">
        <v>22.9</v>
      </c>
    </row>
    <row r="80" spans="1:7" x14ac:dyDescent="0.25">
      <c r="A80" s="56">
        <v>43374</v>
      </c>
      <c r="B80" s="155">
        <v>30.6</v>
      </c>
      <c r="C80" s="155">
        <v>25.8</v>
      </c>
      <c r="D80" s="155">
        <v>36.1</v>
      </c>
      <c r="E80" s="155">
        <v>17.399999999999999</v>
      </c>
      <c r="F80" s="155">
        <v>31</v>
      </c>
      <c r="G80" s="158">
        <v>24.7</v>
      </c>
    </row>
    <row r="81" spans="1:7" x14ac:dyDescent="0.25">
      <c r="A81" s="56">
        <v>43466</v>
      </c>
      <c r="B81" s="155">
        <v>30.7</v>
      </c>
      <c r="C81" s="155">
        <v>26.4</v>
      </c>
      <c r="D81" s="155">
        <v>37.299999999999997</v>
      </c>
      <c r="E81" s="155">
        <v>12</v>
      </c>
      <c r="F81" s="155">
        <v>30.7</v>
      </c>
      <c r="G81" s="158">
        <v>23.7</v>
      </c>
    </row>
    <row r="82" spans="1:7" x14ac:dyDescent="0.25">
      <c r="A82" s="56">
        <v>43556</v>
      </c>
      <c r="B82" s="155">
        <v>26.6</v>
      </c>
      <c r="C82" s="155">
        <v>29.1</v>
      </c>
      <c r="D82" s="155">
        <v>41.2</v>
      </c>
      <c r="E82" s="155">
        <v>11.3</v>
      </c>
      <c r="F82" s="155">
        <v>28.7</v>
      </c>
      <c r="G82" s="158">
        <v>25.5</v>
      </c>
    </row>
    <row r="83" spans="1:7" x14ac:dyDescent="0.25">
      <c r="A83" s="56">
        <v>43647</v>
      </c>
      <c r="B83" s="155">
        <v>24.9</v>
      </c>
      <c r="C83" s="155">
        <v>28.7</v>
      </c>
      <c r="D83" s="155">
        <v>45.1</v>
      </c>
      <c r="E83" s="155">
        <v>11.3</v>
      </c>
      <c r="F83" s="155">
        <v>23.4</v>
      </c>
      <c r="G83" s="158">
        <v>16.5</v>
      </c>
    </row>
    <row r="84" spans="1:7" x14ac:dyDescent="0.25">
      <c r="A84" s="56">
        <v>43739</v>
      </c>
      <c r="B84" s="155">
        <v>25.9</v>
      </c>
      <c r="C84" s="155">
        <v>26.3</v>
      </c>
      <c r="D84" s="155">
        <v>45.9</v>
      </c>
      <c r="E84" s="155">
        <v>11</v>
      </c>
      <c r="F84" s="155">
        <v>22.8</v>
      </c>
      <c r="G84" s="158">
        <v>18.899999999999999</v>
      </c>
    </row>
    <row r="85" spans="1:7" x14ac:dyDescent="0.25">
      <c r="A85" s="56">
        <v>43831</v>
      </c>
      <c r="B85" s="155">
        <v>26.4</v>
      </c>
      <c r="C85" s="155">
        <v>23.2</v>
      </c>
      <c r="D85" s="155">
        <v>43.1</v>
      </c>
      <c r="E85" s="155">
        <v>10.6</v>
      </c>
      <c r="F85" s="155">
        <v>22.8</v>
      </c>
      <c r="G85" s="158">
        <v>18.8</v>
      </c>
    </row>
    <row r="86" spans="1:7" x14ac:dyDescent="0.25">
      <c r="A86" s="56">
        <v>43922</v>
      </c>
      <c r="B86" s="155">
        <v>32.5</v>
      </c>
      <c r="C86" s="155">
        <v>23</v>
      </c>
      <c r="D86" s="155">
        <v>63.9</v>
      </c>
      <c r="E86" s="155">
        <v>2.1</v>
      </c>
      <c r="F86" s="155">
        <v>37.4</v>
      </c>
      <c r="G86" s="158">
        <v>16.100000000000001</v>
      </c>
    </row>
    <row r="87" spans="1:7" x14ac:dyDescent="0.25">
      <c r="A87" s="56">
        <v>44013</v>
      </c>
      <c r="B87" s="155">
        <v>22.5</v>
      </c>
      <c r="C87" s="155">
        <v>40.1</v>
      </c>
      <c r="D87" s="155">
        <v>38.299999999999997</v>
      </c>
      <c r="E87" s="155">
        <v>13</v>
      </c>
      <c r="F87" s="155">
        <v>18.8</v>
      </c>
      <c r="G87" s="158">
        <v>31.2</v>
      </c>
    </row>
    <row r="88" spans="1:7" x14ac:dyDescent="0.25">
      <c r="A88" s="56">
        <v>44105</v>
      </c>
      <c r="B88" s="155">
        <v>16</v>
      </c>
      <c r="C88" s="155">
        <v>31.4</v>
      </c>
      <c r="D88" s="155">
        <v>36.299999999999997</v>
      </c>
      <c r="E88" s="155">
        <v>14.2</v>
      </c>
      <c r="F88" s="155">
        <v>16.2</v>
      </c>
      <c r="G88" s="158">
        <v>31</v>
      </c>
    </row>
    <row r="89" spans="1:7" x14ac:dyDescent="0.25">
      <c r="A89" s="56">
        <v>44197</v>
      </c>
      <c r="B89" s="155">
        <v>17.2</v>
      </c>
      <c r="C89" s="155">
        <v>27.4</v>
      </c>
      <c r="D89" s="155">
        <v>34.200000000000003</v>
      </c>
      <c r="E89" s="155">
        <v>13</v>
      </c>
      <c r="F89" s="155">
        <v>18.8</v>
      </c>
      <c r="G89" s="158">
        <v>29.4</v>
      </c>
    </row>
    <row r="90" spans="1:7" x14ac:dyDescent="0.25">
      <c r="A90" s="56">
        <v>44287</v>
      </c>
      <c r="B90" s="155">
        <v>29.1</v>
      </c>
      <c r="C90" s="155">
        <v>20.9</v>
      </c>
      <c r="D90" s="155">
        <v>41</v>
      </c>
      <c r="E90" s="155">
        <v>12.5</v>
      </c>
      <c r="F90" s="155">
        <v>20.5</v>
      </c>
      <c r="G90" s="158">
        <v>25.3</v>
      </c>
    </row>
    <row r="91" spans="1:7" x14ac:dyDescent="0.25">
      <c r="A91" s="56">
        <v>44378</v>
      </c>
      <c r="B91" s="155">
        <v>39.5</v>
      </c>
      <c r="C91" s="155">
        <v>21.4</v>
      </c>
      <c r="D91" s="155">
        <v>48.8</v>
      </c>
      <c r="E91" s="155">
        <v>8.1</v>
      </c>
      <c r="F91" s="155">
        <v>24.4</v>
      </c>
      <c r="G91" s="158">
        <v>22.5</v>
      </c>
    </row>
    <row r="92" spans="1:7" x14ac:dyDescent="0.25">
      <c r="A92" s="56">
        <v>44470</v>
      </c>
      <c r="B92" s="155">
        <v>49.8</v>
      </c>
      <c r="C92" s="155">
        <v>10.4</v>
      </c>
      <c r="D92" s="155">
        <v>51.5</v>
      </c>
      <c r="E92" s="155">
        <v>6.3</v>
      </c>
      <c r="F92" s="155">
        <v>28.2</v>
      </c>
      <c r="G92" s="158">
        <v>15.9</v>
      </c>
    </row>
    <row r="93" spans="1:7" x14ac:dyDescent="0.25">
      <c r="A93" s="56">
        <v>44562</v>
      </c>
      <c r="B93" s="155">
        <v>42.5</v>
      </c>
      <c r="C93" s="155">
        <v>9.4</v>
      </c>
      <c r="D93" s="155">
        <v>53.1</v>
      </c>
      <c r="E93" s="155">
        <v>6.9</v>
      </c>
      <c r="F93" s="155">
        <v>27.2</v>
      </c>
      <c r="G93" s="158">
        <v>17.7</v>
      </c>
    </row>
    <row r="94" spans="1:7" x14ac:dyDescent="0.25">
      <c r="A94" s="56">
        <v>44652</v>
      </c>
      <c r="B94" s="155">
        <v>47.8</v>
      </c>
      <c r="C94" s="155">
        <v>8.5</v>
      </c>
      <c r="D94" s="155">
        <v>53.5</v>
      </c>
      <c r="E94" s="155">
        <v>4.5</v>
      </c>
      <c r="F94" s="155">
        <v>31.9</v>
      </c>
      <c r="G94" s="158">
        <v>13.4</v>
      </c>
    </row>
    <row r="95" spans="1:7" x14ac:dyDescent="0.25">
      <c r="A95" s="56">
        <v>44743</v>
      </c>
      <c r="B95" s="155">
        <v>51.1</v>
      </c>
      <c r="C95" s="155">
        <v>12.4</v>
      </c>
      <c r="D95" s="155">
        <v>51.6</v>
      </c>
      <c r="E95" s="155">
        <v>6.8</v>
      </c>
      <c r="F95" s="155">
        <v>34.200000000000003</v>
      </c>
      <c r="G95" s="158">
        <v>12.5</v>
      </c>
    </row>
    <row r="96" spans="1:7" x14ac:dyDescent="0.25">
      <c r="A96" s="56">
        <v>44835</v>
      </c>
      <c r="B96" s="155">
        <v>53</v>
      </c>
      <c r="C96" s="155">
        <v>13.2</v>
      </c>
      <c r="D96" s="155">
        <v>52.9</v>
      </c>
      <c r="E96" s="155">
        <v>4.8</v>
      </c>
      <c r="F96" s="155">
        <v>32.700000000000003</v>
      </c>
      <c r="G96" s="158">
        <v>12</v>
      </c>
    </row>
    <row r="97" spans="1:7" x14ac:dyDescent="0.25">
      <c r="A97" s="56">
        <v>44927</v>
      </c>
      <c r="B97" s="155">
        <v>46.3</v>
      </c>
      <c r="C97" s="155">
        <v>15.3</v>
      </c>
      <c r="D97" s="155">
        <v>46.6</v>
      </c>
      <c r="E97" s="155">
        <v>5.8</v>
      </c>
      <c r="F97" s="155">
        <v>31.8</v>
      </c>
      <c r="G97" s="158">
        <v>13.8</v>
      </c>
    </row>
    <row r="98" spans="1:7" x14ac:dyDescent="0.25">
      <c r="A98" s="56">
        <v>45017</v>
      </c>
      <c r="B98" s="155">
        <v>37.700000000000003</v>
      </c>
      <c r="C98" s="155">
        <v>18.399999999999999</v>
      </c>
      <c r="D98" s="155">
        <v>43.8</v>
      </c>
      <c r="E98" s="155">
        <v>7.1</v>
      </c>
      <c r="F98" s="155">
        <v>29.9</v>
      </c>
      <c r="G98" s="158">
        <v>13.3</v>
      </c>
    </row>
    <row r="99" spans="1:7" x14ac:dyDescent="0.25">
      <c r="A99" s="56">
        <v>45108</v>
      </c>
      <c r="B99" s="155">
        <v>34.6</v>
      </c>
      <c r="C99" s="155">
        <v>20.6</v>
      </c>
      <c r="D99" s="155">
        <v>39</v>
      </c>
      <c r="E99" s="155">
        <v>8.6</v>
      </c>
      <c r="F99" s="155">
        <v>27</v>
      </c>
      <c r="G99" s="158">
        <v>11.5</v>
      </c>
    </row>
    <row r="100" spans="1:7" x14ac:dyDescent="0.25">
      <c r="A100" s="55">
        <v>45200</v>
      </c>
      <c r="B100" s="156">
        <v>31.7</v>
      </c>
      <c r="C100" s="156">
        <v>24.5</v>
      </c>
      <c r="D100" s="156">
        <v>36.5</v>
      </c>
      <c r="E100" s="156">
        <v>9.9</v>
      </c>
      <c r="F100" s="156">
        <v>25.4</v>
      </c>
      <c r="G100" s="159">
        <v>15.5</v>
      </c>
    </row>
    <row r="102" spans="1:7" x14ac:dyDescent="0.25">
      <c r="A102" t="s">
        <v>67</v>
      </c>
    </row>
    <row r="103" spans="1:7" x14ac:dyDescent="0.25">
      <c r="A103" t="s">
        <v>35</v>
      </c>
    </row>
    <row r="104" spans="1:7" x14ac:dyDescent="0.25">
      <c r="A104" t="s">
        <v>36</v>
      </c>
    </row>
    <row r="105" spans="1:7" x14ac:dyDescent="0.25">
      <c r="A105" t="s">
        <v>64</v>
      </c>
    </row>
  </sheetData>
  <mergeCells count="3">
    <mergeCell ref="B3:C3"/>
    <mergeCell ref="D3:E3"/>
    <mergeCell ref="F3:G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4" zoomScale="80" zoomScaleNormal="80" workbookViewId="0"/>
  </sheetViews>
  <sheetFormatPr baseColWidth="10" defaultColWidth="9.140625" defaultRowHeight="15" x14ac:dyDescent="0.25"/>
  <cols>
    <col min="1" max="1" width="12.5703125" customWidth="1"/>
    <col min="2" max="2" width="32.7109375" customWidth="1"/>
    <col min="3" max="3" width="33.7109375" customWidth="1"/>
    <col min="4" max="4" width="22.85546875" customWidth="1"/>
    <col min="5" max="5" width="11.42578125" customWidth="1"/>
    <col min="6" max="6" width="31" customWidth="1"/>
    <col min="7" max="7" width="37.42578125" customWidth="1"/>
    <col min="8" max="8" width="17.42578125" customWidth="1"/>
  </cols>
  <sheetData>
    <row r="1" spans="1:7" x14ac:dyDescent="0.25">
      <c r="A1" s="43" t="s">
        <v>75</v>
      </c>
    </row>
    <row r="3" spans="1:7" x14ac:dyDescent="0.25">
      <c r="A3" s="87" t="s">
        <v>69</v>
      </c>
      <c r="B3" s="88"/>
      <c r="C3" s="89"/>
      <c r="D3" s="73"/>
      <c r="F3" s="87" t="s">
        <v>70</v>
      </c>
      <c r="G3" s="73"/>
    </row>
    <row r="4" spans="1:7" ht="65.25" customHeight="1" x14ac:dyDescent="0.25">
      <c r="A4" s="30"/>
      <c r="B4" s="90"/>
      <c r="C4" s="91" t="s">
        <v>71</v>
      </c>
      <c r="D4" s="92" t="s">
        <v>66</v>
      </c>
      <c r="F4" s="30"/>
      <c r="G4" s="75" t="s">
        <v>72</v>
      </c>
    </row>
    <row r="5" spans="1:7" x14ac:dyDescent="0.25">
      <c r="A5" s="30" t="s">
        <v>4</v>
      </c>
      <c r="B5" s="29" t="s">
        <v>4</v>
      </c>
      <c r="C5" s="152">
        <v>-0.89999999999999858</v>
      </c>
      <c r="D5" s="153">
        <v>11.3</v>
      </c>
      <c r="F5" s="30" t="s">
        <v>27</v>
      </c>
      <c r="G5" s="153">
        <v>5.8</v>
      </c>
    </row>
    <row r="6" spans="1:7" x14ac:dyDescent="0.25">
      <c r="A6" s="30">
        <v>1</v>
      </c>
      <c r="B6" s="29" t="s">
        <v>33</v>
      </c>
      <c r="C6" s="152">
        <v>-10.099999999999998</v>
      </c>
      <c r="D6" s="153">
        <v>16.899999999999999</v>
      </c>
      <c r="F6" s="30" t="s">
        <v>28</v>
      </c>
      <c r="G6" s="153">
        <v>11.4</v>
      </c>
    </row>
    <row r="7" spans="1:7" x14ac:dyDescent="0.25">
      <c r="A7" s="30">
        <v>2</v>
      </c>
      <c r="B7" s="29" t="s">
        <v>34</v>
      </c>
      <c r="C7" s="152">
        <v>-3.6999999999999993</v>
      </c>
      <c r="D7" s="153">
        <v>17.600000000000001</v>
      </c>
      <c r="F7" s="30" t="s">
        <v>73</v>
      </c>
      <c r="G7" s="153">
        <v>12.5</v>
      </c>
    </row>
    <row r="8" spans="1:7" x14ac:dyDescent="0.25">
      <c r="A8" s="30">
        <v>3</v>
      </c>
      <c r="B8" s="29" t="s">
        <v>30</v>
      </c>
      <c r="C8" s="152">
        <v>29.9</v>
      </c>
      <c r="D8" s="153">
        <v>-3.7999999999999989</v>
      </c>
      <c r="F8" s="30" t="s">
        <v>31</v>
      </c>
      <c r="G8" s="153">
        <v>17.399999999999999</v>
      </c>
    </row>
    <row r="9" spans="1:7" x14ac:dyDescent="0.25">
      <c r="A9" s="30">
        <v>4</v>
      </c>
      <c r="B9" s="29" t="s">
        <v>31</v>
      </c>
      <c r="C9" s="152">
        <v>-9.1000000000000014</v>
      </c>
      <c r="D9" s="153">
        <v>10</v>
      </c>
      <c r="F9" s="30" t="s">
        <v>25</v>
      </c>
      <c r="G9" s="153">
        <v>17.899999999999999</v>
      </c>
    </row>
    <row r="10" spans="1:7" x14ac:dyDescent="0.25">
      <c r="A10" s="30" t="s">
        <v>5</v>
      </c>
      <c r="B10" s="29" t="s">
        <v>5</v>
      </c>
      <c r="C10" s="152">
        <v>-8.1000000000000014</v>
      </c>
      <c r="D10" s="153">
        <v>5.1000000000000005</v>
      </c>
      <c r="F10" s="30" t="s">
        <v>4</v>
      </c>
      <c r="G10" s="153">
        <v>22</v>
      </c>
    </row>
    <row r="11" spans="1:7" x14ac:dyDescent="0.25">
      <c r="A11" s="30" t="s">
        <v>25</v>
      </c>
      <c r="B11" s="29" t="s">
        <v>25</v>
      </c>
      <c r="C11" s="152">
        <v>-7.3000000000000007</v>
      </c>
      <c r="D11" s="153">
        <v>3.5</v>
      </c>
      <c r="F11" s="30" t="s">
        <v>29</v>
      </c>
      <c r="G11" s="153">
        <v>22.1</v>
      </c>
    </row>
    <row r="12" spans="1:7" x14ac:dyDescent="0.25">
      <c r="A12" s="30">
        <v>5</v>
      </c>
      <c r="B12" s="29" t="s">
        <v>32</v>
      </c>
      <c r="C12" s="152">
        <v>-16.600000000000001</v>
      </c>
      <c r="D12" s="153">
        <v>14.899999999999999</v>
      </c>
      <c r="F12" s="30" t="s">
        <v>32</v>
      </c>
      <c r="G12" s="153">
        <v>23</v>
      </c>
    </row>
    <row r="13" spans="1:7" x14ac:dyDescent="0.25">
      <c r="A13" s="30">
        <v>6</v>
      </c>
      <c r="B13" s="29" t="s">
        <v>74</v>
      </c>
      <c r="C13" s="152">
        <v>-9.3999999999999986</v>
      </c>
      <c r="D13" s="153">
        <v>9.4</v>
      </c>
      <c r="F13" s="30" t="s">
        <v>34</v>
      </c>
      <c r="G13" s="153">
        <v>23.3</v>
      </c>
    </row>
    <row r="14" spans="1:7" x14ac:dyDescent="0.25">
      <c r="A14" s="30">
        <v>7</v>
      </c>
      <c r="B14" s="29" t="s">
        <v>73</v>
      </c>
      <c r="C14" s="152">
        <v>-5.1999999999999993</v>
      </c>
      <c r="D14" s="153">
        <v>0.59999999999999964</v>
      </c>
      <c r="F14" s="30" t="s">
        <v>33</v>
      </c>
      <c r="G14" s="153">
        <v>23.7</v>
      </c>
    </row>
    <row r="15" spans="1:7" x14ac:dyDescent="0.25">
      <c r="A15" s="30">
        <v>8</v>
      </c>
      <c r="B15" s="29" t="s">
        <v>27</v>
      </c>
      <c r="C15" s="152">
        <v>-3.7</v>
      </c>
      <c r="D15" s="153">
        <v>7.2000000000000011</v>
      </c>
      <c r="F15" s="30" t="s">
        <v>74</v>
      </c>
      <c r="G15" s="153">
        <v>29.6</v>
      </c>
    </row>
    <row r="16" spans="1:7" x14ac:dyDescent="0.25">
      <c r="A16" s="30">
        <v>9</v>
      </c>
      <c r="B16" s="29" t="s">
        <v>29</v>
      </c>
      <c r="C16" s="152">
        <v>-6.5999999999999979</v>
      </c>
      <c r="D16" s="153">
        <v>0.80000000000000071</v>
      </c>
      <c r="F16" s="30" t="s">
        <v>30</v>
      </c>
      <c r="G16" s="153">
        <v>35.9</v>
      </c>
    </row>
    <row r="17" spans="1:8" x14ac:dyDescent="0.25">
      <c r="A17" s="31">
        <v>10</v>
      </c>
      <c r="B17" s="42" t="s">
        <v>28</v>
      </c>
      <c r="C17" s="160">
        <v>0.90000000000000036</v>
      </c>
      <c r="D17" s="157">
        <v>-0.80000000000000071</v>
      </c>
      <c r="F17" s="31" t="s">
        <v>5</v>
      </c>
      <c r="G17" s="157">
        <v>41.4</v>
      </c>
    </row>
    <row r="19" spans="1:8" ht="39" customHeight="1" x14ac:dyDescent="0.25">
      <c r="A19" s="211" t="s">
        <v>76</v>
      </c>
      <c r="B19" s="211"/>
      <c r="C19" s="211"/>
      <c r="D19" s="211"/>
      <c r="E19" s="211"/>
      <c r="F19" s="211"/>
      <c r="G19" s="211"/>
      <c r="H19" s="211"/>
    </row>
    <row r="20" spans="1:8" x14ac:dyDescent="0.25">
      <c r="A20" t="s">
        <v>35</v>
      </c>
    </row>
    <row r="21" spans="1:8" x14ac:dyDescent="0.25">
      <c r="A21" t="s">
        <v>36</v>
      </c>
    </row>
    <row r="22" spans="1:8" x14ac:dyDescent="0.25">
      <c r="A22" t="s">
        <v>64</v>
      </c>
    </row>
  </sheetData>
  <mergeCells count="1">
    <mergeCell ref="A19:H1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80" zoomScaleNormal="80" workbookViewId="0">
      <pane xSplit="1" ySplit="3" topLeftCell="B4" activePane="bottomRight" state="frozen"/>
      <selection pane="topRight"/>
      <selection pane="bottomLeft"/>
      <selection pane="bottomRight"/>
    </sheetView>
  </sheetViews>
  <sheetFormatPr baseColWidth="10" defaultRowHeight="15" x14ac:dyDescent="0.25"/>
  <cols>
    <col min="9" max="9" width="39.7109375" customWidth="1"/>
  </cols>
  <sheetData>
    <row r="1" spans="1:6" x14ac:dyDescent="0.25">
      <c r="A1" s="43" t="s">
        <v>95</v>
      </c>
    </row>
    <row r="3" spans="1:6" ht="63.75" x14ac:dyDescent="0.25">
      <c r="A3" s="28"/>
      <c r="B3" s="93" t="s">
        <v>85</v>
      </c>
      <c r="C3" s="94" t="s">
        <v>77</v>
      </c>
      <c r="D3" s="94" t="s">
        <v>78</v>
      </c>
      <c r="E3" s="93" t="s">
        <v>84</v>
      </c>
      <c r="F3" s="95" t="s">
        <v>79</v>
      </c>
    </row>
    <row r="4" spans="1:6" x14ac:dyDescent="0.25">
      <c r="A4" s="96">
        <v>43160</v>
      </c>
      <c r="B4" s="161">
        <v>1.1326246654796313</v>
      </c>
      <c r="C4" s="161">
        <v>1.5</v>
      </c>
      <c r="D4" s="161">
        <v>1.3</v>
      </c>
      <c r="E4" s="143">
        <v>-0.16737533452036879</v>
      </c>
      <c r="F4" s="151">
        <v>0.19999999999999996</v>
      </c>
    </row>
    <row r="5" spans="1:6" x14ac:dyDescent="0.25">
      <c r="A5" s="96">
        <v>43252</v>
      </c>
      <c r="B5" s="161">
        <v>1.4558476867737147</v>
      </c>
      <c r="C5" s="161">
        <v>1.5</v>
      </c>
      <c r="D5" s="161">
        <v>1.7</v>
      </c>
      <c r="E5" s="143">
        <v>-0.24415231322628528</v>
      </c>
      <c r="F5" s="151">
        <v>-0.19999999999999996</v>
      </c>
    </row>
    <row r="6" spans="1:6" x14ac:dyDescent="0.25">
      <c r="A6" s="96">
        <v>43344</v>
      </c>
      <c r="B6" s="161">
        <v>1.7864392155948483</v>
      </c>
      <c r="C6" s="161">
        <v>1.5</v>
      </c>
      <c r="D6" s="161">
        <v>1.9</v>
      </c>
      <c r="E6" s="143">
        <v>-0.1135607844051516</v>
      </c>
      <c r="F6" s="151">
        <v>-0.39999999999999991</v>
      </c>
    </row>
    <row r="7" spans="1:6" x14ac:dyDescent="0.25">
      <c r="A7" s="96">
        <v>43435</v>
      </c>
      <c r="B7" s="161">
        <v>2.1015037276572723</v>
      </c>
      <c r="C7" s="161">
        <v>1.6</v>
      </c>
      <c r="D7" s="161">
        <v>1.4</v>
      </c>
      <c r="E7" s="143">
        <v>0.70150372765727242</v>
      </c>
      <c r="F7" s="151">
        <v>0.20000000000000018</v>
      </c>
    </row>
    <row r="8" spans="1:6" x14ac:dyDescent="0.25">
      <c r="A8" s="96">
        <v>43525</v>
      </c>
      <c r="B8" s="162">
        <v>3.1818608314101882</v>
      </c>
      <c r="C8" s="162">
        <v>1.6</v>
      </c>
      <c r="D8" s="162">
        <v>1</v>
      </c>
      <c r="E8" s="143">
        <v>2.1818608314101882</v>
      </c>
      <c r="F8" s="151">
        <v>0.60000000000000009</v>
      </c>
    </row>
    <row r="9" spans="1:6" x14ac:dyDescent="0.25">
      <c r="A9" s="96">
        <v>43617</v>
      </c>
      <c r="B9" s="162">
        <v>2.4049047606571117</v>
      </c>
      <c r="C9" s="162">
        <v>1.7</v>
      </c>
      <c r="D9" s="162">
        <v>1</v>
      </c>
      <c r="E9" s="143">
        <v>1.4049047606571117</v>
      </c>
      <c r="F9" s="151">
        <v>0.7</v>
      </c>
    </row>
    <row r="10" spans="1:6" x14ac:dyDescent="0.25">
      <c r="A10" s="96">
        <v>43709</v>
      </c>
      <c r="B10" s="162">
        <v>2.3338661557125606</v>
      </c>
      <c r="C10" s="162">
        <v>1.7</v>
      </c>
      <c r="D10" s="162">
        <v>0.8</v>
      </c>
      <c r="E10" s="143">
        <v>1.5338661557125606</v>
      </c>
      <c r="F10" s="151">
        <v>0.89999999999999991</v>
      </c>
    </row>
    <row r="11" spans="1:6" x14ac:dyDescent="0.25">
      <c r="A11" s="96">
        <v>43800</v>
      </c>
      <c r="B11" s="162">
        <v>1.4127207925377139</v>
      </c>
      <c r="C11" s="162">
        <v>1.7</v>
      </c>
      <c r="D11" s="162">
        <v>1.2</v>
      </c>
      <c r="E11" s="143">
        <v>0.21272079253771392</v>
      </c>
      <c r="F11" s="151">
        <v>0.5</v>
      </c>
    </row>
    <row r="12" spans="1:6" x14ac:dyDescent="0.25">
      <c r="A12" s="96">
        <v>43891</v>
      </c>
      <c r="B12" s="162">
        <v>-3.1906154402614018</v>
      </c>
      <c r="C12" s="162"/>
      <c r="D12" s="162">
        <v>0.4</v>
      </c>
      <c r="E12" s="143">
        <v>-3.5906154402614017</v>
      </c>
      <c r="F12" s="151">
        <v>-0.4</v>
      </c>
    </row>
    <row r="13" spans="1:6" x14ac:dyDescent="0.25">
      <c r="A13" s="96">
        <v>43983</v>
      </c>
      <c r="B13" s="162">
        <v>-14.404956597026786</v>
      </c>
      <c r="C13" s="162">
        <v>1.5</v>
      </c>
      <c r="D13" s="162">
        <v>-0.1</v>
      </c>
      <c r="E13" s="143">
        <v>-14.304956597026786</v>
      </c>
      <c r="F13" s="151">
        <v>1.6</v>
      </c>
    </row>
    <row r="14" spans="1:6" x14ac:dyDescent="0.25">
      <c r="A14" s="96">
        <v>44075</v>
      </c>
      <c r="B14" s="162">
        <v>-1.8582344483146995</v>
      </c>
      <c r="C14" s="162">
        <v>1.5</v>
      </c>
      <c r="D14" s="162">
        <v>-0.2</v>
      </c>
      <c r="E14" s="143">
        <v>-1.6582344483146996</v>
      </c>
      <c r="F14" s="151">
        <v>1.7</v>
      </c>
    </row>
    <row r="15" spans="1:6" x14ac:dyDescent="0.25">
      <c r="A15" s="96">
        <v>44166</v>
      </c>
      <c r="B15" s="162">
        <v>-3.3840897531421721</v>
      </c>
      <c r="C15" s="162">
        <v>1.6</v>
      </c>
      <c r="D15" s="162">
        <v>-0.3</v>
      </c>
      <c r="E15" s="143">
        <v>-3.0840897531421723</v>
      </c>
      <c r="F15" s="151">
        <v>1.9000000000000001</v>
      </c>
    </row>
    <row r="16" spans="1:6" x14ac:dyDescent="0.25">
      <c r="A16" s="96">
        <v>44256</v>
      </c>
      <c r="B16" s="162">
        <v>0.1930369493196249</v>
      </c>
      <c r="C16" s="162"/>
      <c r="D16" s="162">
        <v>1</v>
      </c>
      <c r="E16" s="143">
        <v>-0.8069630506803751</v>
      </c>
      <c r="F16" s="151">
        <v>-1</v>
      </c>
    </row>
    <row r="17" spans="1:9" x14ac:dyDescent="0.25">
      <c r="A17" s="96">
        <v>44348</v>
      </c>
      <c r="B17" s="162">
        <v>14.973911005681707</v>
      </c>
      <c r="C17" s="162">
        <v>1.4</v>
      </c>
      <c r="D17" s="162">
        <v>1.4</v>
      </c>
      <c r="E17" s="143">
        <v>13.573911005681706</v>
      </c>
      <c r="F17" s="151">
        <v>0</v>
      </c>
    </row>
    <row r="18" spans="1:9" x14ac:dyDescent="0.25">
      <c r="A18" s="96">
        <v>44440</v>
      </c>
      <c r="B18" s="162">
        <v>2.9946725892377568</v>
      </c>
      <c r="C18" s="162">
        <v>1.5</v>
      </c>
      <c r="D18" s="162">
        <v>2.1</v>
      </c>
      <c r="E18" s="143">
        <v>0.89467258923775672</v>
      </c>
      <c r="F18" s="151">
        <v>-0.60000000000000009</v>
      </c>
    </row>
    <row r="19" spans="1:9" x14ac:dyDescent="0.25">
      <c r="A19" s="96">
        <v>44531</v>
      </c>
      <c r="B19" s="162">
        <v>5.6189009273227786</v>
      </c>
      <c r="C19" s="162">
        <v>1.7</v>
      </c>
      <c r="D19" s="162">
        <v>2.8</v>
      </c>
      <c r="E19" s="143">
        <v>2.8189009273227787</v>
      </c>
      <c r="F19" s="151">
        <v>-1.0999999999999999</v>
      </c>
    </row>
    <row r="20" spans="1:9" x14ac:dyDescent="0.25">
      <c r="A20" s="96">
        <v>44621</v>
      </c>
      <c r="B20" s="162">
        <v>6.7404320584505184</v>
      </c>
      <c r="C20" s="162">
        <v>2.2999999999999998</v>
      </c>
      <c r="D20" s="162">
        <v>4.5999999999999996</v>
      </c>
      <c r="E20" s="143">
        <v>2.1404320584505188</v>
      </c>
      <c r="F20" s="151">
        <v>-2.2999999999999998</v>
      </c>
    </row>
    <row r="21" spans="1:9" x14ac:dyDescent="0.25">
      <c r="A21" s="96">
        <v>44713</v>
      </c>
      <c r="B21" s="162">
        <v>6.6134223511733037</v>
      </c>
      <c r="C21" s="162">
        <v>3.1</v>
      </c>
      <c r="D21" s="142">
        <v>6</v>
      </c>
      <c r="E21" s="143">
        <v>0.61342235117330368</v>
      </c>
      <c r="F21" s="151">
        <v>-2.9</v>
      </c>
    </row>
    <row r="22" spans="1:9" x14ac:dyDescent="0.25">
      <c r="A22" s="96">
        <v>44805</v>
      </c>
      <c r="B22" s="162">
        <v>4.1584451460142224</v>
      </c>
      <c r="C22" s="162">
        <v>3.7</v>
      </c>
      <c r="D22" s="162">
        <v>5.7</v>
      </c>
      <c r="E22" s="143">
        <v>-1.5415548539857777</v>
      </c>
      <c r="F22" s="151">
        <v>-2</v>
      </c>
    </row>
    <row r="23" spans="1:9" x14ac:dyDescent="0.25">
      <c r="A23" s="96">
        <v>44896</v>
      </c>
      <c r="B23" s="162">
        <v>5.2138988024783561</v>
      </c>
      <c r="C23" s="162">
        <v>3.9</v>
      </c>
      <c r="D23" s="162">
        <v>6</v>
      </c>
      <c r="E23" s="143">
        <v>-0.78610119752164387</v>
      </c>
      <c r="F23" s="151">
        <v>-2.1</v>
      </c>
    </row>
    <row r="24" spans="1:9" s="29" customFormat="1" x14ac:dyDescent="0.25">
      <c r="A24" s="96">
        <v>44986</v>
      </c>
      <c r="B24" s="162">
        <v>5.208012600364742</v>
      </c>
      <c r="C24" s="162">
        <v>4.7</v>
      </c>
      <c r="D24" s="162">
        <v>5.7</v>
      </c>
      <c r="E24" s="143">
        <v>-0.49198739963525817</v>
      </c>
      <c r="F24" s="151">
        <v>-1</v>
      </c>
    </row>
    <row r="25" spans="1:9" x14ac:dyDescent="0.25">
      <c r="A25" s="96">
        <v>45078</v>
      </c>
      <c r="B25" s="162">
        <v>4.9868318376901977</v>
      </c>
      <c r="C25" s="162">
        <v>4.5999999999999996</v>
      </c>
      <c r="D25" s="162">
        <v>4.4000000000000004</v>
      </c>
      <c r="E25" s="143">
        <v>0.58683183769019731</v>
      </c>
      <c r="F25" s="151">
        <v>0.19999999999999929</v>
      </c>
    </row>
    <row r="26" spans="1:9" x14ac:dyDescent="0.25">
      <c r="A26" s="98">
        <v>45170</v>
      </c>
      <c r="B26" s="163"/>
      <c r="C26" s="163">
        <v>4.2</v>
      </c>
      <c r="D26" s="163">
        <v>4.8</v>
      </c>
      <c r="E26" s="144"/>
      <c r="F26" s="154">
        <v>-0.59999999999999964</v>
      </c>
      <c r="G26" s="29"/>
    </row>
    <row r="27" spans="1:9" x14ac:dyDescent="0.25">
      <c r="A27" t="s">
        <v>96</v>
      </c>
      <c r="C27" s="97"/>
    </row>
    <row r="28" spans="1:9" ht="43.5" customHeight="1" x14ac:dyDescent="0.25">
      <c r="A28" s="211" t="s">
        <v>105</v>
      </c>
      <c r="B28" s="211"/>
      <c r="C28" s="211"/>
      <c r="D28" s="211"/>
      <c r="E28" s="211"/>
      <c r="F28" s="211"/>
      <c r="G28" s="211"/>
      <c r="H28" s="211"/>
      <c r="I28" s="211"/>
    </row>
    <row r="29" spans="1:9" x14ac:dyDescent="0.25">
      <c r="A29" t="s">
        <v>98</v>
      </c>
    </row>
    <row r="30" spans="1:9" x14ac:dyDescent="0.25">
      <c r="A30" s="127" t="s">
        <v>97</v>
      </c>
    </row>
    <row r="31" spans="1:9" x14ac:dyDescent="0.25">
      <c r="A31" t="s">
        <v>99</v>
      </c>
    </row>
  </sheetData>
  <mergeCells count="1">
    <mergeCell ref="A28:I28"/>
  </mergeCells>
  <pageMargins left="0.7" right="0.7" top="0.75" bottom="0.75" header="0.3" footer="0.3"/>
  <pageSetup paperSize="9" orientation="portrait" horizontalDpi="360"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80" zoomScaleNormal="80" workbookViewId="0">
      <pane xSplit="1" ySplit="3" topLeftCell="B10" activePane="bottomRight" state="frozen"/>
      <selection pane="topRight"/>
      <selection pane="bottomLeft"/>
      <selection pane="bottomRight"/>
    </sheetView>
  </sheetViews>
  <sheetFormatPr baseColWidth="10" defaultRowHeight="15" x14ac:dyDescent="0.25"/>
  <sheetData>
    <row r="1" spans="1:5" x14ac:dyDescent="0.25">
      <c r="A1" s="43" t="s">
        <v>88</v>
      </c>
    </row>
    <row r="3" spans="1:5" ht="75" x14ac:dyDescent="0.25">
      <c r="A3" s="28"/>
      <c r="B3" s="93" t="s">
        <v>86</v>
      </c>
      <c r="C3" s="94" t="s">
        <v>87</v>
      </c>
      <c r="D3" s="94" t="s">
        <v>77</v>
      </c>
      <c r="E3" s="121" t="s">
        <v>85</v>
      </c>
    </row>
    <row r="4" spans="1:5" x14ac:dyDescent="0.25">
      <c r="A4" s="96">
        <v>42795</v>
      </c>
      <c r="B4" s="164">
        <v>96.886674968866743</v>
      </c>
      <c r="C4" s="165">
        <v>97.308081671290154</v>
      </c>
      <c r="D4" s="165"/>
      <c r="E4" s="166">
        <v>95.598675352235432</v>
      </c>
    </row>
    <row r="5" spans="1:5" x14ac:dyDescent="0.25">
      <c r="A5" s="96">
        <v>42887</v>
      </c>
      <c r="B5" s="164">
        <v>97.039946355014848</v>
      </c>
      <c r="C5" s="165">
        <v>97.308081671290154</v>
      </c>
      <c r="D5" s="165">
        <v>96.339113680154142</v>
      </c>
      <c r="E5" s="166">
        <v>95.860934408734764</v>
      </c>
    </row>
    <row r="6" spans="1:5" x14ac:dyDescent="0.25">
      <c r="A6" s="96">
        <v>42979</v>
      </c>
      <c r="B6" s="164">
        <v>97.039946355014848</v>
      </c>
      <c r="C6" s="165">
        <v>97.308081671290154</v>
      </c>
      <c r="D6" s="165">
        <v>96.628131021194605</v>
      </c>
      <c r="E6" s="166">
        <v>96.162435492732072</v>
      </c>
    </row>
    <row r="7" spans="1:5" x14ac:dyDescent="0.25">
      <c r="A7" s="96">
        <v>43070</v>
      </c>
      <c r="B7" s="164">
        <v>97.480601590190645</v>
      </c>
      <c r="C7" s="165">
        <v>97.308081671290154</v>
      </c>
      <c r="D7" s="165">
        <v>96.724470134874764</v>
      </c>
      <c r="E7" s="166">
        <v>96.577381710768933</v>
      </c>
    </row>
    <row r="8" spans="1:5" x14ac:dyDescent="0.25">
      <c r="A8" s="96">
        <v>43160</v>
      </c>
      <c r="B8" s="161">
        <v>98.112846058051545</v>
      </c>
      <c r="C8" s="161">
        <v>98.504489817383416</v>
      </c>
      <c r="D8" s="161">
        <v>97.398843930635834</v>
      </c>
      <c r="E8" s="151">
        <v>96.681449529146633</v>
      </c>
    </row>
    <row r="9" spans="1:5" x14ac:dyDescent="0.25">
      <c r="A9" s="96">
        <v>43252</v>
      </c>
      <c r="B9" s="161">
        <v>98.735511064278185</v>
      </c>
      <c r="C9" s="161">
        <v>98.504489817383416</v>
      </c>
      <c r="D9" s="161">
        <v>97.784200385356456</v>
      </c>
      <c r="E9" s="151">
        <v>97.256523604843991</v>
      </c>
    </row>
    <row r="10" spans="1:5" x14ac:dyDescent="0.25">
      <c r="A10" s="96">
        <v>43344</v>
      </c>
      <c r="B10" s="161">
        <v>98.907941373694797</v>
      </c>
      <c r="C10" s="161">
        <v>98.504489817383416</v>
      </c>
      <c r="D10" s="161">
        <v>98.073217726396919</v>
      </c>
      <c r="E10" s="151">
        <v>97.880318951045325</v>
      </c>
    </row>
    <row r="11" spans="1:5" x14ac:dyDescent="0.25">
      <c r="A11" s="96">
        <v>43435</v>
      </c>
      <c r="B11" s="161">
        <v>98.821726218986498</v>
      </c>
      <c r="C11" s="161">
        <v>98.504489817383416</v>
      </c>
      <c r="D11" s="161">
        <v>98.265895953757237</v>
      </c>
      <c r="E11" s="151">
        <v>98.606958987494536</v>
      </c>
    </row>
    <row r="12" spans="1:5" x14ac:dyDescent="0.25">
      <c r="A12" s="96">
        <v>43525</v>
      </c>
      <c r="B12" s="162">
        <v>99.080371683111409</v>
      </c>
      <c r="C12" s="162">
        <v>100</v>
      </c>
      <c r="D12" s="162">
        <v>99.036608863198467</v>
      </c>
      <c r="E12" s="151">
        <v>99.757718702954151</v>
      </c>
    </row>
    <row r="13" spans="1:5" x14ac:dyDescent="0.25">
      <c r="A13" s="96">
        <v>43617</v>
      </c>
      <c r="B13" s="162">
        <v>99.741354535875089</v>
      </c>
      <c r="C13" s="162">
        <v>100</v>
      </c>
      <c r="D13" s="162">
        <v>99.518304431599219</v>
      </c>
      <c r="E13" s="151">
        <v>99.595450371066491</v>
      </c>
    </row>
    <row r="14" spans="1:5" x14ac:dyDescent="0.25">
      <c r="A14" s="96">
        <v>43709</v>
      </c>
      <c r="B14" s="162">
        <v>99.664718842801037</v>
      </c>
      <c r="C14" s="162">
        <v>100</v>
      </c>
      <c r="D14" s="162">
        <v>99.807321772639696</v>
      </c>
      <c r="E14" s="151">
        <v>100.16471458814729</v>
      </c>
    </row>
    <row r="15" spans="1:5" x14ac:dyDescent="0.25">
      <c r="A15" s="96">
        <v>43800</v>
      </c>
      <c r="B15" s="162">
        <v>100</v>
      </c>
      <c r="C15" s="162">
        <v>100</v>
      </c>
      <c r="D15" s="162">
        <v>100</v>
      </c>
      <c r="E15" s="151">
        <v>100</v>
      </c>
    </row>
    <row r="16" spans="1:5" x14ac:dyDescent="0.25">
      <c r="A16" s="96">
        <v>43891</v>
      </c>
      <c r="B16" s="162">
        <v>99.482709071750165</v>
      </c>
      <c r="C16" s="162">
        <v>101.19640814609328</v>
      </c>
      <c r="D16" s="162"/>
      <c r="E16" s="151">
        <v>96.574833527165168</v>
      </c>
    </row>
    <row r="17" spans="1:9" x14ac:dyDescent="0.25">
      <c r="A17" s="96">
        <v>43983</v>
      </c>
      <c r="B17" s="162">
        <v>99.664718842801037</v>
      </c>
      <c r="C17" s="162">
        <v>101.19640814609328</v>
      </c>
      <c r="D17" s="162">
        <v>100.96339113680155</v>
      </c>
      <c r="E17" s="151">
        <v>85.248768972501026</v>
      </c>
    </row>
    <row r="18" spans="1:9" x14ac:dyDescent="0.25">
      <c r="A18" s="96">
        <v>44075</v>
      </c>
      <c r="B18" s="162">
        <v>99.434811763578878</v>
      </c>
      <c r="C18" s="162">
        <v>101.19640814609328</v>
      </c>
      <c r="D18" s="162">
        <v>101.25240847784201</v>
      </c>
      <c r="E18" s="151">
        <v>98.303419356614214</v>
      </c>
    </row>
    <row r="19" spans="1:9" x14ac:dyDescent="0.25">
      <c r="A19" s="96">
        <v>44166</v>
      </c>
      <c r="B19" s="162">
        <v>99.712616150972323</v>
      </c>
      <c r="C19" s="162">
        <v>101.19640814609328</v>
      </c>
      <c r="D19" s="162">
        <v>101.54142581888249</v>
      </c>
      <c r="E19" s="151">
        <v>96.615910246857823</v>
      </c>
    </row>
    <row r="20" spans="1:9" x14ac:dyDescent="0.25">
      <c r="A20" s="96">
        <v>44256</v>
      </c>
      <c r="B20" s="162">
        <v>100.47897308171281</v>
      </c>
      <c r="C20" s="162">
        <v>102.19297668976215</v>
      </c>
      <c r="D20" s="162">
        <v>102.11946050096338</v>
      </c>
      <c r="E20" s="151">
        <v>96.761258639616514</v>
      </c>
    </row>
    <row r="21" spans="1:9" x14ac:dyDescent="0.25">
      <c r="A21" s="96">
        <v>44348</v>
      </c>
      <c r="B21" s="162">
        <v>101.04416131813392</v>
      </c>
      <c r="C21" s="162">
        <v>102.19297668976215</v>
      </c>
      <c r="D21" s="162">
        <v>102.40847784200386</v>
      </c>
      <c r="E21" s="151">
        <v>98.01384377188252</v>
      </c>
    </row>
    <row r="22" spans="1:9" x14ac:dyDescent="0.25">
      <c r="A22" s="96">
        <v>44440</v>
      </c>
      <c r="B22" s="162">
        <v>101.51355493821248</v>
      </c>
      <c r="C22" s="162">
        <v>102.19297668976215</v>
      </c>
      <c r="D22" s="162">
        <v>102.69749518304432</v>
      </c>
      <c r="E22" s="151">
        <v>101.24728491037021</v>
      </c>
    </row>
    <row r="23" spans="1:9" x14ac:dyDescent="0.25">
      <c r="A23" s="96">
        <v>44531</v>
      </c>
      <c r="B23" s="162">
        <v>102.52897787144362</v>
      </c>
      <c r="C23" s="162">
        <v>104.48653054784975</v>
      </c>
      <c r="D23" s="162">
        <v>103.27552986512525</v>
      </c>
      <c r="E23" s="151">
        <v>102.04466252365989</v>
      </c>
    </row>
    <row r="24" spans="1:9" x14ac:dyDescent="0.25">
      <c r="A24" s="96">
        <v>44621</v>
      </c>
      <c r="B24" s="162">
        <v>105.08669412779001</v>
      </c>
      <c r="C24" s="162">
        <v>105.38383665741968</v>
      </c>
      <c r="D24" s="162">
        <v>104.43159922928712</v>
      </c>
      <c r="E24" s="151">
        <v>103.28338553712145</v>
      </c>
    </row>
    <row r="25" spans="1:9" x14ac:dyDescent="0.25">
      <c r="A25" s="96">
        <v>44713</v>
      </c>
      <c r="B25" s="162">
        <v>107.09838107098382</v>
      </c>
      <c r="C25" s="162">
        <v>108.1750174202285</v>
      </c>
      <c r="D25" s="142">
        <v>105.58766859344895</v>
      </c>
      <c r="E25" s="151">
        <v>104.4959132231363</v>
      </c>
    </row>
    <row r="26" spans="1:9" x14ac:dyDescent="0.25">
      <c r="A26" s="96">
        <v>44805</v>
      </c>
      <c r="B26" s="162">
        <v>107.28039084203466</v>
      </c>
      <c r="C26" s="162">
        <v>110.36865147710391</v>
      </c>
      <c r="D26" s="162">
        <v>106.55105973025047</v>
      </c>
      <c r="E26" s="151">
        <v>105.45759771519666</v>
      </c>
    </row>
    <row r="27" spans="1:9" x14ac:dyDescent="0.25">
      <c r="A27" s="96">
        <v>44896</v>
      </c>
      <c r="B27" s="162">
        <v>108.6502538557333</v>
      </c>
      <c r="C27" s="162">
        <v>110.36865147710391</v>
      </c>
      <c r="D27" s="162">
        <v>107.32177263969172</v>
      </c>
      <c r="E27" s="151">
        <v>107.36516796097406</v>
      </c>
    </row>
    <row r="28" spans="1:9" s="29" customFormat="1" x14ac:dyDescent="0.25">
      <c r="A28" s="96">
        <v>44986</v>
      </c>
      <c r="B28" s="162">
        <v>111.04511926429734</v>
      </c>
      <c r="C28" s="162">
        <v>112.36244593155493</v>
      </c>
      <c r="D28" s="162">
        <v>109.34489402697496</v>
      </c>
      <c r="E28" s="151">
        <v>108.66239726997802</v>
      </c>
    </row>
    <row r="29" spans="1:9" x14ac:dyDescent="0.25">
      <c r="A29" s="96">
        <v>45078</v>
      </c>
      <c r="B29" s="162">
        <v>111.84021457994061</v>
      </c>
      <c r="C29" s="162">
        <v>114.85518202495366</v>
      </c>
      <c r="D29" s="162">
        <v>110.40462427745665</v>
      </c>
      <c r="E29" s="151">
        <v>109.70694869283277</v>
      </c>
    </row>
    <row r="30" spans="1:9" x14ac:dyDescent="0.25">
      <c r="A30" s="98">
        <v>45170</v>
      </c>
      <c r="B30" s="144">
        <v>112.4341412012645</v>
      </c>
      <c r="C30" s="163">
        <v>114.85518202495366</v>
      </c>
      <c r="D30" s="144">
        <v>111.026204238921</v>
      </c>
      <c r="E30" s="159"/>
    </row>
    <row r="31" spans="1:9" ht="43.5" customHeight="1" x14ac:dyDescent="0.25">
      <c r="A31" s="211" t="s">
        <v>106</v>
      </c>
      <c r="B31" s="211"/>
      <c r="C31" s="211"/>
      <c r="D31" s="211"/>
      <c r="E31" s="211"/>
      <c r="F31" s="211"/>
      <c r="G31" s="211"/>
      <c r="H31" s="211"/>
      <c r="I31" s="211"/>
    </row>
    <row r="32" spans="1:9" x14ac:dyDescent="0.25">
      <c r="A32" t="s">
        <v>98</v>
      </c>
    </row>
    <row r="33" spans="1:1" x14ac:dyDescent="0.25">
      <c r="A33" s="127" t="s">
        <v>97</v>
      </c>
    </row>
    <row r="34" spans="1:1" x14ac:dyDescent="0.25">
      <c r="A34" t="s">
        <v>99</v>
      </c>
    </row>
  </sheetData>
  <mergeCells count="1">
    <mergeCell ref="A31:I31"/>
  </mergeCells>
  <pageMargins left="0.7" right="0.7" top="0.75" bottom="0.75" header="0.3" footer="0.3"/>
  <pageSetup paperSize="9" orientation="portrait" horizontalDpi="360" verticalDpi="36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80" zoomScaleNormal="80" workbookViewId="0">
      <pane xSplit="1" ySplit="4" topLeftCell="B8" activePane="bottomRight" state="frozen"/>
      <selection pane="topRight"/>
      <selection pane="bottomLeft"/>
      <selection pane="bottomRight"/>
    </sheetView>
  </sheetViews>
  <sheetFormatPr baseColWidth="10" defaultRowHeight="12.75" x14ac:dyDescent="0.2"/>
  <cols>
    <col min="1" max="1" width="11.85546875" style="99" customWidth="1"/>
    <col min="2" max="2" width="9.7109375" style="99" customWidth="1"/>
    <col min="3" max="3" width="10" style="99" customWidth="1"/>
    <col min="4" max="4" width="9.28515625" style="99" customWidth="1"/>
    <col min="5" max="5" width="14.140625" style="99" customWidth="1"/>
    <col min="6" max="7" width="11.42578125" style="99"/>
    <col min="8" max="8" width="10" style="99" customWidth="1"/>
    <col min="9" max="9" width="9.28515625" style="99" customWidth="1"/>
    <col min="10" max="10" width="14.140625" style="99" customWidth="1"/>
    <col min="11" max="11" width="19.5703125" style="99" customWidth="1"/>
    <col min="12" max="256" width="11.42578125" style="99"/>
    <col min="257" max="257" width="45.140625" style="99" bestFit="1" customWidth="1"/>
    <col min="258" max="512" width="11.42578125" style="99"/>
    <col min="513" max="513" width="45.140625" style="99" bestFit="1" customWidth="1"/>
    <col min="514" max="768" width="11.42578125" style="99"/>
    <col min="769" max="769" width="45.140625" style="99" bestFit="1" customWidth="1"/>
    <col min="770" max="1024" width="11.42578125" style="99"/>
    <col min="1025" max="1025" width="45.140625" style="99" bestFit="1" customWidth="1"/>
    <col min="1026" max="1280" width="11.42578125" style="99"/>
    <col min="1281" max="1281" width="45.140625" style="99" bestFit="1" customWidth="1"/>
    <col min="1282" max="1536" width="11.42578125" style="99"/>
    <col min="1537" max="1537" width="45.140625" style="99" bestFit="1" customWidth="1"/>
    <col min="1538" max="1792" width="11.42578125" style="99"/>
    <col min="1793" max="1793" width="45.140625" style="99" bestFit="1" customWidth="1"/>
    <col min="1794" max="2048" width="11.42578125" style="99"/>
    <col min="2049" max="2049" width="45.140625" style="99" bestFit="1" customWidth="1"/>
    <col min="2050" max="2304" width="11.42578125" style="99"/>
    <col min="2305" max="2305" width="45.140625" style="99" bestFit="1" customWidth="1"/>
    <col min="2306" max="2560" width="11.42578125" style="99"/>
    <col min="2561" max="2561" width="45.140625" style="99" bestFit="1" customWidth="1"/>
    <col min="2562" max="2816" width="11.42578125" style="99"/>
    <col min="2817" max="2817" width="45.140625" style="99" bestFit="1" customWidth="1"/>
    <col min="2818" max="3072" width="11.42578125" style="99"/>
    <col min="3073" max="3073" width="45.140625" style="99" bestFit="1" customWidth="1"/>
    <col min="3074" max="3328" width="11.42578125" style="99"/>
    <col min="3329" max="3329" width="45.140625" style="99" bestFit="1" customWidth="1"/>
    <col min="3330" max="3584" width="11.42578125" style="99"/>
    <col min="3585" max="3585" width="45.140625" style="99" bestFit="1" customWidth="1"/>
    <col min="3586" max="3840" width="11.42578125" style="99"/>
    <col min="3841" max="3841" width="45.140625" style="99" bestFit="1" customWidth="1"/>
    <col min="3842" max="4096" width="11.42578125" style="99"/>
    <col min="4097" max="4097" width="45.140625" style="99" bestFit="1" customWidth="1"/>
    <col min="4098" max="4352" width="11.42578125" style="99"/>
    <col min="4353" max="4353" width="45.140625" style="99" bestFit="1" customWidth="1"/>
    <col min="4354" max="4608" width="11.42578125" style="99"/>
    <col min="4609" max="4609" width="45.140625" style="99" bestFit="1" customWidth="1"/>
    <col min="4610" max="4864" width="11.42578125" style="99"/>
    <col min="4865" max="4865" width="45.140625" style="99" bestFit="1" customWidth="1"/>
    <col min="4866" max="5120" width="11.42578125" style="99"/>
    <col min="5121" max="5121" width="45.140625" style="99" bestFit="1" customWidth="1"/>
    <col min="5122" max="5376" width="11.42578125" style="99"/>
    <col min="5377" max="5377" width="45.140625" style="99" bestFit="1" customWidth="1"/>
    <col min="5378" max="5632" width="11.42578125" style="99"/>
    <col min="5633" max="5633" width="45.140625" style="99" bestFit="1" customWidth="1"/>
    <col min="5634" max="5888" width="11.42578125" style="99"/>
    <col min="5889" max="5889" width="45.140625" style="99" bestFit="1" customWidth="1"/>
    <col min="5890" max="6144" width="11.42578125" style="99"/>
    <col min="6145" max="6145" width="45.140625" style="99" bestFit="1" customWidth="1"/>
    <col min="6146" max="6400" width="11.42578125" style="99"/>
    <col min="6401" max="6401" width="45.140625" style="99" bestFit="1" customWidth="1"/>
    <col min="6402" max="6656" width="11.42578125" style="99"/>
    <col min="6657" max="6657" width="45.140625" style="99" bestFit="1" customWidth="1"/>
    <col min="6658" max="6912" width="11.42578125" style="99"/>
    <col min="6913" max="6913" width="45.140625" style="99" bestFit="1" customWidth="1"/>
    <col min="6914" max="7168" width="11.42578125" style="99"/>
    <col min="7169" max="7169" width="45.140625" style="99" bestFit="1" customWidth="1"/>
    <col min="7170" max="7424" width="11.42578125" style="99"/>
    <col min="7425" max="7425" width="45.140625" style="99" bestFit="1" customWidth="1"/>
    <col min="7426" max="7680" width="11.42578125" style="99"/>
    <col min="7681" max="7681" width="45.140625" style="99" bestFit="1" customWidth="1"/>
    <col min="7682" max="7936" width="11.42578125" style="99"/>
    <col min="7937" max="7937" width="45.140625" style="99" bestFit="1" customWidth="1"/>
    <col min="7938" max="8192" width="11.42578125" style="99"/>
    <col min="8193" max="8193" width="45.140625" style="99" bestFit="1" customWidth="1"/>
    <col min="8194" max="8448" width="11.42578125" style="99"/>
    <col min="8449" max="8449" width="45.140625" style="99" bestFit="1" customWidth="1"/>
    <col min="8450" max="8704" width="11.42578125" style="99"/>
    <col min="8705" max="8705" width="45.140625" style="99" bestFit="1" customWidth="1"/>
    <col min="8706" max="8960" width="11.42578125" style="99"/>
    <col min="8961" max="8961" width="45.140625" style="99" bestFit="1" customWidth="1"/>
    <col min="8962" max="9216" width="11.42578125" style="99"/>
    <col min="9217" max="9217" width="45.140625" style="99" bestFit="1" customWidth="1"/>
    <col min="9218" max="9472" width="11.42578125" style="99"/>
    <col min="9473" max="9473" width="45.140625" style="99" bestFit="1" customWidth="1"/>
    <col min="9474" max="9728" width="11.42578125" style="99"/>
    <col min="9729" max="9729" width="45.140625" style="99" bestFit="1" customWidth="1"/>
    <col min="9730" max="9984" width="11.42578125" style="99"/>
    <col min="9985" max="9985" width="45.140625" style="99" bestFit="1" customWidth="1"/>
    <col min="9986" max="10240" width="11.42578125" style="99"/>
    <col min="10241" max="10241" width="45.140625" style="99" bestFit="1" customWidth="1"/>
    <col min="10242" max="10496" width="11.42578125" style="99"/>
    <col min="10497" max="10497" width="45.140625" style="99" bestFit="1" customWidth="1"/>
    <col min="10498" max="10752" width="11.42578125" style="99"/>
    <col min="10753" max="10753" width="45.140625" style="99" bestFit="1" customWidth="1"/>
    <col min="10754" max="11008" width="11.42578125" style="99"/>
    <col min="11009" max="11009" width="45.140625" style="99" bestFit="1" customWidth="1"/>
    <col min="11010" max="11264" width="11.42578125" style="99"/>
    <col min="11265" max="11265" width="45.140625" style="99" bestFit="1" customWidth="1"/>
    <col min="11266" max="11520" width="11.42578125" style="99"/>
    <col min="11521" max="11521" width="45.140625" style="99" bestFit="1" customWidth="1"/>
    <col min="11522" max="11776" width="11.42578125" style="99"/>
    <col min="11777" max="11777" width="45.140625" style="99" bestFit="1" customWidth="1"/>
    <col min="11778" max="12032" width="11.42578125" style="99"/>
    <col min="12033" max="12033" width="45.140625" style="99" bestFit="1" customWidth="1"/>
    <col min="12034" max="12288" width="11.42578125" style="99"/>
    <col min="12289" max="12289" width="45.140625" style="99" bestFit="1" customWidth="1"/>
    <col min="12290" max="12544" width="11.42578125" style="99"/>
    <col min="12545" max="12545" width="45.140625" style="99" bestFit="1" customWidth="1"/>
    <col min="12546" max="12800" width="11.42578125" style="99"/>
    <col min="12801" max="12801" width="45.140625" style="99" bestFit="1" customWidth="1"/>
    <col min="12802" max="13056" width="11.42578125" style="99"/>
    <col min="13057" max="13057" width="45.140625" style="99" bestFit="1" customWidth="1"/>
    <col min="13058" max="13312" width="11.42578125" style="99"/>
    <col min="13313" max="13313" width="45.140625" style="99" bestFit="1" customWidth="1"/>
    <col min="13314" max="13568" width="11.42578125" style="99"/>
    <col min="13569" max="13569" width="45.140625" style="99" bestFit="1" customWidth="1"/>
    <col min="13570" max="13824" width="11.42578125" style="99"/>
    <col min="13825" max="13825" width="45.140625" style="99" bestFit="1" customWidth="1"/>
    <col min="13826" max="14080" width="11.42578125" style="99"/>
    <col min="14081" max="14081" width="45.140625" style="99" bestFit="1" customWidth="1"/>
    <col min="14082" max="14336" width="11.42578125" style="99"/>
    <col min="14337" max="14337" width="45.140625" style="99" bestFit="1" customWidth="1"/>
    <col min="14338" max="14592" width="11.42578125" style="99"/>
    <col min="14593" max="14593" width="45.140625" style="99" bestFit="1" customWidth="1"/>
    <col min="14594" max="14848" width="11.42578125" style="99"/>
    <col min="14849" max="14849" width="45.140625" style="99" bestFit="1" customWidth="1"/>
    <col min="14850" max="15104" width="11.42578125" style="99"/>
    <col min="15105" max="15105" width="45.140625" style="99" bestFit="1" customWidth="1"/>
    <col min="15106" max="15360" width="11.42578125" style="99"/>
    <col min="15361" max="15361" width="45.140625" style="99" bestFit="1" customWidth="1"/>
    <col min="15362" max="15616" width="11.42578125" style="99"/>
    <col min="15617" max="15617" width="45.140625" style="99" bestFit="1" customWidth="1"/>
    <col min="15618" max="15872" width="11.42578125" style="99"/>
    <col min="15873" max="15873" width="45.140625" style="99" bestFit="1" customWidth="1"/>
    <col min="15874" max="16128" width="11.42578125" style="99"/>
    <col min="16129" max="16129" width="45.140625" style="99" bestFit="1" customWidth="1"/>
    <col min="16130" max="16384" width="11.42578125" style="99"/>
  </cols>
  <sheetData>
    <row r="1" spans="1:11" x14ac:dyDescent="0.2">
      <c r="A1" s="44" t="s">
        <v>109</v>
      </c>
    </row>
    <row r="2" spans="1:11" x14ac:dyDescent="0.2">
      <c r="A2" s="100"/>
      <c r="B2" s="212"/>
      <c r="C2" s="212"/>
      <c r="D2" s="212"/>
      <c r="E2" s="212"/>
      <c r="F2" s="212"/>
      <c r="G2" s="101"/>
      <c r="H2" s="101"/>
      <c r="I2" s="101"/>
      <c r="K2" s="102"/>
    </row>
    <row r="3" spans="1:11" ht="32.25" customHeight="1" x14ac:dyDescent="0.2">
      <c r="A3" s="129"/>
      <c r="B3" s="213" t="s">
        <v>107</v>
      </c>
      <c r="C3" s="214"/>
      <c r="D3" s="214"/>
      <c r="E3" s="214"/>
      <c r="F3" s="215"/>
    </row>
    <row r="4" spans="1:11" s="108" customFormat="1" ht="90.75" customHeight="1" x14ac:dyDescent="0.25">
      <c r="A4" s="130"/>
      <c r="B4" s="103" t="s">
        <v>16</v>
      </c>
      <c r="C4" s="104" t="s">
        <v>80</v>
      </c>
      <c r="D4" s="104" t="s">
        <v>81</v>
      </c>
      <c r="E4" s="105" t="s">
        <v>82</v>
      </c>
      <c r="F4" s="106" t="s">
        <v>83</v>
      </c>
      <c r="G4" s="134"/>
    </row>
    <row r="5" spans="1:11" s="108" customFormat="1" ht="15" x14ac:dyDescent="0.25">
      <c r="A5" s="50">
        <v>42825</v>
      </c>
      <c r="B5" s="132"/>
      <c r="C5" s="131"/>
      <c r="D5" s="131"/>
      <c r="E5" s="131"/>
      <c r="F5" s="133"/>
    </row>
    <row r="6" spans="1:11" s="108" customFormat="1" ht="15" x14ac:dyDescent="0.25">
      <c r="A6" s="50">
        <v>42916</v>
      </c>
      <c r="B6" s="136">
        <v>1.2999999999999998</v>
      </c>
      <c r="C6" s="137">
        <v>1.2</v>
      </c>
      <c r="D6" s="137">
        <v>1.2</v>
      </c>
      <c r="E6" s="137">
        <v>1.2999999999999998</v>
      </c>
      <c r="F6" s="138">
        <v>1.5</v>
      </c>
    </row>
    <row r="7" spans="1:11" ht="15" x14ac:dyDescent="0.25">
      <c r="A7" s="50">
        <v>43008</v>
      </c>
      <c r="B7" s="136">
        <v>1.3</v>
      </c>
      <c r="C7" s="137">
        <v>1.3</v>
      </c>
      <c r="D7" s="137">
        <v>1.2</v>
      </c>
      <c r="E7" s="137">
        <v>1.4</v>
      </c>
      <c r="F7" s="138">
        <v>1.6</v>
      </c>
    </row>
    <row r="8" spans="1:11" ht="15" x14ac:dyDescent="0.25">
      <c r="A8" s="50">
        <v>43100</v>
      </c>
      <c r="B8" s="136">
        <v>1.4000000000000001</v>
      </c>
      <c r="C8" s="137">
        <v>1.3</v>
      </c>
      <c r="D8" s="137">
        <v>1.3</v>
      </c>
      <c r="E8" s="137">
        <v>1.4000000000000001</v>
      </c>
      <c r="F8" s="138">
        <v>1.6</v>
      </c>
    </row>
    <row r="9" spans="1:11" ht="15" x14ac:dyDescent="0.25">
      <c r="A9" s="50">
        <v>43190</v>
      </c>
      <c r="B9" s="136">
        <v>1.5</v>
      </c>
      <c r="C9" s="137">
        <v>1.5</v>
      </c>
      <c r="D9" s="137">
        <v>1.3</v>
      </c>
      <c r="E9" s="137">
        <v>1.6</v>
      </c>
      <c r="F9" s="138">
        <v>1.6</v>
      </c>
    </row>
    <row r="10" spans="1:11" ht="15" x14ac:dyDescent="0.25">
      <c r="A10" s="50">
        <v>43281</v>
      </c>
      <c r="B10" s="136">
        <v>1.5</v>
      </c>
      <c r="C10" s="137">
        <v>1.5999999999999999</v>
      </c>
      <c r="D10" s="137">
        <v>1.4</v>
      </c>
      <c r="E10" s="137">
        <v>1.5</v>
      </c>
      <c r="F10" s="138">
        <v>1.5999999999999999</v>
      </c>
    </row>
    <row r="11" spans="1:11" ht="15" x14ac:dyDescent="0.25">
      <c r="A11" s="50">
        <v>43373</v>
      </c>
      <c r="B11" s="136">
        <v>1.5</v>
      </c>
      <c r="C11" s="137">
        <v>1.5999999999999999</v>
      </c>
      <c r="D11" s="137">
        <v>1.2999999999999998</v>
      </c>
      <c r="E11" s="137">
        <v>1.5</v>
      </c>
      <c r="F11" s="138">
        <v>1.7</v>
      </c>
    </row>
    <row r="12" spans="1:11" ht="15" x14ac:dyDescent="0.25">
      <c r="A12" s="50">
        <v>43465</v>
      </c>
      <c r="B12" s="136">
        <v>1.5999999999999999</v>
      </c>
      <c r="C12" s="137">
        <v>1.7</v>
      </c>
      <c r="D12" s="137">
        <v>1.2999999999999998</v>
      </c>
      <c r="E12" s="137">
        <v>1.5</v>
      </c>
      <c r="F12" s="138">
        <v>1.7</v>
      </c>
    </row>
    <row r="13" spans="1:11" ht="15" x14ac:dyDescent="0.25">
      <c r="A13" s="50">
        <v>43555</v>
      </c>
      <c r="B13" s="136">
        <v>1.6</v>
      </c>
      <c r="C13" s="137">
        <v>1.7</v>
      </c>
      <c r="D13" s="137">
        <v>1.6</v>
      </c>
      <c r="E13" s="137">
        <v>1.7</v>
      </c>
      <c r="F13" s="138">
        <v>1.8</v>
      </c>
    </row>
    <row r="14" spans="1:11" ht="15" x14ac:dyDescent="0.25">
      <c r="A14" s="50">
        <v>43646</v>
      </c>
      <c r="B14" s="136">
        <v>1.7</v>
      </c>
      <c r="C14" s="137">
        <v>1.8</v>
      </c>
      <c r="D14" s="137">
        <v>1.6</v>
      </c>
      <c r="E14" s="137">
        <v>1.7</v>
      </c>
      <c r="F14" s="138">
        <v>1.8</v>
      </c>
    </row>
    <row r="15" spans="1:11" ht="15" x14ac:dyDescent="0.25">
      <c r="A15" s="50">
        <v>43738</v>
      </c>
      <c r="B15" s="136">
        <v>1.7000000000000002</v>
      </c>
      <c r="C15" s="137">
        <v>1.8</v>
      </c>
      <c r="D15" s="137">
        <v>1.7000000000000002</v>
      </c>
      <c r="E15" s="137">
        <v>1.7000000000000002</v>
      </c>
      <c r="F15" s="138">
        <v>1.8</v>
      </c>
    </row>
    <row r="16" spans="1:11" ht="15" x14ac:dyDescent="0.25">
      <c r="A16" s="50">
        <v>43830</v>
      </c>
      <c r="B16" s="136">
        <v>1.7</v>
      </c>
      <c r="C16" s="137">
        <v>1.7999999999999998</v>
      </c>
      <c r="D16" s="137">
        <v>1.7</v>
      </c>
      <c r="E16" s="137">
        <v>1.7</v>
      </c>
      <c r="F16" s="138">
        <v>1.7999999999999998</v>
      </c>
    </row>
    <row r="17" spans="1:12" ht="15" x14ac:dyDescent="0.25">
      <c r="A17" s="50">
        <v>43921</v>
      </c>
      <c r="B17" s="136"/>
      <c r="C17" s="137"/>
      <c r="D17" s="137"/>
      <c r="E17" s="137"/>
      <c r="F17" s="138"/>
    </row>
    <row r="18" spans="1:12" ht="15" x14ac:dyDescent="0.25">
      <c r="A18" s="50">
        <v>44012</v>
      </c>
      <c r="B18" s="136">
        <v>1.5</v>
      </c>
      <c r="C18" s="137">
        <v>1.5</v>
      </c>
      <c r="D18" s="137">
        <v>1.5999999999999999</v>
      </c>
      <c r="E18" s="137">
        <v>1.4</v>
      </c>
      <c r="F18" s="138">
        <v>1.5999999999999999</v>
      </c>
    </row>
    <row r="19" spans="1:12" ht="15" x14ac:dyDescent="0.25">
      <c r="A19" s="50">
        <v>44104</v>
      </c>
      <c r="B19" s="136">
        <v>1.5</v>
      </c>
      <c r="C19" s="137">
        <v>1.5</v>
      </c>
      <c r="D19" s="137">
        <v>1.5</v>
      </c>
      <c r="E19" s="137">
        <v>1.3</v>
      </c>
      <c r="F19" s="138">
        <v>1.5</v>
      </c>
    </row>
    <row r="20" spans="1:12" ht="15" x14ac:dyDescent="0.25">
      <c r="A20" s="50">
        <v>44196</v>
      </c>
      <c r="B20" s="136">
        <v>1.5999999999999999</v>
      </c>
      <c r="C20" s="137">
        <v>1.5999999999999999</v>
      </c>
      <c r="D20" s="137">
        <v>1.5999999999999999</v>
      </c>
      <c r="E20" s="137">
        <v>1.5</v>
      </c>
      <c r="F20" s="138">
        <v>1.5</v>
      </c>
    </row>
    <row r="21" spans="1:12" ht="15" x14ac:dyDescent="0.25">
      <c r="A21" s="50">
        <v>44286</v>
      </c>
      <c r="B21" s="136"/>
      <c r="C21" s="137"/>
      <c r="D21" s="137"/>
      <c r="E21" s="137"/>
      <c r="F21" s="138"/>
    </row>
    <row r="22" spans="1:12" ht="15" x14ac:dyDescent="0.25">
      <c r="A22" s="50">
        <v>44377</v>
      </c>
      <c r="B22" s="136">
        <v>1.4</v>
      </c>
      <c r="C22" s="137">
        <v>1.5</v>
      </c>
      <c r="D22" s="137">
        <v>1.4</v>
      </c>
      <c r="E22" s="137">
        <v>1.4</v>
      </c>
      <c r="F22" s="138">
        <v>1.4</v>
      </c>
    </row>
    <row r="23" spans="1:12" ht="15" x14ac:dyDescent="0.25">
      <c r="A23" s="50">
        <v>44469</v>
      </c>
      <c r="B23" s="136">
        <v>1.5</v>
      </c>
      <c r="C23" s="137">
        <v>1.5</v>
      </c>
      <c r="D23" s="137">
        <v>1.5</v>
      </c>
      <c r="E23" s="137">
        <v>1.5</v>
      </c>
      <c r="F23" s="138">
        <v>1.5</v>
      </c>
    </row>
    <row r="24" spans="1:12" ht="15" x14ac:dyDescent="0.25">
      <c r="A24" s="50">
        <v>44561</v>
      </c>
      <c r="B24" s="136">
        <v>1.6999999999999997</v>
      </c>
      <c r="C24" s="137">
        <v>1.6999999999999997</v>
      </c>
      <c r="D24" s="137">
        <v>2.0999999999999996</v>
      </c>
      <c r="E24" s="137">
        <v>1.4999999999999998</v>
      </c>
      <c r="F24" s="138">
        <v>1.5999999999999999</v>
      </c>
    </row>
    <row r="25" spans="1:12" ht="15" x14ac:dyDescent="0.25">
      <c r="A25" s="50">
        <v>44651</v>
      </c>
      <c r="B25" s="136">
        <v>2.2999999999999998</v>
      </c>
      <c r="C25" s="137">
        <v>2.3999999999999995</v>
      </c>
      <c r="D25" s="137">
        <v>2.6999999999999997</v>
      </c>
      <c r="E25" s="137">
        <v>1.8999999999999995</v>
      </c>
      <c r="F25" s="138">
        <v>1.9999999999999996</v>
      </c>
    </row>
    <row r="26" spans="1:12" ht="15" x14ac:dyDescent="0.25">
      <c r="A26" s="50">
        <v>44742</v>
      </c>
      <c r="B26" s="136">
        <v>3.1</v>
      </c>
      <c r="C26" s="137">
        <v>3.3</v>
      </c>
      <c r="D26" s="137">
        <v>3.8</v>
      </c>
      <c r="E26" s="137">
        <v>2.4</v>
      </c>
      <c r="F26" s="138">
        <v>2.4</v>
      </c>
    </row>
    <row r="27" spans="1:12" ht="15" x14ac:dyDescent="0.25">
      <c r="A27" s="50">
        <v>44834</v>
      </c>
      <c r="B27" s="136">
        <v>3.7394608123856088</v>
      </c>
      <c r="C27" s="137">
        <v>4.3636763587499239</v>
      </c>
      <c r="D27" s="137">
        <v>4.5841418543082435</v>
      </c>
      <c r="E27" s="137">
        <v>2.8487041413757908</v>
      </c>
      <c r="F27" s="138">
        <v>2.731606988508184</v>
      </c>
    </row>
    <row r="28" spans="1:12" ht="15" x14ac:dyDescent="0.25">
      <c r="A28" s="50">
        <v>44926</v>
      </c>
      <c r="B28" s="136">
        <v>3.9</v>
      </c>
      <c r="C28" s="137">
        <v>4.7</v>
      </c>
      <c r="D28" s="137">
        <v>4.4000000000000004</v>
      </c>
      <c r="E28" s="137">
        <v>3.2</v>
      </c>
      <c r="F28" s="138">
        <v>3</v>
      </c>
    </row>
    <row r="29" spans="1:12" ht="15" x14ac:dyDescent="0.25">
      <c r="A29" s="50">
        <v>45016</v>
      </c>
      <c r="B29" s="136">
        <v>4.7</v>
      </c>
      <c r="C29" s="137">
        <v>5.5</v>
      </c>
      <c r="D29" s="137">
        <v>5</v>
      </c>
      <c r="E29" s="137">
        <v>4.3000000000000007</v>
      </c>
      <c r="F29" s="138">
        <v>3.6</v>
      </c>
    </row>
    <row r="30" spans="1:12" ht="15" x14ac:dyDescent="0.25">
      <c r="A30" s="50">
        <v>45107</v>
      </c>
      <c r="B30" s="136">
        <v>4.6000000000000005</v>
      </c>
      <c r="C30" s="137">
        <v>5.2</v>
      </c>
      <c r="D30" s="137">
        <v>4.9000000000000004</v>
      </c>
      <c r="E30" s="137">
        <v>4.3000000000000007</v>
      </c>
      <c r="F30" s="138">
        <v>3.8000000000000003</v>
      </c>
      <c r="G30" s="101"/>
      <c r="H30" s="101"/>
    </row>
    <row r="31" spans="1:12" ht="15" x14ac:dyDescent="0.25">
      <c r="A31" s="51">
        <v>45199</v>
      </c>
      <c r="B31" s="139">
        <v>4.2</v>
      </c>
      <c r="C31" s="140">
        <v>4.7</v>
      </c>
      <c r="D31" s="140">
        <v>4.3</v>
      </c>
      <c r="E31" s="140">
        <v>4.0999999999999996</v>
      </c>
      <c r="F31" s="141">
        <v>3.5999999999999996</v>
      </c>
      <c r="G31" s="101"/>
      <c r="H31" s="101"/>
      <c r="I31" s="101"/>
    </row>
    <row r="32" spans="1:12" ht="15" x14ac:dyDescent="0.25">
      <c r="A32" s="113" t="s">
        <v>108</v>
      </c>
      <c r="G32" s="114"/>
      <c r="H32" s="115"/>
      <c r="I32" s="116"/>
      <c r="J32" s="116"/>
      <c r="K32" s="116"/>
      <c r="L32" s="116"/>
    </row>
    <row r="33" spans="1:6" ht="12.75" customHeight="1" x14ac:dyDescent="0.25">
      <c r="A33" t="s">
        <v>101</v>
      </c>
      <c r="B33" s="118"/>
      <c r="C33" s="118"/>
      <c r="D33" s="118"/>
    </row>
    <row r="34" spans="1:6" ht="15" x14ac:dyDescent="0.2">
      <c r="A34" s="117" t="s">
        <v>102</v>
      </c>
      <c r="B34" s="118"/>
      <c r="C34" s="118"/>
      <c r="D34" s="118"/>
    </row>
    <row r="35" spans="1:6" ht="15" x14ac:dyDescent="0.25">
      <c r="A35" t="s">
        <v>157</v>
      </c>
      <c r="B35" s="118"/>
      <c r="C35" s="118"/>
      <c r="D35" s="118"/>
    </row>
    <row r="36" spans="1:6" ht="15" x14ac:dyDescent="0.25">
      <c r="A36" s="127"/>
      <c r="B36" s="118"/>
      <c r="C36" s="118"/>
      <c r="D36" s="118"/>
    </row>
    <row r="37" spans="1:6" x14ac:dyDescent="0.2">
      <c r="A37" s="118"/>
      <c r="B37" s="118"/>
      <c r="C37" s="118"/>
      <c r="D37" s="118"/>
    </row>
    <row r="38" spans="1:6" x14ac:dyDescent="0.2">
      <c r="A38" s="118"/>
      <c r="B38" s="118"/>
      <c r="C38" s="118"/>
      <c r="D38" s="118"/>
      <c r="E38" s="118"/>
      <c r="F38" s="118"/>
    </row>
  </sheetData>
  <mergeCells count="2">
    <mergeCell ref="B2:F2"/>
    <mergeCell ref="B3:F3"/>
  </mergeCells>
  <pageMargins left="0.78740157499999996" right="0.78740157499999996" top="0.984251969" bottom="0.984251969" header="0.4921259845" footer="0.492125984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11" zoomScale="90" zoomScaleNormal="90" workbookViewId="0">
      <selection activeCell="F25" sqref="F25"/>
    </sheetView>
  </sheetViews>
  <sheetFormatPr baseColWidth="10" defaultRowHeight="12.75" x14ac:dyDescent="0.2"/>
  <cols>
    <col min="1" max="1" width="35" style="99" customWidth="1"/>
    <col min="2" max="2" width="20.5703125" style="99" customWidth="1"/>
    <col min="3" max="3" width="11.140625" style="99" customWidth="1"/>
    <col min="4" max="4" width="11.28515625" style="99" customWidth="1"/>
    <col min="5" max="5" width="9.28515625" style="99" customWidth="1"/>
    <col min="6" max="6" width="14.140625" style="99" customWidth="1"/>
    <col min="7" max="8" width="11.42578125" style="99"/>
    <col min="9" max="9" width="9.7109375" style="99" customWidth="1"/>
    <col min="10" max="10" width="10" style="99" customWidth="1"/>
    <col min="11" max="11" width="9.28515625" style="99" customWidth="1"/>
    <col min="12" max="12" width="14.140625" style="99" customWidth="1"/>
    <col min="13" max="257" width="11.42578125" style="99"/>
    <col min="258" max="258" width="45.140625" style="99" bestFit="1" customWidth="1"/>
    <col min="259" max="513" width="11.42578125" style="99"/>
    <col min="514" max="514" width="45.140625" style="99" bestFit="1" customWidth="1"/>
    <col min="515" max="769" width="11.42578125" style="99"/>
    <col min="770" max="770" width="45.140625" style="99" bestFit="1" customWidth="1"/>
    <col min="771" max="1025" width="11.42578125" style="99"/>
    <col min="1026" max="1026" width="45.140625" style="99" bestFit="1" customWidth="1"/>
    <col min="1027" max="1281" width="11.42578125" style="99"/>
    <col min="1282" max="1282" width="45.140625" style="99" bestFit="1" customWidth="1"/>
    <col min="1283" max="1537" width="11.42578125" style="99"/>
    <col min="1538" max="1538" width="45.140625" style="99" bestFit="1" customWidth="1"/>
    <col min="1539" max="1793" width="11.42578125" style="99"/>
    <col min="1794" max="1794" width="45.140625" style="99" bestFit="1" customWidth="1"/>
    <col min="1795" max="2049" width="11.42578125" style="99"/>
    <col min="2050" max="2050" width="45.140625" style="99" bestFit="1" customWidth="1"/>
    <col min="2051" max="2305" width="11.42578125" style="99"/>
    <col min="2306" max="2306" width="45.140625" style="99" bestFit="1" customWidth="1"/>
    <col min="2307" max="2561" width="11.42578125" style="99"/>
    <col min="2562" max="2562" width="45.140625" style="99" bestFit="1" customWidth="1"/>
    <col min="2563" max="2817" width="11.42578125" style="99"/>
    <col min="2818" max="2818" width="45.140625" style="99" bestFit="1" customWidth="1"/>
    <col min="2819" max="3073" width="11.42578125" style="99"/>
    <col min="3074" max="3074" width="45.140625" style="99" bestFit="1" customWidth="1"/>
    <col min="3075" max="3329" width="11.42578125" style="99"/>
    <col min="3330" max="3330" width="45.140625" style="99" bestFit="1" customWidth="1"/>
    <col min="3331" max="3585" width="11.42578125" style="99"/>
    <col min="3586" max="3586" width="45.140625" style="99" bestFit="1" customWidth="1"/>
    <col min="3587" max="3841" width="11.42578125" style="99"/>
    <col min="3842" max="3842" width="45.140625" style="99" bestFit="1" customWidth="1"/>
    <col min="3843" max="4097" width="11.42578125" style="99"/>
    <col min="4098" max="4098" width="45.140625" style="99" bestFit="1" customWidth="1"/>
    <col min="4099" max="4353" width="11.42578125" style="99"/>
    <col min="4354" max="4354" width="45.140625" style="99" bestFit="1" customWidth="1"/>
    <col min="4355" max="4609" width="11.42578125" style="99"/>
    <col min="4610" max="4610" width="45.140625" style="99" bestFit="1" customWidth="1"/>
    <col min="4611" max="4865" width="11.42578125" style="99"/>
    <col min="4866" max="4866" width="45.140625" style="99" bestFit="1" customWidth="1"/>
    <col min="4867" max="5121" width="11.42578125" style="99"/>
    <col min="5122" max="5122" width="45.140625" style="99" bestFit="1" customWidth="1"/>
    <col min="5123" max="5377" width="11.42578125" style="99"/>
    <col min="5378" max="5378" width="45.140625" style="99" bestFit="1" customWidth="1"/>
    <col min="5379" max="5633" width="11.42578125" style="99"/>
    <col min="5634" max="5634" width="45.140625" style="99" bestFit="1" customWidth="1"/>
    <col min="5635" max="5889" width="11.42578125" style="99"/>
    <col min="5890" max="5890" width="45.140625" style="99" bestFit="1" customWidth="1"/>
    <col min="5891" max="6145" width="11.42578125" style="99"/>
    <col min="6146" max="6146" width="45.140625" style="99" bestFit="1" customWidth="1"/>
    <col min="6147" max="6401" width="11.42578125" style="99"/>
    <col min="6402" max="6402" width="45.140625" style="99" bestFit="1" customWidth="1"/>
    <col min="6403" max="6657" width="11.42578125" style="99"/>
    <col min="6658" max="6658" width="45.140625" style="99" bestFit="1" customWidth="1"/>
    <col min="6659" max="6913" width="11.42578125" style="99"/>
    <col min="6914" max="6914" width="45.140625" style="99" bestFit="1" customWidth="1"/>
    <col min="6915" max="7169" width="11.42578125" style="99"/>
    <col min="7170" max="7170" width="45.140625" style="99" bestFit="1" customWidth="1"/>
    <col min="7171" max="7425" width="11.42578125" style="99"/>
    <col min="7426" max="7426" width="45.140625" style="99" bestFit="1" customWidth="1"/>
    <col min="7427" max="7681" width="11.42578125" style="99"/>
    <col min="7682" max="7682" width="45.140625" style="99" bestFit="1" customWidth="1"/>
    <col min="7683" max="7937" width="11.42578125" style="99"/>
    <col min="7938" max="7938" width="45.140625" style="99" bestFit="1" customWidth="1"/>
    <col min="7939" max="8193" width="11.42578125" style="99"/>
    <col min="8194" max="8194" width="45.140625" style="99" bestFit="1" customWidth="1"/>
    <col min="8195" max="8449" width="11.42578125" style="99"/>
    <col min="8450" max="8450" width="45.140625" style="99" bestFit="1" customWidth="1"/>
    <col min="8451" max="8705" width="11.42578125" style="99"/>
    <col min="8706" max="8706" width="45.140625" style="99" bestFit="1" customWidth="1"/>
    <col min="8707" max="8961" width="11.42578125" style="99"/>
    <col min="8962" max="8962" width="45.140625" style="99" bestFit="1" customWidth="1"/>
    <col min="8963" max="9217" width="11.42578125" style="99"/>
    <col min="9218" max="9218" width="45.140625" style="99" bestFit="1" customWidth="1"/>
    <col min="9219" max="9473" width="11.42578125" style="99"/>
    <col min="9474" max="9474" width="45.140625" style="99" bestFit="1" customWidth="1"/>
    <col min="9475" max="9729" width="11.42578125" style="99"/>
    <col min="9730" max="9730" width="45.140625" style="99" bestFit="1" customWidth="1"/>
    <col min="9731" max="9985" width="11.42578125" style="99"/>
    <col min="9986" max="9986" width="45.140625" style="99" bestFit="1" customWidth="1"/>
    <col min="9987" max="10241" width="11.42578125" style="99"/>
    <col min="10242" max="10242" width="45.140625" style="99" bestFit="1" customWidth="1"/>
    <col min="10243" max="10497" width="11.42578125" style="99"/>
    <col min="10498" max="10498" width="45.140625" style="99" bestFit="1" customWidth="1"/>
    <col min="10499" max="10753" width="11.42578125" style="99"/>
    <col min="10754" max="10754" width="45.140625" style="99" bestFit="1" customWidth="1"/>
    <col min="10755" max="11009" width="11.42578125" style="99"/>
    <col min="11010" max="11010" width="45.140625" style="99" bestFit="1" customWidth="1"/>
    <col min="11011" max="11265" width="11.42578125" style="99"/>
    <col min="11266" max="11266" width="45.140625" style="99" bestFit="1" customWidth="1"/>
    <col min="11267" max="11521" width="11.42578125" style="99"/>
    <col min="11522" max="11522" width="45.140625" style="99" bestFit="1" customWidth="1"/>
    <col min="11523" max="11777" width="11.42578125" style="99"/>
    <col min="11778" max="11778" width="45.140625" style="99" bestFit="1" customWidth="1"/>
    <col min="11779" max="12033" width="11.42578125" style="99"/>
    <col min="12034" max="12034" width="45.140625" style="99" bestFit="1" customWidth="1"/>
    <col min="12035" max="12289" width="11.42578125" style="99"/>
    <col min="12290" max="12290" width="45.140625" style="99" bestFit="1" customWidth="1"/>
    <col min="12291" max="12545" width="11.42578125" style="99"/>
    <col min="12546" max="12546" width="45.140625" style="99" bestFit="1" customWidth="1"/>
    <col min="12547" max="12801" width="11.42578125" style="99"/>
    <col min="12802" max="12802" width="45.140625" style="99" bestFit="1" customWidth="1"/>
    <col min="12803" max="13057" width="11.42578125" style="99"/>
    <col min="13058" max="13058" width="45.140625" style="99" bestFit="1" customWidth="1"/>
    <col min="13059" max="13313" width="11.42578125" style="99"/>
    <col min="13314" max="13314" width="45.140625" style="99" bestFit="1" customWidth="1"/>
    <col min="13315" max="13569" width="11.42578125" style="99"/>
    <col min="13570" max="13570" width="45.140625" style="99" bestFit="1" customWidth="1"/>
    <col min="13571" max="13825" width="11.42578125" style="99"/>
    <col min="13826" max="13826" width="45.140625" style="99" bestFit="1" customWidth="1"/>
    <col min="13827" max="14081" width="11.42578125" style="99"/>
    <col min="14082" max="14082" width="45.140625" style="99" bestFit="1" customWidth="1"/>
    <col min="14083" max="14337" width="11.42578125" style="99"/>
    <col min="14338" max="14338" width="45.140625" style="99" bestFit="1" customWidth="1"/>
    <col min="14339" max="14593" width="11.42578125" style="99"/>
    <col min="14594" max="14594" width="45.140625" style="99" bestFit="1" customWidth="1"/>
    <col min="14595" max="14849" width="11.42578125" style="99"/>
    <col min="14850" max="14850" width="45.140625" style="99" bestFit="1" customWidth="1"/>
    <col min="14851" max="15105" width="11.42578125" style="99"/>
    <col min="15106" max="15106" width="45.140625" style="99" bestFit="1" customWidth="1"/>
    <col min="15107" max="15361" width="11.42578125" style="99"/>
    <col min="15362" max="15362" width="45.140625" style="99" bestFit="1" customWidth="1"/>
    <col min="15363" max="15617" width="11.42578125" style="99"/>
    <col min="15618" max="15618" width="45.140625" style="99" bestFit="1" customWidth="1"/>
    <col min="15619" max="15873" width="11.42578125" style="99"/>
    <col min="15874" max="15874" width="45.140625" style="99" bestFit="1" customWidth="1"/>
    <col min="15875" max="16129" width="11.42578125" style="99"/>
    <col min="16130" max="16130" width="45.140625" style="99" bestFit="1" customWidth="1"/>
    <col min="16131" max="16384" width="11.42578125" style="99"/>
  </cols>
  <sheetData>
    <row r="1" spans="1:12" x14ac:dyDescent="0.2">
      <c r="A1" s="44" t="s">
        <v>110</v>
      </c>
      <c r="B1" s="44"/>
    </row>
    <row r="2" spans="1:12" x14ac:dyDescent="0.2">
      <c r="A2" s="100"/>
      <c r="B2" s="100"/>
      <c r="C2" s="212"/>
      <c r="D2" s="212"/>
      <c r="E2" s="212"/>
      <c r="F2" s="212"/>
      <c r="G2" s="212"/>
      <c r="H2" s="101"/>
      <c r="I2" s="101"/>
      <c r="J2" s="101"/>
      <c r="L2" s="102"/>
    </row>
    <row r="3" spans="1:12" s="108" customFormat="1" ht="32.25" customHeight="1" x14ac:dyDescent="0.25">
      <c r="A3" s="126"/>
      <c r="B3" s="217" t="s">
        <v>103</v>
      </c>
      <c r="C3" s="217"/>
      <c r="D3" s="217"/>
      <c r="E3" s="218"/>
      <c r="F3" s="109"/>
      <c r="G3" s="107"/>
      <c r="H3" s="107"/>
    </row>
    <row r="4" spans="1:12" s="108" customFormat="1" ht="45.75" customHeight="1" x14ac:dyDescent="0.25">
      <c r="A4" s="122"/>
      <c r="B4" s="123" t="s">
        <v>94</v>
      </c>
      <c r="C4" s="124" t="s">
        <v>92</v>
      </c>
      <c r="D4" s="125" t="s">
        <v>93</v>
      </c>
      <c r="E4" s="128" t="s">
        <v>104</v>
      </c>
      <c r="F4" s="109"/>
      <c r="G4" s="107"/>
      <c r="H4" s="107"/>
    </row>
    <row r="5" spans="1:12" s="108" customFormat="1" ht="15" x14ac:dyDescent="0.25">
      <c r="A5" s="50" t="s">
        <v>16</v>
      </c>
      <c r="B5" s="167">
        <v>0.11307083611402424</v>
      </c>
      <c r="C5" s="168">
        <v>9.1337099811676037E-2</v>
      </c>
      <c r="D5" s="169">
        <v>6.6918001885014178E-2</v>
      </c>
      <c r="E5" s="170">
        <f>C5-D5</f>
        <v>2.4419097926661859E-2</v>
      </c>
      <c r="F5" s="109"/>
      <c r="G5" s="107"/>
      <c r="H5" s="107"/>
    </row>
    <row r="6" spans="1:12" s="108" customFormat="1" ht="15" x14ac:dyDescent="0.25">
      <c r="A6" s="50"/>
      <c r="B6" s="167">
        <v>0.11307083611402424</v>
      </c>
      <c r="C6" s="171"/>
      <c r="D6" s="172"/>
      <c r="E6" s="170"/>
      <c r="F6" s="110"/>
      <c r="G6" s="111"/>
      <c r="H6" s="107"/>
    </row>
    <row r="7" spans="1:12" ht="15" x14ac:dyDescent="0.25">
      <c r="A7" s="50" t="s">
        <v>28</v>
      </c>
      <c r="B7" s="167">
        <v>0.11307083611402424</v>
      </c>
      <c r="C7" s="171">
        <v>9.4786729857819996E-2</v>
      </c>
      <c r="D7" s="172">
        <v>5.5871212121212155E-2</v>
      </c>
      <c r="E7" s="170">
        <f t="shared" ref="E7:E21" si="0">C7-D7</f>
        <v>3.8915517736607841E-2</v>
      </c>
      <c r="F7" s="112"/>
      <c r="G7" s="111"/>
      <c r="H7" s="101"/>
    </row>
    <row r="8" spans="1:12" ht="15" x14ac:dyDescent="0.25">
      <c r="A8" s="50" t="s">
        <v>32</v>
      </c>
      <c r="B8" s="167">
        <v>0.11307083611402424</v>
      </c>
      <c r="C8" s="171">
        <v>0.10670443814919728</v>
      </c>
      <c r="D8" s="172">
        <v>7.0342205323193907E-2</v>
      </c>
      <c r="E8" s="170">
        <f t="shared" si="0"/>
        <v>3.6362232826003371E-2</v>
      </c>
      <c r="F8" s="112"/>
      <c r="G8" s="111"/>
      <c r="H8" s="101"/>
    </row>
    <row r="9" spans="1:12" ht="15" x14ac:dyDescent="0.25">
      <c r="A9" s="50" t="s">
        <v>89</v>
      </c>
      <c r="B9" s="167">
        <v>0.11307083611402424</v>
      </c>
      <c r="C9" s="171">
        <v>9.2627599243856329E-2</v>
      </c>
      <c r="D9" s="172">
        <v>5.8150619637750145E-2</v>
      </c>
      <c r="E9" s="170">
        <f t="shared" si="0"/>
        <v>3.4476979606106184E-2</v>
      </c>
      <c r="F9" s="112"/>
      <c r="G9" s="111"/>
      <c r="H9" s="101"/>
    </row>
    <row r="10" spans="1:12" ht="15" x14ac:dyDescent="0.25">
      <c r="A10" s="50" t="s">
        <v>90</v>
      </c>
      <c r="B10" s="167">
        <v>0.11307083611402424</v>
      </c>
      <c r="C10" s="171">
        <v>8.9099526066350743E-2</v>
      </c>
      <c r="D10" s="172">
        <v>5.7710501419110605E-2</v>
      </c>
      <c r="E10" s="170">
        <f t="shared" si="0"/>
        <v>3.1389024647240138E-2</v>
      </c>
      <c r="F10" s="112"/>
      <c r="G10" s="111"/>
      <c r="H10" s="101"/>
    </row>
    <row r="11" spans="1:12" ht="15" x14ac:dyDescent="0.25">
      <c r="A11" s="50" t="s">
        <v>33</v>
      </c>
      <c r="B11" s="167">
        <v>0.11307083611402424</v>
      </c>
      <c r="C11" s="171">
        <v>0.10377358490566047</v>
      </c>
      <c r="D11" s="172">
        <v>7.4178403755868594E-2</v>
      </c>
      <c r="E11" s="170">
        <f t="shared" si="0"/>
        <v>2.9595181149791872E-2</v>
      </c>
      <c r="F11" s="112"/>
      <c r="G11" s="111"/>
      <c r="H11" s="101"/>
    </row>
    <row r="12" spans="1:12" ht="15" x14ac:dyDescent="0.25">
      <c r="A12" s="50" t="s">
        <v>91</v>
      </c>
      <c r="B12" s="167">
        <v>0.11307083611402424</v>
      </c>
      <c r="C12" s="171">
        <v>9.0739008419083111E-2</v>
      </c>
      <c r="D12" s="172">
        <v>6.2618595825426837E-2</v>
      </c>
      <c r="E12" s="170">
        <f t="shared" si="0"/>
        <v>2.8120412593656274E-2</v>
      </c>
      <c r="F12" s="112"/>
      <c r="G12" s="111"/>
      <c r="H12" s="101"/>
    </row>
    <row r="13" spans="1:12" ht="15" x14ac:dyDescent="0.25">
      <c r="A13" s="50" t="s">
        <v>27</v>
      </c>
      <c r="B13" s="167">
        <v>0.11307083611402424</v>
      </c>
      <c r="C13" s="171">
        <v>9.9712368168743959E-2</v>
      </c>
      <c r="D13" s="172">
        <v>7.1833648393194727E-2</v>
      </c>
      <c r="E13" s="170">
        <f t="shared" si="0"/>
        <v>2.7878719775549232E-2</v>
      </c>
      <c r="F13" s="112"/>
      <c r="G13" s="111"/>
      <c r="H13" s="101"/>
    </row>
    <row r="14" spans="1:12" ht="15" x14ac:dyDescent="0.25">
      <c r="A14" s="50" t="s">
        <v>29</v>
      </c>
      <c r="B14" s="167">
        <v>0.11307083611402424</v>
      </c>
      <c r="C14" s="171">
        <v>9.2627599243856329E-2</v>
      </c>
      <c r="D14" s="172">
        <v>6.7732831608654731E-2</v>
      </c>
      <c r="E14" s="170">
        <f t="shared" si="0"/>
        <v>2.4894767635201598E-2</v>
      </c>
      <c r="F14" s="112"/>
      <c r="G14" s="111"/>
      <c r="H14" s="101"/>
    </row>
    <row r="15" spans="1:12" ht="15" x14ac:dyDescent="0.25">
      <c r="A15" s="50" t="s">
        <v>74</v>
      </c>
      <c r="B15" s="167">
        <v>0.11307083611402424</v>
      </c>
      <c r="C15" s="171">
        <v>8.1261950286806828E-2</v>
      </c>
      <c r="D15" s="172">
        <v>5.9044048734770316E-2</v>
      </c>
      <c r="E15" s="170">
        <f t="shared" si="0"/>
        <v>2.2217901552036512E-2</v>
      </c>
      <c r="F15" s="112"/>
      <c r="G15" s="111"/>
      <c r="H15" s="101"/>
    </row>
    <row r="16" spans="1:12" ht="15" x14ac:dyDescent="0.25">
      <c r="A16" s="50" t="s">
        <v>39</v>
      </c>
      <c r="B16" s="167">
        <v>0.11307083611402424</v>
      </c>
      <c r="C16" s="171">
        <v>8.3646616541353191E-2</v>
      </c>
      <c r="D16" s="172">
        <v>6.5913370998116783E-2</v>
      </c>
      <c r="E16" s="170">
        <f t="shared" si="0"/>
        <v>1.7733245543236409E-2</v>
      </c>
      <c r="F16" s="112"/>
      <c r="G16" s="111"/>
      <c r="H16" s="101"/>
    </row>
    <row r="17" spans="1:13" ht="15" x14ac:dyDescent="0.25">
      <c r="A17" s="50" t="s">
        <v>30</v>
      </c>
      <c r="B17" s="167">
        <v>0.11307083611402424</v>
      </c>
      <c r="C17" s="171">
        <v>8.528584817244611E-2</v>
      </c>
      <c r="D17" s="172">
        <v>6.7717996289424764E-2</v>
      </c>
      <c r="E17" s="170">
        <f t="shared" si="0"/>
        <v>1.7567851883021346E-2</v>
      </c>
      <c r="F17" s="112"/>
      <c r="G17" s="111"/>
      <c r="H17" s="101"/>
    </row>
    <row r="18" spans="1:13" ht="15" x14ac:dyDescent="0.25">
      <c r="A18" s="50" t="s">
        <v>31</v>
      </c>
      <c r="B18" s="167">
        <v>0.11307083611402424</v>
      </c>
      <c r="C18" s="171">
        <v>8.834586466165395E-2</v>
      </c>
      <c r="D18" s="172">
        <v>7.3308270676691656E-2</v>
      </c>
      <c r="E18" s="170">
        <f t="shared" si="0"/>
        <v>1.5037593984962294E-2</v>
      </c>
      <c r="F18" s="112"/>
      <c r="G18" s="111"/>
      <c r="H18" s="101"/>
      <c r="J18" s="102"/>
    </row>
    <row r="19" spans="1:13" ht="15" x14ac:dyDescent="0.25">
      <c r="A19" s="50" t="s">
        <v>34</v>
      </c>
      <c r="B19" s="167">
        <v>0.11307083611402424</v>
      </c>
      <c r="C19" s="171">
        <v>9.3984962406014949E-2</v>
      </c>
      <c r="D19" s="172">
        <v>8.4507042253521236E-2</v>
      </c>
      <c r="E19" s="170">
        <f t="shared" si="0"/>
        <v>9.4779201524937129E-3</v>
      </c>
      <c r="F19" s="112"/>
      <c r="G19" s="111"/>
      <c r="H19" s="101"/>
    </row>
    <row r="20" spans="1:13" ht="15" x14ac:dyDescent="0.25">
      <c r="A20" s="50" t="s">
        <v>5</v>
      </c>
      <c r="B20" s="167">
        <v>0.11307083611402424</v>
      </c>
      <c r="C20" s="171">
        <v>7.3831775700934577E-2</v>
      </c>
      <c r="D20" s="172">
        <v>6.6108007448789419E-2</v>
      </c>
      <c r="E20" s="170">
        <f t="shared" si="0"/>
        <v>7.7237682521451578E-3</v>
      </c>
      <c r="F20" s="112"/>
      <c r="G20" s="111"/>
      <c r="H20" s="101"/>
    </row>
    <row r="21" spans="1:13" ht="15" x14ac:dyDescent="0.25">
      <c r="A21" s="51" t="s">
        <v>73</v>
      </c>
      <c r="B21" s="173">
        <v>0.11307083611402424</v>
      </c>
      <c r="C21" s="174">
        <v>6.5402843601895855E-2</v>
      </c>
      <c r="D21" s="175">
        <v>6.1262959472196066E-2</v>
      </c>
      <c r="E21" s="176">
        <f t="shared" si="0"/>
        <v>4.139884129699789E-3</v>
      </c>
      <c r="F21" s="112"/>
      <c r="G21" s="111"/>
      <c r="H21" s="101"/>
    </row>
    <row r="22" spans="1:13" ht="48.75" customHeight="1" x14ac:dyDescent="0.25">
      <c r="A22" s="216" t="s">
        <v>111</v>
      </c>
      <c r="B22" s="216"/>
      <c r="C22" s="216"/>
      <c r="D22" s="216"/>
      <c r="E22" s="216"/>
      <c r="F22" s="216"/>
      <c r="G22" s="216"/>
      <c r="H22" s="216"/>
      <c r="I22" s="115"/>
      <c r="J22" s="116"/>
      <c r="K22" s="116"/>
      <c r="L22" s="116"/>
      <c r="M22" s="116"/>
    </row>
    <row r="23" spans="1:13" ht="15" x14ac:dyDescent="0.25">
      <c r="A23" t="s">
        <v>101</v>
      </c>
      <c r="B23" s="117"/>
      <c r="C23" s="118"/>
      <c r="D23" s="118"/>
      <c r="E23" s="118"/>
    </row>
    <row r="24" spans="1:13" ht="15" x14ac:dyDescent="0.2">
      <c r="A24" s="117" t="s">
        <v>102</v>
      </c>
      <c r="B24" s="117"/>
      <c r="C24" s="118"/>
      <c r="D24" s="118"/>
      <c r="E24" s="118"/>
    </row>
    <row r="25" spans="1:13" ht="15" x14ac:dyDescent="0.25">
      <c r="A25" t="s">
        <v>100</v>
      </c>
      <c r="B25" s="119"/>
      <c r="C25" s="118"/>
      <c r="D25" s="118"/>
      <c r="E25" s="118"/>
    </row>
    <row r="26" spans="1:13" x14ac:dyDescent="0.2">
      <c r="A26" s="118"/>
      <c r="B26" s="118"/>
      <c r="C26" s="118"/>
      <c r="D26" s="118"/>
      <c r="E26" s="118"/>
    </row>
    <row r="27" spans="1:13" x14ac:dyDescent="0.2">
      <c r="A27" s="118"/>
      <c r="B27" s="118"/>
      <c r="C27" s="118"/>
      <c r="D27" s="118"/>
      <c r="E27" s="118"/>
      <c r="F27" s="118"/>
      <c r="G27" s="118"/>
    </row>
  </sheetData>
  <mergeCells count="3">
    <mergeCell ref="C2:G2"/>
    <mergeCell ref="A22:H22"/>
    <mergeCell ref="B3:E3"/>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80" zoomScaleNormal="80" workbookViewId="0">
      <selection activeCell="F29" sqref="F29"/>
    </sheetView>
  </sheetViews>
  <sheetFormatPr baseColWidth="10" defaultColWidth="11.42578125" defaultRowHeight="15" x14ac:dyDescent="0.25"/>
  <cols>
    <col min="1" max="1" width="11.42578125" style="2"/>
    <col min="2" max="4" width="10.7109375" style="2" customWidth="1"/>
    <col min="5" max="5" width="12" style="2" customWidth="1"/>
    <col min="6" max="6" width="14.28515625" style="2" customWidth="1"/>
    <col min="7" max="7" width="10.7109375" style="2" customWidth="1"/>
    <col min="8" max="16384" width="11.42578125" style="2"/>
  </cols>
  <sheetData>
    <row r="1" spans="1:9" x14ac:dyDescent="0.25">
      <c r="A1" s="1" t="s">
        <v>18</v>
      </c>
    </row>
    <row r="2" spans="1:9" x14ac:dyDescent="0.25">
      <c r="A2" s="3"/>
    </row>
    <row r="3" spans="1:9" x14ac:dyDescent="0.25">
      <c r="A3" s="3"/>
    </row>
    <row r="4" spans="1:9" ht="45" x14ac:dyDescent="0.25">
      <c r="A4" s="38"/>
      <c r="B4" s="34" t="s">
        <v>17</v>
      </c>
      <c r="C4" s="34" t="s">
        <v>16</v>
      </c>
      <c r="D4" s="35" t="s">
        <v>3</v>
      </c>
      <c r="E4" s="35" t="s">
        <v>4</v>
      </c>
      <c r="F4" s="35" t="s">
        <v>5</v>
      </c>
      <c r="G4" s="35" t="s">
        <v>6</v>
      </c>
      <c r="H4" s="36" t="s">
        <v>7</v>
      </c>
    </row>
    <row r="5" spans="1:9" x14ac:dyDescent="0.25">
      <c r="A5" s="39" t="s">
        <v>8</v>
      </c>
      <c r="B5" s="143">
        <v>0</v>
      </c>
      <c r="C5" s="32">
        <v>154.70000000000073</v>
      </c>
      <c r="D5" s="32">
        <v>-1.3000000000000114</v>
      </c>
      <c r="E5" s="32">
        <v>9.4000000000000909</v>
      </c>
      <c r="F5" s="32">
        <v>20.5</v>
      </c>
      <c r="G5" s="32">
        <v>112.39999999999964</v>
      </c>
      <c r="H5" s="37">
        <v>13.799999999999727</v>
      </c>
    </row>
    <row r="6" spans="1:9" x14ac:dyDescent="0.25">
      <c r="A6" s="39" t="s">
        <v>9</v>
      </c>
      <c r="B6" s="143">
        <v>0.9</v>
      </c>
      <c r="C6" s="32">
        <v>304.89999999999782</v>
      </c>
      <c r="D6" s="32">
        <v>5.1999999999999886</v>
      </c>
      <c r="E6" s="32">
        <v>8.5999999999999091</v>
      </c>
      <c r="F6" s="32">
        <v>11.099999999999909</v>
      </c>
      <c r="G6" s="32">
        <v>273.20000000000073</v>
      </c>
      <c r="H6" s="37">
        <v>6.8000000000001819</v>
      </c>
    </row>
    <row r="7" spans="1:9" x14ac:dyDescent="0.25">
      <c r="A7" s="39" t="s">
        <v>10</v>
      </c>
      <c r="B7" s="143">
        <v>3.1</v>
      </c>
      <c r="C7" s="32">
        <v>225.80000000000291</v>
      </c>
      <c r="D7" s="32">
        <v>5.6999999999999886</v>
      </c>
      <c r="E7" s="32">
        <v>11.5</v>
      </c>
      <c r="F7" s="32">
        <v>12.600000000000136</v>
      </c>
      <c r="G7" s="32">
        <v>180.29999999999927</v>
      </c>
      <c r="H7" s="37">
        <v>15.699999999999818</v>
      </c>
    </row>
    <row r="8" spans="1:9" x14ac:dyDescent="0.25">
      <c r="A8" s="39" t="s">
        <v>11</v>
      </c>
      <c r="B8" s="143">
        <v>0.5</v>
      </c>
      <c r="C8" s="32">
        <v>168</v>
      </c>
      <c r="D8" s="32">
        <v>-2.3999999999999773</v>
      </c>
      <c r="E8" s="32">
        <v>11.299999999999727</v>
      </c>
      <c r="F8" s="32">
        <v>6.5</v>
      </c>
      <c r="G8" s="32">
        <v>144.80000000000109</v>
      </c>
      <c r="H8" s="37">
        <v>7.9000000000000909</v>
      </c>
    </row>
    <row r="9" spans="1:9" x14ac:dyDescent="0.25">
      <c r="A9" s="39" t="s">
        <v>12</v>
      </c>
      <c r="B9" s="143">
        <v>-0.1</v>
      </c>
      <c r="C9" s="32">
        <v>77</v>
      </c>
      <c r="D9" s="32">
        <v>1.8999999999999773</v>
      </c>
      <c r="E9" s="32">
        <v>6.5</v>
      </c>
      <c r="F9" s="32">
        <v>3.8999999999998636</v>
      </c>
      <c r="G9" s="32">
        <v>61.299999999999272</v>
      </c>
      <c r="H9" s="37">
        <v>3.3000000000001819</v>
      </c>
    </row>
    <row r="10" spans="1:9" x14ac:dyDescent="0.25">
      <c r="A10" s="39" t="s">
        <v>13</v>
      </c>
      <c r="B10" s="143">
        <v>0.4</v>
      </c>
      <c r="C10" s="32">
        <v>118.5</v>
      </c>
      <c r="D10" s="32">
        <v>-6.0999999999999659</v>
      </c>
      <c r="E10" s="32">
        <v>10.700000000000273</v>
      </c>
      <c r="F10" s="32">
        <v>4.2000000000000455</v>
      </c>
      <c r="G10" s="32">
        <v>104.60000000000036</v>
      </c>
      <c r="H10" s="37">
        <v>5.0999999999999091</v>
      </c>
    </row>
    <row r="11" spans="1:9" x14ac:dyDescent="0.25">
      <c r="A11" s="39" t="s">
        <v>14</v>
      </c>
      <c r="B11" s="143">
        <v>0.5</v>
      </c>
      <c r="C11" s="32">
        <v>105</v>
      </c>
      <c r="D11" s="32">
        <v>-6.1000000000000227</v>
      </c>
      <c r="E11" s="32">
        <v>12.299999999999727</v>
      </c>
      <c r="F11" s="32">
        <v>3.2999999999999545</v>
      </c>
      <c r="G11" s="32">
        <v>83</v>
      </c>
      <c r="H11" s="37">
        <v>12.5</v>
      </c>
    </row>
    <row r="12" spans="1:9" x14ac:dyDescent="0.25">
      <c r="A12" s="39" t="s">
        <v>15</v>
      </c>
      <c r="B12" s="143">
        <v>0</v>
      </c>
      <c r="C12" s="32">
        <v>50.099999999998545</v>
      </c>
      <c r="D12" s="32">
        <v>12.699999999999989</v>
      </c>
      <c r="E12" s="32">
        <v>7.9000000000000909</v>
      </c>
      <c r="F12" s="32">
        <v>2.5</v>
      </c>
      <c r="G12" s="32">
        <v>23.399999999999636</v>
      </c>
      <c r="H12" s="37">
        <v>3.5999999999999091</v>
      </c>
    </row>
    <row r="13" spans="1:9" x14ac:dyDescent="0.25">
      <c r="A13" s="39" t="s">
        <v>19</v>
      </c>
      <c r="B13" s="143">
        <v>0.1</v>
      </c>
      <c r="C13" s="32">
        <v>94.099999999998545</v>
      </c>
      <c r="D13" s="32">
        <v>1.3000000000000114</v>
      </c>
      <c r="E13" s="32">
        <v>8.7000000000002728</v>
      </c>
      <c r="F13" s="32">
        <v>-0.70000000000004547</v>
      </c>
      <c r="G13" s="32">
        <v>73.100000000000364</v>
      </c>
      <c r="H13" s="37">
        <v>11.699999999999818</v>
      </c>
    </row>
    <row r="14" spans="1:9" x14ac:dyDescent="0.25">
      <c r="A14" s="39" t="s">
        <v>41</v>
      </c>
      <c r="B14" s="143">
        <v>0.6</v>
      </c>
      <c r="C14" s="201">
        <v>12.200000000000728</v>
      </c>
      <c r="D14" s="67">
        <v>-2.5</v>
      </c>
      <c r="E14" s="67">
        <v>5.2999999999997272</v>
      </c>
      <c r="F14" s="67">
        <v>-7.3999999999998636</v>
      </c>
      <c r="G14" s="67">
        <v>17.299999999999272</v>
      </c>
      <c r="H14" s="77">
        <v>-0.5</v>
      </c>
    </row>
    <row r="15" spans="1:9" x14ac:dyDescent="0.25">
      <c r="A15" s="78" t="s">
        <v>49</v>
      </c>
      <c r="B15" s="144">
        <v>0.1</v>
      </c>
      <c r="C15" s="202">
        <v>-17.700000000000728</v>
      </c>
      <c r="D15" s="57">
        <v>-0.69999999999998863</v>
      </c>
      <c r="E15" s="203">
        <v>6.3000000000001819</v>
      </c>
      <c r="F15" s="57">
        <v>-4.7000000000000455</v>
      </c>
      <c r="G15" s="57">
        <v>-14.399999999999636</v>
      </c>
      <c r="H15" s="57">
        <v>-4.1999999999998181</v>
      </c>
      <c r="I15" s="79"/>
    </row>
    <row r="16" spans="1:9" x14ac:dyDescent="0.25">
      <c r="A16" s="33" t="s">
        <v>42</v>
      </c>
      <c r="B16" s="4"/>
      <c r="C16" s="4"/>
    </row>
    <row r="17" spans="1:11" ht="17.25" x14ac:dyDescent="0.25">
      <c r="A17" s="33" t="s">
        <v>50</v>
      </c>
      <c r="B17" s="4"/>
      <c r="C17" s="4"/>
    </row>
    <row r="18" spans="1:11" x14ac:dyDescent="0.25">
      <c r="A18" s="33" t="s">
        <v>43</v>
      </c>
      <c r="B18" s="4"/>
      <c r="C18" s="4"/>
    </row>
    <row r="19" spans="1:11" x14ac:dyDescent="0.25">
      <c r="A19" t="s">
        <v>51</v>
      </c>
      <c r="B19" s="5"/>
      <c r="C19" s="5"/>
      <c r="D19" s="6"/>
    </row>
    <row r="20" spans="1:11" x14ac:dyDescent="0.25">
      <c r="B20" s="5"/>
      <c r="C20" s="5"/>
      <c r="D20" s="6"/>
    </row>
    <row r="21" spans="1:11" x14ac:dyDescent="0.25">
      <c r="B21" s="5"/>
      <c r="C21" s="5"/>
      <c r="D21" s="6"/>
    </row>
    <row r="22" spans="1:11" x14ac:dyDescent="0.25">
      <c r="B22" s="5"/>
      <c r="C22" s="5"/>
      <c r="D22" s="6"/>
    </row>
    <row r="23" spans="1:11" x14ac:dyDescent="0.25">
      <c r="B23" s="5"/>
      <c r="C23" s="5"/>
      <c r="D23" s="6"/>
    </row>
    <row r="24" spans="1:11" x14ac:dyDescent="0.25">
      <c r="B24" s="6"/>
      <c r="C24" s="6"/>
      <c r="D24" s="6"/>
    </row>
    <row r="25" spans="1:11" x14ac:dyDescent="0.25">
      <c r="B25" s="5"/>
      <c r="C25" s="5"/>
      <c r="D25" s="6"/>
    </row>
    <row r="26" spans="1:11" x14ac:dyDescent="0.25">
      <c r="B26" s="5"/>
      <c r="C26" s="5"/>
      <c r="D26" s="6"/>
    </row>
    <row r="27" spans="1:11" x14ac:dyDescent="0.25">
      <c r="B27" s="5"/>
      <c r="C27" s="5"/>
      <c r="D27" s="6"/>
    </row>
    <row r="28" spans="1:11" x14ac:dyDescent="0.25">
      <c r="B28" s="5"/>
      <c r="C28" s="5"/>
      <c r="D28" s="6"/>
    </row>
    <row r="29" spans="1:11" x14ac:dyDescent="0.25">
      <c r="B29" s="5"/>
      <c r="C29" s="5"/>
      <c r="D29" s="6"/>
    </row>
    <row r="30" spans="1:11" x14ac:dyDescent="0.25">
      <c r="B30" s="5"/>
      <c r="C30" s="5"/>
      <c r="D30" s="6"/>
      <c r="I30" s="40"/>
      <c r="J30" s="40"/>
      <c r="K30" s="40"/>
    </row>
    <row r="31" spans="1:11" x14ac:dyDescent="0.25">
      <c r="B31" s="5"/>
      <c r="C31" s="40"/>
      <c r="D31" s="40"/>
      <c r="E31" s="40"/>
      <c r="F31" s="40"/>
      <c r="G31" s="40"/>
      <c r="H31" s="40"/>
    </row>
    <row r="32" spans="1:11" x14ac:dyDescent="0.25">
      <c r="B32" s="5"/>
      <c r="C32" s="5"/>
    </row>
    <row r="33" spans="2:3" x14ac:dyDescent="0.25">
      <c r="B33" s="5"/>
      <c r="C33" s="5"/>
    </row>
    <row r="34" spans="2:3" x14ac:dyDescent="0.25">
      <c r="B34" s="5"/>
      <c r="C34" s="5"/>
    </row>
    <row r="35" spans="2:3" x14ac:dyDescent="0.25">
      <c r="B35" s="5"/>
      <c r="C35" s="5"/>
    </row>
    <row r="36" spans="2:3" x14ac:dyDescent="0.25">
      <c r="B36" s="5"/>
      <c r="C36" s="5"/>
    </row>
    <row r="37" spans="2:3" x14ac:dyDescent="0.25">
      <c r="B37" s="5"/>
      <c r="C37" s="5"/>
    </row>
    <row r="38" spans="2:3" x14ac:dyDescent="0.25">
      <c r="B38" s="5"/>
      <c r="C38" s="5"/>
    </row>
    <row r="39" spans="2:3" x14ac:dyDescent="0.25">
      <c r="B39" s="5"/>
      <c r="C39" s="5"/>
    </row>
    <row r="40" spans="2:3" x14ac:dyDescent="0.25">
      <c r="B40" s="5"/>
      <c r="C40" s="5"/>
    </row>
    <row r="41" spans="2:3" x14ac:dyDescent="0.25">
      <c r="B41" s="5"/>
      <c r="C41" s="5"/>
    </row>
    <row r="42" spans="2:3" x14ac:dyDescent="0.25">
      <c r="B42" s="5"/>
      <c r="C42" s="5"/>
    </row>
    <row r="43" spans="2:3" x14ac:dyDescent="0.25">
      <c r="B43" s="5"/>
      <c r="C43" s="5"/>
    </row>
    <row r="44" spans="2:3" x14ac:dyDescent="0.25">
      <c r="B44" s="5"/>
      <c r="C44" s="5"/>
    </row>
    <row r="45" spans="2:3" x14ac:dyDescent="0.25">
      <c r="B45" s="5"/>
      <c r="C45" s="5"/>
    </row>
    <row r="46" spans="2:3" x14ac:dyDescent="0.25">
      <c r="B46" s="5"/>
      <c r="C46" s="5"/>
    </row>
    <row r="47" spans="2:3" x14ac:dyDescent="0.25">
      <c r="B47" s="5"/>
      <c r="C47" s="5"/>
    </row>
    <row r="48" spans="2:3" x14ac:dyDescent="0.25">
      <c r="B48" s="5"/>
      <c r="C48" s="5"/>
    </row>
    <row r="49" spans="2:3" x14ac:dyDescent="0.25">
      <c r="B49" s="5"/>
      <c r="C49" s="5"/>
    </row>
    <row r="50" spans="2:3" x14ac:dyDescent="0.25">
      <c r="B50" s="5"/>
      <c r="C50" s="5"/>
    </row>
    <row r="51" spans="2:3" x14ac:dyDescent="0.25">
      <c r="B51" s="5"/>
      <c r="C51" s="5"/>
    </row>
    <row r="52" spans="2:3" x14ac:dyDescent="0.25">
      <c r="B52" s="5"/>
      <c r="C52" s="5"/>
    </row>
    <row r="53" spans="2:3" x14ac:dyDescent="0.25">
      <c r="B53" s="5"/>
      <c r="C53" s="5"/>
    </row>
    <row r="54" spans="2:3" x14ac:dyDescent="0.25">
      <c r="B54" s="5"/>
      <c r="C54" s="5"/>
    </row>
    <row r="55" spans="2:3" x14ac:dyDescent="0.25">
      <c r="B55" s="5"/>
      <c r="C55" s="5"/>
    </row>
    <row r="56" spans="2:3" x14ac:dyDescent="0.25">
      <c r="B56" s="5"/>
      <c r="C56" s="5"/>
    </row>
    <row r="57" spans="2:3" x14ac:dyDescent="0.25">
      <c r="B57" s="5"/>
      <c r="C57" s="5"/>
    </row>
    <row r="58" spans="2:3" x14ac:dyDescent="0.25">
      <c r="B58" s="5"/>
      <c r="C58" s="5"/>
    </row>
    <row r="59" spans="2:3" x14ac:dyDescent="0.25">
      <c r="B59" s="5"/>
      <c r="C59" s="5"/>
    </row>
    <row r="60" spans="2:3" x14ac:dyDescent="0.25">
      <c r="B60" s="5"/>
      <c r="C60" s="5"/>
    </row>
    <row r="61" spans="2:3" x14ac:dyDescent="0.25">
      <c r="B61" s="5"/>
      <c r="C61" s="5"/>
    </row>
    <row r="62" spans="2:3" x14ac:dyDescent="0.25">
      <c r="B62" s="5"/>
      <c r="C62" s="5"/>
    </row>
    <row r="63" spans="2:3" x14ac:dyDescent="0.25">
      <c r="B63" s="5"/>
      <c r="C63" s="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3"/>
  <sheetViews>
    <sheetView workbookViewId="0">
      <pane xSplit="1" ySplit="3" topLeftCell="B274" activePane="bottomRight" state="frozen"/>
      <selection activeCell="I78" sqref="I78"/>
      <selection pane="topRight" activeCell="I78" sqref="I78"/>
      <selection pane="bottomLeft" activeCell="I78" sqref="I78"/>
      <selection pane="bottomRight" activeCell="B286" sqref="B286:B288"/>
    </sheetView>
  </sheetViews>
  <sheetFormatPr baseColWidth="10" defaultRowHeight="15" x14ac:dyDescent="0.25"/>
  <cols>
    <col min="1" max="2" width="20.85546875" customWidth="1"/>
  </cols>
  <sheetData>
    <row r="1" spans="1:2" x14ac:dyDescent="0.25">
      <c r="A1" s="43" t="s">
        <v>154</v>
      </c>
    </row>
    <row r="3" spans="1:2" ht="30" x14ac:dyDescent="0.25">
      <c r="A3" s="80"/>
      <c r="B3" s="72" t="s">
        <v>58</v>
      </c>
    </row>
    <row r="4" spans="1:2" x14ac:dyDescent="0.25">
      <c r="A4" s="147">
        <v>36526</v>
      </c>
      <c r="B4" s="145">
        <v>605059.596605364</v>
      </c>
    </row>
    <row r="5" spans="1:2" x14ac:dyDescent="0.25">
      <c r="A5" s="147">
        <v>36557</v>
      </c>
      <c r="B5" s="145">
        <v>610913.19170592097</v>
      </c>
    </row>
    <row r="6" spans="1:2" x14ac:dyDescent="0.25">
      <c r="A6" s="147">
        <v>36586</v>
      </c>
      <c r="B6" s="145">
        <v>622564.64936381299</v>
      </c>
    </row>
    <row r="7" spans="1:2" x14ac:dyDescent="0.25">
      <c r="A7" s="147">
        <v>36617</v>
      </c>
      <c r="B7" s="145">
        <v>625043.562767845</v>
      </c>
    </row>
    <row r="8" spans="1:2" x14ac:dyDescent="0.25">
      <c r="A8" s="147">
        <v>36647</v>
      </c>
      <c r="B8" s="145">
        <v>656134.53611398803</v>
      </c>
    </row>
    <row r="9" spans="1:2" x14ac:dyDescent="0.25">
      <c r="A9" s="147">
        <v>36678</v>
      </c>
      <c r="B9" s="145">
        <v>657176.65250632004</v>
      </c>
    </row>
    <row r="10" spans="1:2" x14ac:dyDescent="0.25">
      <c r="A10" s="147">
        <v>36708</v>
      </c>
      <c r="B10" s="145">
        <v>663439.76170786598</v>
      </c>
    </row>
    <row r="11" spans="1:2" x14ac:dyDescent="0.25">
      <c r="A11" s="147">
        <v>36739</v>
      </c>
      <c r="B11" s="145">
        <v>631862.03801116499</v>
      </c>
    </row>
    <row r="12" spans="1:2" x14ac:dyDescent="0.25">
      <c r="A12" s="147">
        <v>36770</v>
      </c>
      <c r="B12" s="145">
        <v>670121.36424523802</v>
      </c>
    </row>
    <row r="13" spans="1:2" x14ac:dyDescent="0.25">
      <c r="A13" s="147">
        <v>36800</v>
      </c>
      <c r="B13" s="145">
        <v>685475.82582063798</v>
      </c>
    </row>
    <row r="14" spans="1:2" x14ac:dyDescent="0.25">
      <c r="A14" s="147">
        <v>36831</v>
      </c>
      <c r="B14" s="145">
        <v>657093.45705568104</v>
      </c>
    </row>
    <row r="15" spans="1:2" x14ac:dyDescent="0.25">
      <c r="A15" s="147">
        <v>36861</v>
      </c>
      <c r="B15" s="145">
        <v>653498.09832729504</v>
      </c>
    </row>
    <row r="16" spans="1:2" x14ac:dyDescent="0.25">
      <c r="A16" s="147">
        <v>36892</v>
      </c>
      <c r="B16" s="145">
        <v>707272.13414980902</v>
      </c>
    </row>
    <row r="17" spans="1:2" x14ac:dyDescent="0.25">
      <c r="A17" s="147">
        <v>36923</v>
      </c>
      <c r="B17" s="145">
        <v>688719.21591993002</v>
      </c>
    </row>
    <row r="18" spans="1:2" x14ac:dyDescent="0.25">
      <c r="A18" s="147">
        <v>36951</v>
      </c>
      <c r="B18" s="145">
        <v>673466.73786506697</v>
      </c>
    </row>
    <row r="19" spans="1:2" x14ac:dyDescent="0.25">
      <c r="A19" s="147">
        <v>36982</v>
      </c>
      <c r="B19" s="145">
        <v>672649.26238915604</v>
      </c>
    </row>
    <row r="20" spans="1:2" x14ac:dyDescent="0.25">
      <c r="A20" s="147">
        <v>37012</v>
      </c>
      <c r="B20" s="145">
        <v>624762.16838535701</v>
      </c>
    </row>
    <row r="21" spans="1:2" x14ac:dyDescent="0.25">
      <c r="A21" s="147">
        <v>37043</v>
      </c>
      <c r="B21" s="145">
        <v>647594.06963527901</v>
      </c>
    </row>
    <row r="22" spans="1:2" x14ac:dyDescent="0.25">
      <c r="A22" s="147">
        <v>37073</v>
      </c>
      <c r="B22" s="145">
        <v>636114.65258091199</v>
      </c>
    </row>
    <row r="23" spans="1:2" x14ac:dyDescent="0.25">
      <c r="A23" s="147">
        <v>37104</v>
      </c>
      <c r="B23" s="145">
        <v>636849.03827341006</v>
      </c>
    </row>
    <row r="24" spans="1:2" x14ac:dyDescent="0.25">
      <c r="A24" s="147">
        <v>37135</v>
      </c>
      <c r="B24" s="145">
        <v>633504.03946366999</v>
      </c>
    </row>
    <row r="25" spans="1:2" x14ac:dyDescent="0.25">
      <c r="A25" s="147">
        <v>37165</v>
      </c>
      <c r="B25" s="145">
        <v>614401.82133090205</v>
      </c>
    </row>
    <row r="26" spans="1:2" x14ac:dyDescent="0.25">
      <c r="A26" s="147">
        <v>37196</v>
      </c>
      <c r="B26" s="145">
        <v>612070.10643348505</v>
      </c>
    </row>
    <row r="27" spans="1:2" x14ac:dyDescent="0.25">
      <c r="A27" s="147">
        <v>37226</v>
      </c>
      <c r="B27" s="145">
        <v>598668.159978727</v>
      </c>
    </row>
    <row r="28" spans="1:2" x14ac:dyDescent="0.25">
      <c r="A28" s="147">
        <v>37257</v>
      </c>
      <c r="B28" s="145">
        <v>607635.63743793603</v>
      </c>
    </row>
    <row r="29" spans="1:2" x14ac:dyDescent="0.25">
      <c r="A29" s="147">
        <v>37288</v>
      </c>
      <c r="B29" s="145">
        <v>598944.89873001003</v>
      </c>
    </row>
    <row r="30" spans="1:2" x14ac:dyDescent="0.25">
      <c r="A30" s="147">
        <v>37316</v>
      </c>
      <c r="B30" s="145">
        <v>613256.46956959902</v>
      </c>
    </row>
    <row r="31" spans="1:2" x14ac:dyDescent="0.25">
      <c r="A31" s="147">
        <v>37347</v>
      </c>
      <c r="B31" s="145">
        <v>614651.78089938394</v>
      </c>
    </row>
    <row r="32" spans="1:2" x14ac:dyDescent="0.25">
      <c r="A32" s="147">
        <v>37377</v>
      </c>
      <c r="B32" s="145">
        <v>611880.81470279</v>
      </c>
    </row>
    <row r="33" spans="1:2" x14ac:dyDescent="0.25">
      <c r="A33" s="147">
        <v>37408</v>
      </c>
      <c r="B33" s="145">
        <v>614603.21947894897</v>
      </c>
    </row>
    <row r="34" spans="1:2" x14ac:dyDescent="0.25">
      <c r="A34" s="147">
        <v>37438</v>
      </c>
      <c r="B34" s="145">
        <v>608391.92936736403</v>
      </c>
    </row>
    <row r="35" spans="1:2" x14ac:dyDescent="0.25">
      <c r="A35" s="147">
        <v>37469</v>
      </c>
      <c r="B35" s="145">
        <v>612132.23291005497</v>
      </c>
    </row>
    <row r="36" spans="1:2" x14ac:dyDescent="0.25">
      <c r="A36" s="147">
        <v>37500</v>
      </c>
      <c r="B36" s="145">
        <v>602765.20760671305</v>
      </c>
    </row>
    <row r="37" spans="1:2" x14ac:dyDescent="0.25">
      <c r="A37" s="147">
        <v>37530</v>
      </c>
      <c r="B37" s="145">
        <v>580224.83423563896</v>
      </c>
    </row>
    <row r="38" spans="1:2" x14ac:dyDescent="0.25">
      <c r="A38" s="147">
        <v>37561</v>
      </c>
      <c r="B38" s="145">
        <v>593932.30888439005</v>
      </c>
    </row>
    <row r="39" spans="1:2" x14ac:dyDescent="0.25">
      <c r="A39" s="147">
        <v>37591</v>
      </c>
      <c r="B39" s="145">
        <v>594977.16516277299</v>
      </c>
    </row>
    <row r="40" spans="1:2" x14ac:dyDescent="0.25">
      <c r="A40" s="147">
        <v>37622</v>
      </c>
      <c r="B40" s="145">
        <v>591767.80477383896</v>
      </c>
    </row>
    <row r="41" spans="1:2" x14ac:dyDescent="0.25">
      <c r="A41" s="147">
        <v>37653</v>
      </c>
      <c r="B41" s="145">
        <v>593805.41059482703</v>
      </c>
    </row>
    <row r="42" spans="1:2" x14ac:dyDescent="0.25">
      <c r="A42" s="147">
        <v>37681</v>
      </c>
      <c r="B42" s="145">
        <v>587830.06871900498</v>
      </c>
    </row>
    <row r="43" spans="1:2" x14ac:dyDescent="0.25">
      <c r="A43" s="147">
        <v>37712</v>
      </c>
      <c r="B43" s="145">
        <v>578597.012275327</v>
      </c>
    </row>
    <row r="44" spans="1:2" x14ac:dyDescent="0.25">
      <c r="A44" s="147">
        <v>37742</v>
      </c>
      <c r="B44" s="145">
        <v>582411.39590772998</v>
      </c>
    </row>
    <row r="45" spans="1:2" x14ac:dyDescent="0.25">
      <c r="A45" s="147">
        <v>37773</v>
      </c>
      <c r="B45" s="145">
        <v>585872.37841503997</v>
      </c>
    </row>
    <row r="46" spans="1:2" x14ac:dyDescent="0.25">
      <c r="A46" s="147">
        <v>37803</v>
      </c>
      <c r="B46" s="145">
        <v>594522.63333427103</v>
      </c>
    </row>
    <row r="47" spans="1:2" x14ac:dyDescent="0.25">
      <c r="A47" s="147">
        <v>37834</v>
      </c>
      <c r="B47" s="145">
        <v>606755.85219230305</v>
      </c>
    </row>
    <row r="48" spans="1:2" x14ac:dyDescent="0.25">
      <c r="A48" s="147">
        <v>37865</v>
      </c>
      <c r="B48" s="145">
        <v>588267.56515001995</v>
      </c>
    </row>
    <row r="49" spans="1:2" x14ac:dyDescent="0.25">
      <c r="A49" s="147">
        <v>37895</v>
      </c>
      <c r="B49" s="145">
        <v>588492.54948086198</v>
      </c>
    </row>
    <row r="50" spans="1:2" x14ac:dyDescent="0.25">
      <c r="A50" s="147">
        <v>37926</v>
      </c>
      <c r="B50" s="145">
        <v>599445.83715837705</v>
      </c>
    </row>
    <row r="51" spans="1:2" x14ac:dyDescent="0.25">
      <c r="A51" s="147">
        <v>37956</v>
      </c>
      <c r="B51" s="145">
        <v>604367.84530715202</v>
      </c>
    </row>
    <row r="52" spans="1:2" x14ac:dyDescent="0.25">
      <c r="A52" s="147">
        <v>37987</v>
      </c>
      <c r="B52" s="145">
        <v>594886.247181813</v>
      </c>
    </row>
    <row r="53" spans="1:2" x14ac:dyDescent="0.25">
      <c r="A53" s="147">
        <v>38018</v>
      </c>
      <c r="B53" s="145">
        <v>601320.47028133995</v>
      </c>
    </row>
    <row r="54" spans="1:2" x14ac:dyDescent="0.25">
      <c r="A54" s="147">
        <v>38047</v>
      </c>
      <c r="B54" s="145">
        <v>593211.54926716897</v>
      </c>
    </row>
    <row r="55" spans="1:2" x14ac:dyDescent="0.25">
      <c r="A55" s="147">
        <v>38078</v>
      </c>
      <c r="B55" s="145">
        <v>597798.85625916498</v>
      </c>
    </row>
    <row r="56" spans="1:2" x14ac:dyDescent="0.25">
      <c r="A56" s="147">
        <v>38108</v>
      </c>
      <c r="B56" s="145">
        <v>607240.97699118196</v>
      </c>
    </row>
    <row r="57" spans="1:2" x14ac:dyDescent="0.25">
      <c r="A57" s="147">
        <v>38139</v>
      </c>
      <c r="B57" s="145">
        <v>597751.57927741902</v>
      </c>
    </row>
    <row r="58" spans="1:2" x14ac:dyDescent="0.25">
      <c r="A58" s="147">
        <v>38169</v>
      </c>
      <c r="B58" s="145">
        <v>607737.26824711706</v>
      </c>
    </row>
    <row r="59" spans="1:2" x14ac:dyDescent="0.25">
      <c r="A59" s="147">
        <v>38200</v>
      </c>
      <c r="B59" s="145">
        <v>603138.87461393699</v>
      </c>
    </row>
    <row r="60" spans="1:2" x14ac:dyDescent="0.25">
      <c r="A60" s="147">
        <v>38231</v>
      </c>
      <c r="B60" s="145">
        <v>602995.34598431305</v>
      </c>
    </row>
    <row r="61" spans="1:2" x14ac:dyDescent="0.25">
      <c r="A61" s="147">
        <v>38261</v>
      </c>
      <c r="B61" s="145">
        <v>620534.877209211</v>
      </c>
    </row>
    <row r="62" spans="1:2" x14ac:dyDescent="0.25">
      <c r="A62" s="147">
        <v>38292</v>
      </c>
      <c r="B62" s="145">
        <v>624923.17717900604</v>
      </c>
    </row>
    <row r="63" spans="1:2" x14ac:dyDescent="0.25">
      <c r="A63" s="147">
        <v>38322</v>
      </c>
      <c r="B63" s="145">
        <v>619479.51012261596</v>
      </c>
    </row>
    <row r="64" spans="1:2" x14ac:dyDescent="0.25">
      <c r="A64" s="147">
        <v>38353</v>
      </c>
      <c r="B64" s="145">
        <v>623356.37496235303</v>
      </c>
    </row>
    <row r="65" spans="1:2" x14ac:dyDescent="0.25">
      <c r="A65" s="147">
        <v>38384</v>
      </c>
      <c r="B65" s="145">
        <v>611812.93514913705</v>
      </c>
    </row>
    <row r="66" spans="1:2" x14ac:dyDescent="0.25">
      <c r="A66" s="147">
        <v>38412</v>
      </c>
      <c r="B66" s="145">
        <v>618840.60148372001</v>
      </c>
    </row>
    <row r="67" spans="1:2" x14ac:dyDescent="0.25">
      <c r="A67" s="147">
        <v>38443</v>
      </c>
      <c r="B67" s="145">
        <v>618301.62187328795</v>
      </c>
    </row>
    <row r="68" spans="1:2" x14ac:dyDescent="0.25">
      <c r="A68" s="147">
        <v>38473</v>
      </c>
      <c r="B68" s="145">
        <v>620641.87752073805</v>
      </c>
    </row>
    <row r="69" spans="1:2" x14ac:dyDescent="0.25">
      <c r="A69" s="147">
        <v>38504</v>
      </c>
      <c r="B69" s="145">
        <v>626073.60249388299</v>
      </c>
    </row>
    <row r="70" spans="1:2" x14ac:dyDescent="0.25">
      <c r="A70" s="147">
        <v>38534</v>
      </c>
      <c r="B70" s="145">
        <v>631768.98909180402</v>
      </c>
    </row>
    <row r="71" spans="1:2" x14ac:dyDescent="0.25">
      <c r="A71" s="147">
        <v>38565</v>
      </c>
      <c r="B71" s="145">
        <v>627781.42908471799</v>
      </c>
    </row>
    <row r="72" spans="1:2" x14ac:dyDescent="0.25">
      <c r="A72" s="147">
        <v>38596</v>
      </c>
      <c r="B72" s="145">
        <v>638705.64404164802</v>
      </c>
    </row>
    <row r="73" spans="1:2" x14ac:dyDescent="0.25">
      <c r="A73" s="147">
        <v>38626</v>
      </c>
      <c r="B73" s="145">
        <v>644665.14155806298</v>
      </c>
    </row>
    <row r="74" spans="1:2" x14ac:dyDescent="0.25">
      <c r="A74" s="147">
        <v>38657</v>
      </c>
      <c r="B74" s="145">
        <v>630998.543892544</v>
      </c>
    </row>
    <row r="75" spans="1:2" x14ac:dyDescent="0.25">
      <c r="A75" s="147">
        <v>38687</v>
      </c>
      <c r="B75" s="145">
        <v>658511.65320857801</v>
      </c>
    </row>
    <row r="76" spans="1:2" x14ac:dyDescent="0.25">
      <c r="A76" s="147">
        <v>38718</v>
      </c>
      <c r="B76" s="145">
        <v>635931.71848287794</v>
      </c>
    </row>
    <row r="77" spans="1:2" x14ac:dyDescent="0.25">
      <c r="A77" s="147">
        <v>38749</v>
      </c>
      <c r="B77" s="145">
        <v>640325.28675664798</v>
      </c>
    </row>
    <row r="78" spans="1:2" x14ac:dyDescent="0.25">
      <c r="A78" s="147">
        <v>38777</v>
      </c>
      <c r="B78" s="145">
        <v>643037.81679243303</v>
      </c>
    </row>
    <row r="79" spans="1:2" x14ac:dyDescent="0.25">
      <c r="A79" s="147">
        <v>38808</v>
      </c>
      <c r="B79" s="145">
        <v>663308.99092720402</v>
      </c>
    </row>
    <row r="80" spans="1:2" x14ac:dyDescent="0.25">
      <c r="A80" s="147">
        <v>38838</v>
      </c>
      <c r="B80" s="145">
        <v>657571.92040651303</v>
      </c>
    </row>
    <row r="81" spans="1:2" x14ac:dyDescent="0.25">
      <c r="A81" s="147">
        <v>38869</v>
      </c>
      <c r="B81" s="145">
        <v>675398.36793124804</v>
      </c>
    </row>
    <row r="82" spans="1:2" x14ac:dyDescent="0.25">
      <c r="A82" s="147">
        <v>38899</v>
      </c>
      <c r="B82" s="145">
        <v>665559.54873090098</v>
      </c>
    </row>
    <row r="83" spans="1:2" x14ac:dyDescent="0.25">
      <c r="A83" s="147">
        <v>38930</v>
      </c>
      <c r="B83" s="145">
        <v>664674.28162573196</v>
      </c>
    </row>
    <row r="84" spans="1:2" x14ac:dyDescent="0.25">
      <c r="A84" s="147">
        <v>38961</v>
      </c>
      <c r="B84" s="145">
        <v>672997.72641437198</v>
      </c>
    </row>
    <row r="85" spans="1:2" x14ac:dyDescent="0.25">
      <c r="A85" s="147">
        <v>38991</v>
      </c>
      <c r="B85" s="145">
        <v>681391.25315155799</v>
      </c>
    </row>
    <row r="86" spans="1:2" x14ac:dyDescent="0.25">
      <c r="A86" s="147">
        <v>39022</v>
      </c>
      <c r="B86" s="145">
        <v>681375.577340647</v>
      </c>
    </row>
    <row r="87" spans="1:2" x14ac:dyDescent="0.25">
      <c r="A87" s="147">
        <v>39052</v>
      </c>
      <c r="B87" s="145">
        <v>686721.04212637199</v>
      </c>
    </row>
    <row r="88" spans="1:2" x14ac:dyDescent="0.25">
      <c r="A88" s="147">
        <v>39083</v>
      </c>
      <c r="B88" s="145">
        <v>695831.56985168799</v>
      </c>
    </row>
    <row r="89" spans="1:2" x14ac:dyDescent="0.25">
      <c r="A89" s="147">
        <v>39114</v>
      </c>
      <c r="B89" s="145">
        <v>710086.94599905203</v>
      </c>
    </row>
    <row r="90" spans="1:2" x14ac:dyDescent="0.25">
      <c r="A90" s="147">
        <v>39142</v>
      </c>
      <c r="B90" s="145">
        <v>729416.64584411203</v>
      </c>
    </row>
    <row r="91" spans="1:2" x14ac:dyDescent="0.25">
      <c r="A91" s="147">
        <v>39173</v>
      </c>
      <c r="B91" s="145">
        <v>717491.37401421799</v>
      </c>
    </row>
    <row r="92" spans="1:2" x14ac:dyDescent="0.25">
      <c r="A92" s="147">
        <v>39203</v>
      </c>
      <c r="B92" s="145">
        <v>701775.83745030803</v>
      </c>
    </row>
    <row r="93" spans="1:2" x14ac:dyDescent="0.25">
      <c r="A93" s="147">
        <v>39234</v>
      </c>
      <c r="B93" s="145">
        <v>708563.02691218699</v>
      </c>
    </row>
    <row r="94" spans="1:2" x14ac:dyDescent="0.25">
      <c r="A94" s="147">
        <v>39264</v>
      </c>
      <c r="B94" s="145">
        <v>688788.729414384</v>
      </c>
    </row>
    <row r="95" spans="1:2" x14ac:dyDescent="0.25">
      <c r="A95" s="147">
        <v>39295</v>
      </c>
      <c r="B95" s="145">
        <v>691967.03986664105</v>
      </c>
    </row>
    <row r="96" spans="1:2" x14ac:dyDescent="0.25">
      <c r="A96" s="147">
        <v>39326</v>
      </c>
      <c r="B96" s="145">
        <v>695221.37371223199</v>
      </c>
    </row>
    <row r="97" spans="1:2" x14ac:dyDescent="0.25">
      <c r="A97" s="147">
        <v>39356</v>
      </c>
      <c r="B97" s="145">
        <v>694399.46683625598</v>
      </c>
    </row>
    <row r="98" spans="1:2" x14ac:dyDescent="0.25">
      <c r="A98" s="147">
        <v>39387</v>
      </c>
      <c r="B98" s="145">
        <v>707948.67390039505</v>
      </c>
    </row>
    <row r="99" spans="1:2" x14ac:dyDescent="0.25">
      <c r="A99" s="147">
        <v>39417</v>
      </c>
      <c r="B99" s="145">
        <v>690086.09148527705</v>
      </c>
    </row>
    <row r="100" spans="1:2" x14ac:dyDescent="0.25">
      <c r="A100" s="147">
        <v>39448</v>
      </c>
      <c r="B100" s="145">
        <v>728235.00899428001</v>
      </c>
    </row>
    <row r="101" spans="1:2" x14ac:dyDescent="0.25">
      <c r="A101" s="147">
        <v>39479</v>
      </c>
      <c r="B101" s="145">
        <v>741591.06890923798</v>
      </c>
    </row>
    <row r="102" spans="1:2" x14ac:dyDescent="0.25">
      <c r="A102" s="147">
        <v>39508</v>
      </c>
      <c r="B102" s="145">
        <v>726965.45950715395</v>
      </c>
    </row>
    <row r="103" spans="1:2" x14ac:dyDescent="0.25">
      <c r="A103" s="147">
        <v>39539</v>
      </c>
      <c r="B103" s="145">
        <v>699571.90653518401</v>
      </c>
    </row>
    <row r="104" spans="1:2" x14ac:dyDescent="0.25">
      <c r="A104" s="147">
        <v>39569</v>
      </c>
      <c r="B104" s="145">
        <v>703396.39939090703</v>
      </c>
    </row>
    <row r="105" spans="1:2" x14ac:dyDescent="0.25">
      <c r="A105" s="147">
        <v>39600</v>
      </c>
      <c r="B105" s="145">
        <v>672676.66039889504</v>
      </c>
    </row>
    <row r="106" spans="1:2" x14ac:dyDescent="0.25">
      <c r="A106" s="147">
        <v>39630</v>
      </c>
      <c r="B106" s="145">
        <v>669641.10785878601</v>
      </c>
    </row>
    <row r="107" spans="1:2" x14ac:dyDescent="0.25">
      <c r="A107" s="147">
        <v>39661</v>
      </c>
      <c r="B107" s="145">
        <v>654150.10125155305</v>
      </c>
    </row>
    <row r="108" spans="1:2" x14ac:dyDescent="0.25">
      <c r="A108" s="147">
        <v>39692</v>
      </c>
      <c r="B108" s="145">
        <v>636768.96034799004</v>
      </c>
    </row>
    <row r="109" spans="1:2" x14ac:dyDescent="0.25">
      <c r="A109" s="147">
        <v>39722</v>
      </c>
      <c r="B109" s="145">
        <v>598911.07944694499</v>
      </c>
    </row>
    <row r="110" spans="1:2" x14ac:dyDescent="0.25">
      <c r="A110" s="147">
        <v>39753</v>
      </c>
      <c r="B110" s="145">
        <v>573875.29129104805</v>
      </c>
    </row>
    <row r="111" spans="1:2" x14ac:dyDescent="0.25">
      <c r="A111" s="147">
        <v>39783</v>
      </c>
      <c r="B111" s="145">
        <v>548574.00076508301</v>
      </c>
    </row>
    <row r="112" spans="1:2" x14ac:dyDescent="0.25">
      <c r="A112" s="147">
        <v>39814</v>
      </c>
      <c r="B112" s="145">
        <v>519690.53363020101</v>
      </c>
    </row>
    <row r="113" spans="1:2" x14ac:dyDescent="0.25">
      <c r="A113" s="147">
        <v>39845</v>
      </c>
      <c r="B113" s="145">
        <v>496313.12536572397</v>
      </c>
    </row>
    <row r="114" spans="1:2" x14ac:dyDescent="0.25">
      <c r="A114" s="147">
        <v>39873</v>
      </c>
      <c r="B114" s="145">
        <v>477752.74822056398</v>
      </c>
    </row>
    <row r="115" spans="1:2" x14ac:dyDescent="0.25">
      <c r="A115" s="147">
        <v>39904</v>
      </c>
      <c r="B115" s="145">
        <v>463935.21382729203</v>
      </c>
    </row>
    <row r="116" spans="1:2" x14ac:dyDescent="0.25">
      <c r="A116" s="147">
        <v>39934</v>
      </c>
      <c r="B116" s="145">
        <v>478073.96267818101</v>
      </c>
    </row>
    <row r="117" spans="1:2" x14ac:dyDescent="0.25">
      <c r="A117" s="147">
        <v>39965</v>
      </c>
      <c r="B117" s="145">
        <v>479348.18669607001</v>
      </c>
    </row>
    <row r="118" spans="1:2" x14ac:dyDescent="0.25">
      <c r="A118" s="147">
        <v>39995</v>
      </c>
      <c r="B118" s="145">
        <v>492830.62362667301</v>
      </c>
    </row>
    <row r="119" spans="1:2" x14ac:dyDescent="0.25">
      <c r="A119" s="147">
        <v>40026</v>
      </c>
      <c r="B119" s="145">
        <v>497561.283415129</v>
      </c>
    </row>
    <row r="120" spans="1:2" x14ac:dyDescent="0.25">
      <c r="A120" s="147">
        <v>40057</v>
      </c>
      <c r="B120" s="145">
        <v>503472.438153909</v>
      </c>
    </row>
    <row r="121" spans="1:2" x14ac:dyDescent="0.25">
      <c r="A121" s="147">
        <v>40087</v>
      </c>
      <c r="B121" s="145">
        <v>511557.95860421</v>
      </c>
    </row>
    <row r="122" spans="1:2" x14ac:dyDescent="0.25">
      <c r="A122" s="147">
        <v>40118</v>
      </c>
      <c r="B122" s="145">
        <v>514599.51096899598</v>
      </c>
    </row>
    <row r="123" spans="1:2" x14ac:dyDescent="0.25">
      <c r="A123" s="147">
        <v>40148</v>
      </c>
      <c r="B123" s="145">
        <v>529923.92198723403</v>
      </c>
    </row>
    <row r="124" spans="1:2" x14ac:dyDescent="0.25">
      <c r="A124" s="147">
        <v>40179</v>
      </c>
      <c r="B124" s="145">
        <v>535896.72252776497</v>
      </c>
    </row>
    <row r="125" spans="1:2" x14ac:dyDescent="0.25">
      <c r="A125" s="147">
        <v>40210</v>
      </c>
      <c r="B125" s="145">
        <v>545914.298715638</v>
      </c>
    </row>
    <row r="126" spans="1:2" x14ac:dyDescent="0.25">
      <c r="A126" s="147">
        <v>40238</v>
      </c>
      <c r="B126" s="145">
        <v>555723.41815391101</v>
      </c>
    </row>
    <row r="127" spans="1:2" x14ac:dyDescent="0.25">
      <c r="A127" s="147">
        <v>40269</v>
      </c>
      <c r="B127" s="145">
        <v>568370.31297624903</v>
      </c>
    </row>
    <row r="128" spans="1:2" x14ac:dyDescent="0.25">
      <c r="A128" s="147">
        <v>40299</v>
      </c>
      <c r="B128" s="145">
        <v>576791.39833186602</v>
      </c>
    </row>
    <row r="129" spans="1:2" x14ac:dyDescent="0.25">
      <c r="A129" s="147">
        <v>40330</v>
      </c>
      <c r="B129" s="145">
        <v>578327.116943095</v>
      </c>
    </row>
    <row r="130" spans="1:2" x14ac:dyDescent="0.25">
      <c r="A130" s="147">
        <v>40360</v>
      </c>
      <c r="B130" s="145">
        <v>593223.10093245201</v>
      </c>
    </row>
    <row r="131" spans="1:2" x14ac:dyDescent="0.25">
      <c r="A131" s="147">
        <v>40391</v>
      </c>
      <c r="B131" s="145">
        <v>579539.09191388695</v>
      </c>
    </row>
    <row r="132" spans="1:2" x14ac:dyDescent="0.25">
      <c r="A132" s="147">
        <v>40422</v>
      </c>
      <c r="B132" s="145">
        <v>602485.25223527395</v>
      </c>
    </row>
    <row r="133" spans="1:2" x14ac:dyDescent="0.25">
      <c r="A133" s="147">
        <v>40452</v>
      </c>
      <c r="B133" s="145">
        <v>629200.89142565802</v>
      </c>
    </row>
    <row r="134" spans="1:2" x14ac:dyDescent="0.25">
      <c r="A134" s="147">
        <v>40483</v>
      </c>
      <c r="B134" s="145">
        <v>634470.56058167201</v>
      </c>
    </row>
    <row r="135" spans="1:2" x14ac:dyDescent="0.25">
      <c r="A135" s="147">
        <v>40513</v>
      </c>
      <c r="B135" s="145">
        <v>630709.60331067699</v>
      </c>
    </row>
    <row r="136" spans="1:2" x14ac:dyDescent="0.25">
      <c r="A136" s="147">
        <v>40544</v>
      </c>
      <c r="B136" s="145">
        <v>638968.61301216995</v>
      </c>
    </row>
    <row r="137" spans="1:2" x14ac:dyDescent="0.25">
      <c r="A137" s="147">
        <v>40575</v>
      </c>
      <c r="B137" s="145">
        <v>650555.41075254895</v>
      </c>
    </row>
    <row r="138" spans="1:2" x14ac:dyDescent="0.25">
      <c r="A138" s="147">
        <v>40603</v>
      </c>
      <c r="B138" s="145">
        <v>637554.88422523101</v>
      </c>
    </row>
    <row r="139" spans="1:2" x14ac:dyDescent="0.25">
      <c r="A139" s="147">
        <v>40634</v>
      </c>
      <c r="B139" s="145">
        <v>637955.57632774103</v>
      </c>
    </row>
    <row r="140" spans="1:2" x14ac:dyDescent="0.25">
      <c r="A140" s="147">
        <v>40664</v>
      </c>
      <c r="B140" s="145">
        <v>636752.80961928098</v>
      </c>
    </row>
    <row r="141" spans="1:2" x14ac:dyDescent="0.25">
      <c r="A141" s="147">
        <v>40695</v>
      </c>
      <c r="B141" s="145">
        <v>640275.85236529598</v>
      </c>
    </row>
    <row r="142" spans="1:2" x14ac:dyDescent="0.25">
      <c r="A142" s="147">
        <v>40725</v>
      </c>
      <c r="B142" s="145">
        <v>619458.48547351698</v>
      </c>
    </row>
    <row r="143" spans="1:2" x14ac:dyDescent="0.25">
      <c r="A143" s="147">
        <v>40756</v>
      </c>
      <c r="B143" s="145">
        <v>608948.34580733103</v>
      </c>
    </row>
    <row r="144" spans="1:2" x14ac:dyDescent="0.25">
      <c r="A144" s="147">
        <v>40787</v>
      </c>
      <c r="B144" s="145">
        <v>631452.73954485403</v>
      </c>
    </row>
    <row r="145" spans="1:2" x14ac:dyDescent="0.25">
      <c r="A145" s="147">
        <v>40817</v>
      </c>
      <c r="B145" s="145">
        <v>628813.50487783598</v>
      </c>
    </row>
    <row r="146" spans="1:2" x14ac:dyDescent="0.25">
      <c r="A146" s="147">
        <v>40848</v>
      </c>
      <c r="B146" s="145">
        <v>618021.37220737</v>
      </c>
    </row>
    <row r="147" spans="1:2" x14ac:dyDescent="0.25">
      <c r="A147" s="147">
        <v>40878</v>
      </c>
      <c r="B147" s="145">
        <v>626863.80411422194</v>
      </c>
    </row>
    <row r="148" spans="1:2" x14ac:dyDescent="0.25">
      <c r="A148" s="147">
        <v>40909</v>
      </c>
      <c r="B148" s="145">
        <v>607142.04836772103</v>
      </c>
    </row>
    <row r="149" spans="1:2" x14ac:dyDescent="0.25">
      <c r="A149" s="147">
        <v>40940</v>
      </c>
      <c r="B149" s="145">
        <v>594404.91065138194</v>
      </c>
    </row>
    <row r="150" spans="1:2" x14ac:dyDescent="0.25">
      <c r="A150" s="147">
        <v>40969</v>
      </c>
      <c r="B150" s="145">
        <v>598687.48637446098</v>
      </c>
    </row>
    <row r="151" spans="1:2" x14ac:dyDescent="0.25">
      <c r="A151" s="147">
        <v>41000</v>
      </c>
      <c r="B151" s="145">
        <v>588281.67711468996</v>
      </c>
    </row>
    <row r="152" spans="1:2" x14ac:dyDescent="0.25">
      <c r="A152" s="147">
        <v>41030</v>
      </c>
      <c r="B152" s="145">
        <v>585877.09514427301</v>
      </c>
    </row>
    <row r="153" spans="1:2" x14ac:dyDescent="0.25">
      <c r="A153" s="147">
        <v>41061</v>
      </c>
      <c r="B153" s="145">
        <v>579910.56669963198</v>
      </c>
    </row>
    <row r="154" spans="1:2" x14ac:dyDescent="0.25">
      <c r="A154" s="147">
        <v>41091</v>
      </c>
      <c r="B154" s="145">
        <v>566869.38267614006</v>
      </c>
    </row>
    <row r="155" spans="1:2" x14ac:dyDescent="0.25">
      <c r="A155" s="147">
        <v>41122</v>
      </c>
      <c r="B155" s="145">
        <v>563312.01015055797</v>
      </c>
    </row>
    <row r="156" spans="1:2" x14ac:dyDescent="0.25">
      <c r="A156" s="147">
        <v>41153</v>
      </c>
      <c r="B156" s="145">
        <v>554933.44719447999</v>
      </c>
    </row>
    <row r="157" spans="1:2" x14ac:dyDescent="0.25">
      <c r="A157" s="147">
        <v>41183</v>
      </c>
      <c r="B157" s="145">
        <v>544509.52126948698</v>
      </c>
    </row>
    <row r="158" spans="1:2" x14ac:dyDescent="0.25">
      <c r="A158" s="147">
        <v>41214</v>
      </c>
      <c r="B158" s="145">
        <v>544207.64681320998</v>
      </c>
    </row>
    <row r="159" spans="1:2" x14ac:dyDescent="0.25">
      <c r="A159" s="147">
        <v>41244</v>
      </c>
      <c r="B159" s="145">
        <v>538370.89063544699</v>
      </c>
    </row>
    <row r="160" spans="1:2" x14ac:dyDescent="0.25">
      <c r="A160" s="147">
        <v>41275</v>
      </c>
      <c r="B160" s="145">
        <v>542258.81965322199</v>
      </c>
    </row>
    <row r="161" spans="1:2" x14ac:dyDescent="0.25">
      <c r="A161" s="147">
        <v>41306</v>
      </c>
      <c r="B161" s="145">
        <v>546215.88527010696</v>
      </c>
    </row>
    <row r="162" spans="1:2" x14ac:dyDescent="0.25">
      <c r="A162" s="147">
        <v>41334</v>
      </c>
      <c r="B162" s="145">
        <v>556211.85061932995</v>
      </c>
    </row>
    <row r="163" spans="1:2" x14ac:dyDescent="0.25">
      <c r="A163" s="147">
        <v>41365</v>
      </c>
      <c r="B163" s="145">
        <v>561984.88333189196</v>
      </c>
    </row>
    <row r="164" spans="1:2" x14ac:dyDescent="0.25">
      <c r="A164" s="147">
        <v>41395</v>
      </c>
      <c r="B164" s="145">
        <v>555084.82758399297</v>
      </c>
    </row>
    <row r="165" spans="1:2" x14ac:dyDescent="0.25">
      <c r="A165" s="147">
        <v>41426</v>
      </c>
      <c r="B165" s="145">
        <v>550031.66474690498</v>
      </c>
    </row>
    <row r="166" spans="1:2" x14ac:dyDescent="0.25">
      <c r="A166" s="147">
        <v>41456</v>
      </c>
      <c r="B166" s="145">
        <v>562159.322828245</v>
      </c>
    </row>
    <row r="167" spans="1:2" x14ac:dyDescent="0.25">
      <c r="A167" s="147">
        <v>41487</v>
      </c>
      <c r="B167" s="145">
        <v>564096.144408172</v>
      </c>
    </row>
    <row r="168" spans="1:2" x14ac:dyDescent="0.25">
      <c r="A168" s="147">
        <v>41518</v>
      </c>
      <c r="B168" s="145">
        <v>566050.70934001799</v>
      </c>
    </row>
    <row r="169" spans="1:2" x14ac:dyDescent="0.25">
      <c r="A169" s="147">
        <v>41548</v>
      </c>
      <c r="B169" s="145">
        <v>569110.91628210596</v>
      </c>
    </row>
    <row r="170" spans="1:2" x14ac:dyDescent="0.25">
      <c r="A170" s="147">
        <v>41579</v>
      </c>
      <c r="B170" s="145">
        <v>578111.31563487102</v>
      </c>
    </row>
    <row r="171" spans="1:2" x14ac:dyDescent="0.25">
      <c r="A171" s="147">
        <v>41609</v>
      </c>
      <c r="B171" s="145">
        <v>568937.69775996194</v>
      </c>
    </row>
    <row r="172" spans="1:2" x14ac:dyDescent="0.25">
      <c r="A172" s="147">
        <v>41640</v>
      </c>
      <c r="B172" s="145">
        <v>564112.85189179401</v>
      </c>
    </row>
    <row r="173" spans="1:2" x14ac:dyDescent="0.25">
      <c r="A173" s="147">
        <v>41671</v>
      </c>
      <c r="B173" s="145">
        <v>567217.47793883202</v>
      </c>
    </row>
    <row r="174" spans="1:2" x14ac:dyDescent="0.25">
      <c r="A174" s="147">
        <v>41699</v>
      </c>
      <c r="B174" s="145">
        <v>563386.01250283304</v>
      </c>
    </row>
    <row r="175" spans="1:2" x14ac:dyDescent="0.25">
      <c r="A175" s="147">
        <v>41730</v>
      </c>
      <c r="B175" s="145">
        <v>565437.87825589103</v>
      </c>
    </row>
    <row r="176" spans="1:2" x14ac:dyDescent="0.25">
      <c r="A176" s="147">
        <v>41760</v>
      </c>
      <c r="B176" s="145">
        <v>562295.31458191096</v>
      </c>
    </row>
    <row r="177" spans="1:2" x14ac:dyDescent="0.25">
      <c r="A177" s="147">
        <v>41791</v>
      </c>
      <c r="B177" s="145">
        <v>574909.67543563899</v>
      </c>
    </row>
    <row r="178" spans="1:2" x14ac:dyDescent="0.25">
      <c r="A178" s="147">
        <v>41821</v>
      </c>
      <c r="B178" s="145">
        <v>591716.68909751705</v>
      </c>
    </row>
    <row r="179" spans="1:2" x14ac:dyDescent="0.25">
      <c r="A179" s="147">
        <v>41852</v>
      </c>
      <c r="B179" s="145">
        <v>570840.545795004</v>
      </c>
    </row>
    <row r="180" spans="1:2" x14ac:dyDescent="0.25">
      <c r="A180" s="147">
        <v>41883</v>
      </c>
      <c r="B180" s="145">
        <v>559826.11862836697</v>
      </c>
    </row>
    <row r="181" spans="1:2" x14ac:dyDescent="0.25">
      <c r="A181" s="147">
        <v>41913</v>
      </c>
      <c r="B181" s="145">
        <v>550542.83190911298</v>
      </c>
    </row>
    <row r="182" spans="1:2" x14ac:dyDescent="0.25">
      <c r="A182" s="147">
        <v>41944</v>
      </c>
      <c r="B182" s="145">
        <v>560083.483745732</v>
      </c>
    </row>
    <row r="183" spans="1:2" x14ac:dyDescent="0.25">
      <c r="A183" s="147">
        <v>41974</v>
      </c>
      <c r="B183" s="145">
        <v>566618.352288216</v>
      </c>
    </row>
    <row r="184" spans="1:2" x14ac:dyDescent="0.25">
      <c r="A184" s="147">
        <v>42005</v>
      </c>
      <c r="B184" s="145">
        <v>568564.544294558</v>
      </c>
    </row>
    <row r="185" spans="1:2" x14ac:dyDescent="0.25">
      <c r="A185" s="147">
        <v>42036</v>
      </c>
      <c r="B185" s="145">
        <v>570890.64037754002</v>
      </c>
    </row>
    <row r="186" spans="1:2" x14ac:dyDescent="0.25">
      <c r="A186" s="147">
        <v>42064</v>
      </c>
      <c r="B186" s="145">
        <v>565297.70723084698</v>
      </c>
    </row>
    <row r="187" spans="1:2" x14ac:dyDescent="0.25">
      <c r="A187" s="147">
        <v>42095</v>
      </c>
      <c r="B187" s="145">
        <v>582137.86987562198</v>
      </c>
    </row>
    <row r="188" spans="1:2" x14ac:dyDescent="0.25">
      <c r="A188" s="147">
        <v>42125</v>
      </c>
      <c r="B188" s="145">
        <v>600458.06729933806</v>
      </c>
    </row>
    <row r="189" spans="1:2" x14ac:dyDescent="0.25">
      <c r="A189" s="147">
        <v>42156</v>
      </c>
      <c r="B189" s="145">
        <v>588112.76677045994</v>
      </c>
    </row>
    <row r="190" spans="1:2" x14ac:dyDescent="0.25">
      <c r="A190" s="147">
        <v>42186</v>
      </c>
      <c r="B190" s="145">
        <v>591488.15586917405</v>
      </c>
    </row>
    <row r="191" spans="1:2" x14ac:dyDescent="0.25">
      <c r="A191" s="147">
        <v>42217</v>
      </c>
      <c r="B191" s="145">
        <v>608220.00693173404</v>
      </c>
    </row>
    <row r="192" spans="1:2" x14ac:dyDescent="0.25">
      <c r="A192" s="147">
        <v>42248</v>
      </c>
      <c r="B192" s="145">
        <v>609693.84833713504</v>
      </c>
    </row>
    <row r="193" spans="1:2" x14ac:dyDescent="0.25">
      <c r="A193" s="147">
        <v>42278</v>
      </c>
      <c r="B193" s="145">
        <v>610815.06241845898</v>
      </c>
    </row>
    <row r="194" spans="1:2" x14ac:dyDescent="0.25">
      <c r="A194" s="147">
        <v>42309</v>
      </c>
      <c r="B194" s="145">
        <v>609054.38946761703</v>
      </c>
    </row>
    <row r="195" spans="1:2" x14ac:dyDescent="0.25">
      <c r="A195" s="147">
        <v>42339</v>
      </c>
      <c r="B195" s="145">
        <v>622648.44208813598</v>
      </c>
    </row>
    <row r="196" spans="1:2" x14ac:dyDescent="0.25">
      <c r="A196" s="147">
        <v>42370</v>
      </c>
      <c r="B196" s="145">
        <v>621602.48672104999</v>
      </c>
    </row>
    <row r="197" spans="1:2" x14ac:dyDescent="0.25">
      <c r="A197" s="147">
        <v>42401</v>
      </c>
      <c r="B197" s="145">
        <v>618703.21263881901</v>
      </c>
    </row>
    <row r="198" spans="1:2" x14ac:dyDescent="0.25">
      <c r="A198" s="147">
        <v>42430</v>
      </c>
      <c r="B198" s="145">
        <v>623151.02391059801</v>
      </c>
    </row>
    <row r="199" spans="1:2" x14ac:dyDescent="0.25">
      <c r="A199" s="147">
        <v>42461</v>
      </c>
      <c r="B199" s="145">
        <v>625097.61363629799</v>
      </c>
    </row>
    <row r="200" spans="1:2" x14ac:dyDescent="0.25">
      <c r="A200" s="147">
        <v>42491</v>
      </c>
      <c r="B200" s="145">
        <v>639417.24005019898</v>
      </c>
    </row>
    <row r="201" spans="1:2" x14ac:dyDescent="0.25">
      <c r="A201" s="147">
        <v>42522</v>
      </c>
      <c r="B201" s="145">
        <v>638996.89508153102</v>
      </c>
    </row>
    <row r="202" spans="1:2" x14ac:dyDescent="0.25">
      <c r="A202" s="147">
        <v>42552</v>
      </c>
      <c r="B202" s="145">
        <v>655079.68122650206</v>
      </c>
    </row>
    <row r="203" spans="1:2" x14ac:dyDescent="0.25">
      <c r="A203" s="147">
        <v>42583</v>
      </c>
      <c r="B203" s="145">
        <v>651008.06709524395</v>
      </c>
    </row>
    <row r="204" spans="1:2" x14ac:dyDescent="0.25">
      <c r="A204" s="147">
        <v>42614</v>
      </c>
      <c r="B204" s="145">
        <v>662454.15111592005</v>
      </c>
    </row>
    <row r="205" spans="1:2" x14ac:dyDescent="0.25">
      <c r="A205" s="147">
        <v>42644</v>
      </c>
      <c r="B205" s="145">
        <v>675321.81869638897</v>
      </c>
    </row>
    <row r="206" spans="1:2" x14ac:dyDescent="0.25">
      <c r="A206" s="147">
        <v>42675</v>
      </c>
      <c r="B206" s="145">
        <v>687469.88095328002</v>
      </c>
    </row>
    <row r="207" spans="1:2" x14ac:dyDescent="0.25">
      <c r="A207" s="147">
        <v>42705</v>
      </c>
      <c r="B207" s="145">
        <v>689245.01236763899</v>
      </c>
    </row>
    <row r="208" spans="1:2" x14ac:dyDescent="0.25">
      <c r="A208" s="147">
        <v>42736</v>
      </c>
      <c r="B208" s="145">
        <v>698390.88812686002</v>
      </c>
    </row>
    <row r="209" spans="1:2" x14ac:dyDescent="0.25">
      <c r="A209" s="147">
        <v>42767</v>
      </c>
      <c r="B209" s="145">
        <v>713838.198263078</v>
      </c>
    </row>
    <row r="210" spans="1:2" x14ac:dyDescent="0.25">
      <c r="A210" s="147">
        <v>42795</v>
      </c>
      <c r="B210" s="145">
        <v>717701.16305730701</v>
      </c>
    </row>
    <row r="211" spans="1:2" x14ac:dyDescent="0.25">
      <c r="A211" s="147">
        <v>42826</v>
      </c>
      <c r="B211" s="145">
        <v>728312.44654875703</v>
      </c>
    </row>
    <row r="212" spans="1:2" x14ac:dyDescent="0.25">
      <c r="A212" s="147">
        <v>42856</v>
      </c>
      <c r="B212" s="145">
        <v>731892.57333063905</v>
      </c>
    </row>
    <row r="213" spans="1:2" x14ac:dyDescent="0.25">
      <c r="A213" s="147">
        <v>42887</v>
      </c>
      <c r="B213" s="145">
        <v>753871.97267961805</v>
      </c>
    </row>
    <row r="214" spans="1:2" x14ac:dyDescent="0.25">
      <c r="A214" s="147">
        <v>42917</v>
      </c>
      <c r="B214" s="145">
        <v>757017.47932730103</v>
      </c>
    </row>
    <row r="215" spans="1:2" x14ac:dyDescent="0.25">
      <c r="A215" s="147">
        <v>42948</v>
      </c>
      <c r="B215" s="145">
        <v>735710.69453066005</v>
      </c>
    </row>
    <row r="216" spans="1:2" x14ac:dyDescent="0.25">
      <c r="A216" s="147">
        <v>42979</v>
      </c>
      <c r="B216" s="145">
        <v>779413.44812714099</v>
      </c>
    </row>
    <row r="217" spans="1:2" x14ac:dyDescent="0.25">
      <c r="A217" s="147">
        <v>43009</v>
      </c>
      <c r="B217" s="145">
        <v>787050.21156273305</v>
      </c>
    </row>
    <row r="218" spans="1:2" x14ac:dyDescent="0.25">
      <c r="A218" s="147">
        <v>43040</v>
      </c>
      <c r="B218" s="145">
        <v>787390.20041114895</v>
      </c>
    </row>
    <row r="219" spans="1:2" x14ac:dyDescent="0.25">
      <c r="A219" s="147">
        <v>43070</v>
      </c>
      <c r="B219" s="145">
        <v>803556.68377360306</v>
      </c>
    </row>
    <row r="220" spans="1:2" x14ac:dyDescent="0.25">
      <c r="A220" s="147">
        <v>43101</v>
      </c>
      <c r="B220" s="145">
        <v>804629.662588145</v>
      </c>
    </row>
    <row r="221" spans="1:2" x14ac:dyDescent="0.25">
      <c r="A221" s="147">
        <v>43132</v>
      </c>
      <c r="B221" s="145">
        <v>802218.43183628796</v>
      </c>
    </row>
    <row r="222" spans="1:2" x14ac:dyDescent="0.25">
      <c r="A222" s="147">
        <v>43160</v>
      </c>
      <c r="B222" s="145">
        <v>810997.84699215996</v>
      </c>
    </row>
    <row r="223" spans="1:2" x14ac:dyDescent="0.25">
      <c r="A223" s="147">
        <v>43191</v>
      </c>
      <c r="B223" s="145">
        <v>822510.38993215398</v>
      </c>
    </row>
    <row r="224" spans="1:2" x14ac:dyDescent="0.25">
      <c r="A224" s="147">
        <v>43221</v>
      </c>
      <c r="B224" s="145">
        <v>807801.16317193897</v>
      </c>
    </row>
    <row r="225" spans="1:2" x14ac:dyDescent="0.25">
      <c r="A225" s="147">
        <v>43252</v>
      </c>
      <c r="B225" s="145">
        <v>802127.605143658</v>
      </c>
    </row>
    <row r="226" spans="1:2" x14ac:dyDescent="0.25">
      <c r="A226" s="147">
        <v>43282</v>
      </c>
      <c r="B226" s="145">
        <v>793421.42181567498</v>
      </c>
    </row>
    <row r="227" spans="1:2" x14ac:dyDescent="0.25">
      <c r="A227" s="147">
        <v>43313</v>
      </c>
      <c r="B227" s="145">
        <v>802802.32407006598</v>
      </c>
    </row>
    <row r="228" spans="1:2" x14ac:dyDescent="0.25">
      <c r="A228" s="147">
        <v>43344</v>
      </c>
      <c r="B228" s="145">
        <v>800827.66913978604</v>
      </c>
    </row>
    <row r="229" spans="1:2" x14ac:dyDescent="0.25">
      <c r="A229" s="147">
        <v>43374</v>
      </c>
      <c r="B229" s="145">
        <v>800614.94736582402</v>
      </c>
    </row>
    <row r="230" spans="1:2" x14ac:dyDescent="0.25">
      <c r="A230" s="147">
        <v>43405</v>
      </c>
      <c r="B230" s="145">
        <v>800193.00198467798</v>
      </c>
    </row>
    <row r="231" spans="1:2" x14ac:dyDescent="0.25">
      <c r="A231" s="147">
        <v>43435</v>
      </c>
      <c r="B231" s="145">
        <v>774890.90161917603</v>
      </c>
    </row>
    <row r="232" spans="1:2" x14ac:dyDescent="0.25">
      <c r="A232" s="147">
        <v>43466</v>
      </c>
      <c r="B232" s="145">
        <v>805085.88639326603</v>
      </c>
    </row>
    <row r="233" spans="1:2" x14ac:dyDescent="0.25">
      <c r="A233" s="147">
        <v>43497</v>
      </c>
      <c r="B233" s="145">
        <v>807201.93785100302</v>
      </c>
    </row>
    <row r="234" spans="1:2" x14ac:dyDescent="0.25">
      <c r="A234" s="147">
        <v>43525</v>
      </c>
      <c r="B234" s="145">
        <v>804258.22047129006</v>
      </c>
    </row>
    <row r="235" spans="1:2" x14ac:dyDescent="0.25">
      <c r="A235" s="147">
        <v>43556</v>
      </c>
      <c r="B235" s="145">
        <v>799242.39484922495</v>
      </c>
    </row>
    <row r="236" spans="1:2" x14ac:dyDescent="0.25">
      <c r="A236" s="147">
        <v>43586</v>
      </c>
      <c r="B236" s="145">
        <v>800480.19959227694</v>
      </c>
    </row>
    <row r="237" spans="1:2" x14ac:dyDescent="0.25">
      <c r="A237" s="147">
        <v>43617</v>
      </c>
      <c r="B237" s="145">
        <v>802507.34504604596</v>
      </c>
    </row>
    <row r="238" spans="1:2" x14ac:dyDescent="0.25">
      <c r="A238" s="147">
        <v>43647</v>
      </c>
      <c r="B238" s="145">
        <v>800311.76150248095</v>
      </c>
    </row>
    <row r="239" spans="1:2" x14ac:dyDescent="0.25">
      <c r="A239" s="147">
        <v>43678</v>
      </c>
      <c r="B239" s="145">
        <v>798197.80645826005</v>
      </c>
    </row>
    <row r="240" spans="1:2" x14ac:dyDescent="0.25">
      <c r="A240" s="147">
        <v>43709</v>
      </c>
      <c r="B240" s="145">
        <v>796819.21208410303</v>
      </c>
    </row>
    <row r="241" spans="1:2" x14ac:dyDescent="0.25">
      <c r="A241" s="147">
        <v>43739</v>
      </c>
      <c r="B241" s="145">
        <v>788738.03684475704</v>
      </c>
    </row>
    <row r="242" spans="1:2" x14ac:dyDescent="0.25">
      <c r="A242" s="147">
        <v>43770</v>
      </c>
      <c r="B242" s="145">
        <v>799136.06809326506</v>
      </c>
    </row>
    <row r="243" spans="1:2" x14ac:dyDescent="0.25">
      <c r="A243" s="147">
        <v>43800</v>
      </c>
      <c r="B243" s="145">
        <v>775992.19149742299</v>
      </c>
    </row>
    <row r="244" spans="1:2" x14ac:dyDescent="0.25">
      <c r="A244" s="147">
        <v>43831</v>
      </c>
      <c r="B244" s="145">
        <v>795605.25030459301</v>
      </c>
    </row>
    <row r="245" spans="1:2" x14ac:dyDescent="0.25">
      <c r="A245" s="147">
        <v>43862</v>
      </c>
      <c r="B245" s="145">
        <v>794155.54047456302</v>
      </c>
    </row>
    <row r="246" spans="1:2" x14ac:dyDescent="0.25">
      <c r="A246" s="147">
        <v>43891</v>
      </c>
      <c r="B246" s="145">
        <v>478499.98905443499</v>
      </c>
    </row>
    <row r="247" spans="1:2" x14ac:dyDescent="0.25">
      <c r="A247" s="147">
        <v>43922</v>
      </c>
      <c r="B247" s="145">
        <v>373652.84350816702</v>
      </c>
    </row>
    <row r="248" spans="1:2" x14ac:dyDescent="0.25">
      <c r="A248" s="147">
        <v>43952</v>
      </c>
      <c r="B248" s="145">
        <v>516987.33341770602</v>
      </c>
    </row>
    <row r="249" spans="1:2" x14ac:dyDescent="0.25">
      <c r="A249" s="147">
        <v>43983</v>
      </c>
      <c r="B249" s="145">
        <v>587313.151827742</v>
      </c>
    </row>
    <row r="250" spans="1:2" x14ac:dyDescent="0.25">
      <c r="A250" s="147">
        <v>44013</v>
      </c>
      <c r="B250" s="145">
        <v>652158.75381014601</v>
      </c>
    </row>
    <row r="251" spans="1:2" x14ac:dyDescent="0.25">
      <c r="A251" s="147">
        <v>44044</v>
      </c>
      <c r="B251" s="145">
        <v>703437.11155160295</v>
      </c>
    </row>
    <row r="252" spans="1:2" x14ac:dyDescent="0.25">
      <c r="A252" s="147">
        <v>44075</v>
      </c>
      <c r="B252" s="145">
        <v>712647.03227746696</v>
      </c>
    </row>
    <row r="253" spans="1:2" x14ac:dyDescent="0.25">
      <c r="A253" s="147">
        <v>44105</v>
      </c>
      <c r="B253" s="145">
        <v>727942.97234426101</v>
      </c>
    </row>
    <row r="254" spans="1:2" x14ac:dyDescent="0.25">
      <c r="A254" s="147">
        <v>44136</v>
      </c>
      <c r="B254" s="145">
        <v>710418.06224632706</v>
      </c>
    </row>
    <row r="255" spans="1:2" x14ac:dyDescent="0.25">
      <c r="A255" s="147">
        <v>44166</v>
      </c>
      <c r="B255" s="145">
        <v>732434.11788063205</v>
      </c>
    </row>
    <row r="256" spans="1:2" x14ac:dyDescent="0.25">
      <c r="A256" s="147">
        <v>44197</v>
      </c>
      <c r="B256" s="145">
        <v>739145.05395452597</v>
      </c>
    </row>
    <row r="257" spans="1:2" x14ac:dyDescent="0.25">
      <c r="A257" s="147">
        <v>44228</v>
      </c>
      <c r="B257" s="145">
        <v>744462.746758344</v>
      </c>
    </row>
    <row r="258" spans="1:2" x14ac:dyDescent="0.25">
      <c r="A258" s="147">
        <v>44256</v>
      </c>
      <c r="B258" s="145">
        <v>752826.26200449106</v>
      </c>
    </row>
    <row r="259" spans="1:2" x14ac:dyDescent="0.25">
      <c r="A259" s="147">
        <v>44287</v>
      </c>
      <c r="B259" s="145">
        <v>763477.41478282399</v>
      </c>
    </row>
    <row r="260" spans="1:2" x14ac:dyDescent="0.25">
      <c r="A260" s="147">
        <v>44317</v>
      </c>
      <c r="B260" s="145">
        <v>769043.38789948297</v>
      </c>
    </row>
    <row r="261" spans="1:2" x14ac:dyDescent="0.25">
      <c r="A261" s="147">
        <v>44348</v>
      </c>
      <c r="B261" s="145">
        <v>782061.90977135603</v>
      </c>
    </row>
    <row r="262" spans="1:2" x14ac:dyDescent="0.25">
      <c r="A262" s="147">
        <v>44378</v>
      </c>
      <c r="B262" s="145">
        <v>771134.05343216099</v>
      </c>
    </row>
    <row r="263" spans="1:2" x14ac:dyDescent="0.25">
      <c r="A263" s="147">
        <v>44409</v>
      </c>
      <c r="B263" s="145">
        <v>774571.07644318999</v>
      </c>
    </row>
    <row r="264" spans="1:2" x14ac:dyDescent="0.25">
      <c r="A264" s="147">
        <v>44440</v>
      </c>
      <c r="B264" s="145">
        <v>788034.53186313703</v>
      </c>
    </row>
    <row r="265" spans="1:2" x14ac:dyDescent="0.25">
      <c r="A265" s="147">
        <v>44470</v>
      </c>
      <c r="B265" s="145">
        <v>801423.46049894101</v>
      </c>
    </row>
    <row r="266" spans="1:2" x14ac:dyDescent="0.25">
      <c r="A266" s="147">
        <v>44501</v>
      </c>
      <c r="B266" s="145">
        <v>813799.09832630702</v>
      </c>
    </row>
    <row r="267" spans="1:2" x14ac:dyDescent="0.25">
      <c r="A267" s="147">
        <v>44531</v>
      </c>
      <c r="B267" s="145">
        <v>822088.923690208</v>
      </c>
    </row>
    <row r="268" spans="1:2" x14ac:dyDescent="0.25">
      <c r="A268" s="147">
        <v>44562</v>
      </c>
      <c r="B268" s="145">
        <v>839954.27440034703</v>
      </c>
    </row>
    <row r="269" spans="1:2" x14ac:dyDescent="0.25">
      <c r="A269" s="147">
        <v>44593</v>
      </c>
      <c r="B269" s="145">
        <v>821866.61042273103</v>
      </c>
    </row>
    <row r="270" spans="1:2" x14ac:dyDescent="0.25">
      <c r="A270" s="147">
        <v>44621</v>
      </c>
      <c r="B270" s="145">
        <v>810426.11829230306</v>
      </c>
    </row>
    <row r="271" spans="1:2" x14ac:dyDescent="0.25">
      <c r="A271" s="147">
        <v>44652</v>
      </c>
      <c r="B271" s="145">
        <v>802257.72348392603</v>
      </c>
    </row>
    <row r="272" spans="1:2" x14ac:dyDescent="0.25">
      <c r="A272" s="147">
        <v>44682</v>
      </c>
      <c r="B272" s="145">
        <v>802776.03948073299</v>
      </c>
    </row>
    <row r="273" spans="1:4" x14ac:dyDescent="0.25">
      <c r="A273" s="147">
        <v>44713</v>
      </c>
      <c r="B273" s="145">
        <v>799664.46032167901</v>
      </c>
    </row>
    <row r="274" spans="1:4" x14ac:dyDescent="0.25">
      <c r="A274" s="147">
        <v>44743</v>
      </c>
      <c r="B274" s="145">
        <v>798918.14737675304</v>
      </c>
    </row>
    <row r="275" spans="1:4" x14ac:dyDescent="0.25">
      <c r="A275" s="147">
        <v>44774</v>
      </c>
      <c r="B275" s="145">
        <v>800035.29719339905</v>
      </c>
    </row>
    <row r="276" spans="1:4" x14ac:dyDescent="0.25">
      <c r="A276" s="147">
        <v>44805</v>
      </c>
      <c r="B276" s="145">
        <v>810676.67402192298</v>
      </c>
    </row>
    <row r="277" spans="1:4" x14ac:dyDescent="0.25">
      <c r="A277" s="147">
        <v>44835</v>
      </c>
      <c r="B277" s="145">
        <v>810111.773550004</v>
      </c>
    </row>
    <row r="278" spans="1:4" x14ac:dyDescent="0.25">
      <c r="A278" s="147">
        <v>44866</v>
      </c>
      <c r="B278" s="145">
        <v>807297.30246573198</v>
      </c>
    </row>
    <row r="279" spans="1:4" x14ac:dyDescent="0.25">
      <c r="A279" s="147">
        <v>44896</v>
      </c>
      <c r="B279" s="145">
        <v>812511.37697906105</v>
      </c>
    </row>
    <row r="280" spans="1:4" x14ac:dyDescent="0.25">
      <c r="A280" s="147">
        <v>44927</v>
      </c>
      <c r="B280" s="145">
        <v>800291.88521678804</v>
      </c>
    </row>
    <row r="281" spans="1:4" x14ac:dyDescent="0.25">
      <c r="A281" s="147">
        <v>44958</v>
      </c>
      <c r="B281" s="145">
        <v>794701.73519311298</v>
      </c>
    </row>
    <row r="282" spans="1:4" x14ac:dyDescent="0.25">
      <c r="A282" s="147">
        <v>44986</v>
      </c>
      <c r="B282" s="145">
        <v>792092.796383315</v>
      </c>
    </row>
    <row r="283" spans="1:4" x14ac:dyDescent="0.25">
      <c r="A283" s="147">
        <v>45017</v>
      </c>
      <c r="B283" s="145">
        <v>788414.58832641202</v>
      </c>
    </row>
    <row r="284" spans="1:4" x14ac:dyDescent="0.25">
      <c r="A284" s="147">
        <v>45047</v>
      </c>
      <c r="B284" s="145">
        <v>789905.47292041301</v>
      </c>
    </row>
    <row r="285" spans="1:4" x14ac:dyDescent="0.25">
      <c r="A285" s="147">
        <v>45078</v>
      </c>
      <c r="B285" s="145">
        <v>787782.20864963206</v>
      </c>
    </row>
    <row r="286" spans="1:4" x14ac:dyDescent="0.25">
      <c r="A286" s="147">
        <v>45108</v>
      </c>
      <c r="B286" s="145">
        <v>775804.62892984203</v>
      </c>
    </row>
    <row r="287" spans="1:4" x14ac:dyDescent="0.25">
      <c r="A287" s="147">
        <v>45139</v>
      </c>
      <c r="B287" s="145">
        <v>757560.650209849</v>
      </c>
    </row>
    <row r="288" spans="1:4" x14ac:dyDescent="0.25">
      <c r="A288" s="149">
        <v>45170</v>
      </c>
      <c r="B288" s="146">
        <v>772463.29289811</v>
      </c>
      <c r="D288" s="135"/>
    </row>
    <row r="290" spans="1:1" x14ac:dyDescent="0.25">
      <c r="A290" t="s">
        <v>61</v>
      </c>
    </row>
    <row r="291" spans="1:1" x14ac:dyDescent="0.25">
      <c r="A291" t="s">
        <v>62</v>
      </c>
    </row>
    <row r="292" spans="1:1" x14ac:dyDescent="0.25">
      <c r="A292" t="s">
        <v>55</v>
      </c>
    </row>
    <row r="293" spans="1:1" x14ac:dyDescent="0.25">
      <c r="A293" t="s">
        <v>59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workbookViewId="0">
      <pane xSplit="1" ySplit="3" topLeftCell="B79" activePane="bottomRight" state="frozen"/>
      <selection activeCell="I78" sqref="I78"/>
      <selection pane="topRight" activeCell="I78" sqref="I78"/>
      <selection pane="bottomLeft" activeCell="I78" sqref="I78"/>
      <selection pane="bottomRight"/>
    </sheetView>
  </sheetViews>
  <sheetFormatPr baseColWidth="10" defaultRowHeight="15" x14ac:dyDescent="0.25"/>
  <cols>
    <col min="1" max="2" width="20.85546875" customWidth="1"/>
    <col min="3" max="3" width="14" customWidth="1"/>
    <col min="5" max="5" width="14.5703125" customWidth="1"/>
    <col min="6" max="6" width="13.5703125" customWidth="1"/>
    <col min="7" max="7" width="12" customWidth="1"/>
    <col min="8" max="8" width="13.5703125" customWidth="1"/>
  </cols>
  <sheetData>
    <row r="1" spans="1:8" x14ac:dyDescent="0.25">
      <c r="A1" s="43" t="s">
        <v>155</v>
      </c>
    </row>
    <row r="3" spans="1:8" ht="45" x14ac:dyDescent="0.25">
      <c r="A3" s="80"/>
      <c r="B3" s="70" t="s">
        <v>60</v>
      </c>
      <c r="C3" s="70" t="s">
        <v>5</v>
      </c>
      <c r="D3" s="70" t="s">
        <v>39</v>
      </c>
      <c r="E3" s="70" t="s">
        <v>32</v>
      </c>
      <c r="F3" s="70" t="s">
        <v>29</v>
      </c>
      <c r="G3" s="70" t="s">
        <v>40</v>
      </c>
      <c r="H3" s="72" t="s">
        <v>45</v>
      </c>
    </row>
    <row r="4" spans="1:8" x14ac:dyDescent="0.25">
      <c r="A4" s="147">
        <v>42736</v>
      </c>
      <c r="B4" s="148">
        <v>285246.49613470002</v>
      </c>
      <c r="C4" s="148">
        <v>131162.87849159699</v>
      </c>
      <c r="D4" s="148">
        <v>66529.131349971605</v>
      </c>
      <c r="E4" s="148">
        <v>87611.587477882495</v>
      </c>
      <c r="F4" s="148">
        <v>68192.312397067304</v>
      </c>
      <c r="G4" s="148">
        <v>40755.713046204895</v>
      </c>
      <c r="H4" s="145">
        <v>15909.3746754478</v>
      </c>
    </row>
    <row r="5" spans="1:8" x14ac:dyDescent="0.25">
      <c r="A5" s="147">
        <v>42767</v>
      </c>
      <c r="B5" s="148">
        <v>287699.68880143302</v>
      </c>
      <c r="C5" s="148">
        <v>138346.806023599</v>
      </c>
      <c r="D5" s="148">
        <v>67332.799150254607</v>
      </c>
      <c r="E5" s="148">
        <v>90091.072865663198</v>
      </c>
      <c r="F5" s="148">
        <v>69661.565580140203</v>
      </c>
      <c r="G5" s="148">
        <v>41904.5341223</v>
      </c>
      <c r="H5" s="145">
        <v>15917.2830569171</v>
      </c>
    </row>
    <row r="6" spans="1:8" x14ac:dyDescent="0.25">
      <c r="A6" s="147">
        <v>42795</v>
      </c>
      <c r="B6" s="148">
        <v>288278.42303046299</v>
      </c>
      <c r="C6" s="148">
        <v>141410.89079263399</v>
      </c>
      <c r="D6" s="148">
        <v>66299.201641120599</v>
      </c>
      <c r="E6" s="148">
        <v>91066.230997994004</v>
      </c>
      <c r="F6" s="148">
        <v>71456.029052665894</v>
      </c>
      <c r="G6" s="148">
        <v>40390.341838740067</v>
      </c>
      <c r="H6" s="145">
        <v>15619.8008153233</v>
      </c>
    </row>
    <row r="7" spans="1:8" x14ac:dyDescent="0.25">
      <c r="A7" s="147">
        <v>42826</v>
      </c>
      <c r="B7" s="148">
        <v>292971.59228022298</v>
      </c>
      <c r="C7" s="148">
        <v>141341.09733087599</v>
      </c>
      <c r="D7" s="148">
        <v>68360.540029957803</v>
      </c>
      <c r="E7" s="148">
        <v>92856.554719121094</v>
      </c>
      <c r="F7" s="148">
        <v>73173.056971989106</v>
      </c>
      <c r="G7" s="148">
        <v>40741.37871484951</v>
      </c>
      <c r="H7" s="145">
        <v>15821.627033635799</v>
      </c>
    </row>
    <row r="8" spans="1:8" x14ac:dyDescent="0.25">
      <c r="A8" s="147">
        <v>42856</v>
      </c>
      <c r="B8" s="148">
        <v>296146.92697758699</v>
      </c>
      <c r="C8" s="148">
        <v>143672.306208872</v>
      </c>
      <c r="D8" s="148">
        <v>67600.568819841996</v>
      </c>
      <c r="E8" s="148">
        <v>92587.217893987996</v>
      </c>
      <c r="F8" s="148">
        <v>72792.699886603994</v>
      </c>
      <c r="G8" s="148">
        <v>39614.880055436945</v>
      </c>
      <c r="H8" s="145">
        <v>16620.7933738543</v>
      </c>
    </row>
    <row r="9" spans="1:8" x14ac:dyDescent="0.25">
      <c r="A9" s="147">
        <v>42887</v>
      </c>
      <c r="B9" s="148">
        <v>303301.913912558</v>
      </c>
      <c r="C9" s="148">
        <v>145057.63787303001</v>
      </c>
      <c r="D9" s="148">
        <v>71515.820439482704</v>
      </c>
      <c r="E9" s="148">
        <v>98587.707830014697</v>
      </c>
      <c r="F9" s="148">
        <v>76167.207254264795</v>
      </c>
      <c r="G9" s="148">
        <v>40014.548473270901</v>
      </c>
      <c r="H9" s="145">
        <v>16027.935663386501</v>
      </c>
    </row>
    <row r="10" spans="1:8" x14ac:dyDescent="0.25">
      <c r="A10" s="147">
        <v>42917</v>
      </c>
      <c r="B10" s="148">
        <v>304584.33167111501</v>
      </c>
      <c r="C10" s="148">
        <v>145778.762610748</v>
      </c>
      <c r="D10" s="148">
        <v>71441.703008850396</v>
      </c>
      <c r="E10" s="148">
        <v>99886.1451312258</v>
      </c>
      <c r="F10" s="148">
        <v>75480.830899451699</v>
      </c>
      <c r="G10" s="148">
        <v>40438.180087657318</v>
      </c>
      <c r="H10" s="145">
        <v>16183.3527957182</v>
      </c>
    </row>
    <row r="11" spans="1:8" x14ac:dyDescent="0.25">
      <c r="A11" s="147">
        <v>42948</v>
      </c>
      <c r="B11" s="148">
        <v>292604.33116069197</v>
      </c>
      <c r="C11" s="148">
        <v>139166.879460731</v>
      </c>
      <c r="D11" s="148">
        <v>70083.364763274396</v>
      </c>
      <c r="E11" s="148">
        <v>99448.969722741793</v>
      </c>
      <c r="F11" s="148">
        <v>75456.905818404004</v>
      </c>
      <c r="G11" s="148">
        <v>39479.031831546708</v>
      </c>
      <c r="H11" s="145">
        <v>16235.6387349982</v>
      </c>
    </row>
    <row r="12" spans="1:8" x14ac:dyDescent="0.25">
      <c r="A12" s="147">
        <v>42979</v>
      </c>
      <c r="B12" s="148">
        <v>314336.13857905701</v>
      </c>
      <c r="C12" s="148">
        <v>151015.69890160699</v>
      </c>
      <c r="D12" s="148">
        <v>70872.669983025306</v>
      </c>
      <c r="E12" s="148">
        <v>102682.67983941401</v>
      </c>
      <c r="F12" s="148">
        <v>80593.236732379606</v>
      </c>
      <c r="G12" s="148">
        <v>40088.364385621942</v>
      </c>
      <c r="H12" s="145">
        <v>16766.275067805898</v>
      </c>
    </row>
    <row r="13" spans="1:8" x14ac:dyDescent="0.25">
      <c r="A13" s="147">
        <v>43009</v>
      </c>
      <c r="B13" s="148">
        <v>318526.379357817</v>
      </c>
      <c r="C13" s="148">
        <v>153286.760876838</v>
      </c>
      <c r="D13" s="148">
        <v>70119.620881106399</v>
      </c>
      <c r="E13" s="148">
        <v>103031.289303082</v>
      </c>
      <c r="F13" s="148">
        <v>81313.774637384806</v>
      </c>
      <c r="G13" s="148">
        <v>40551.881765332939</v>
      </c>
      <c r="H13" s="145">
        <v>17095.693863099899</v>
      </c>
    </row>
    <row r="14" spans="1:8" x14ac:dyDescent="0.25">
      <c r="A14" s="147">
        <v>43040</v>
      </c>
      <c r="B14" s="148">
        <v>316961.01442880998</v>
      </c>
      <c r="C14" s="148">
        <v>154589.488875468</v>
      </c>
      <c r="D14" s="148">
        <v>70099.899532358802</v>
      </c>
      <c r="E14" s="148">
        <v>102340.36464754499</v>
      </c>
      <c r="F14" s="148">
        <v>82410.231920959006</v>
      </c>
      <c r="G14" s="148">
        <v>40506.080515929658</v>
      </c>
      <c r="H14" s="145">
        <v>17307.600305155302</v>
      </c>
    </row>
    <row r="15" spans="1:8" x14ac:dyDescent="0.25">
      <c r="A15" s="147">
        <v>43070</v>
      </c>
      <c r="B15" s="148">
        <v>322629.33103386499</v>
      </c>
      <c r="C15" s="148">
        <v>159111.477145579</v>
      </c>
      <c r="D15" s="148">
        <v>70262.804425829803</v>
      </c>
      <c r="E15" s="148">
        <v>105702.142531587</v>
      </c>
      <c r="F15" s="148">
        <v>84073.226382459805</v>
      </c>
      <c r="G15" s="148">
        <v>41077.622615071625</v>
      </c>
      <c r="H15" s="145">
        <v>17533.970516443402</v>
      </c>
    </row>
    <row r="16" spans="1:8" x14ac:dyDescent="0.25">
      <c r="A16" s="147">
        <v>43101</v>
      </c>
      <c r="B16" s="148">
        <v>319126.73894446302</v>
      </c>
      <c r="C16" s="148">
        <v>157189.65171509699</v>
      </c>
      <c r="D16" s="148">
        <v>72798.648313375306</v>
      </c>
      <c r="E16" s="148">
        <v>108419.51821159299</v>
      </c>
      <c r="F16" s="148">
        <v>84321.896671391296</v>
      </c>
      <c r="G16" s="148">
        <v>41423.019163353601</v>
      </c>
      <c r="H16" s="145">
        <v>17843.6009304607</v>
      </c>
    </row>
    <row r="17" spans="1:8" x14ac:dyDescent="0.25">
      <c r="A17" s="147">
        <v>43132</v>
      </c>
      <c r="B17" s="148">
        <v>316598.64989767101</v>
      </c>
      <c r="C17" s="148">
        <v>157379.57976938001</v>
      </c>
      <c r="D17" s="148">
        <v>71940.829859080302</v>
      </c>
      <c r="E17" s="148">
        <v>107834.36125063901</v>
      </c>
      <c r="F17" s="148">
        <v>85607.267989158907</v>
      </c>
      <c r="G17" s="148">
        <v>41384.735154843431</v>
      </c>
      <c r="H17" s="145">
        <v>17950.461787741799</v>
      </c>
    </row>
    <row r="18" spans="1:8" x14ac:dyDescent="0.25">
      <c r="A18" s="147">
        <v>43160</v>
      </c>
      <c r="B18" s="148">
        <v>320749.40467299498</v>
      </c>
      <c r="C18" s="148">
        <v>155610.42212283099</v>
      </c>
      <c r="D18" s="148">
        <v>73879.110206425699</v>
      </c>
      <c r="E18" s="148">
        <v>109155.23842335099</v>
      </c>
      <c r="F18" s="148">
        <v>87112.687446101205</v>
      </c>
      <c r="G18" s="148">
        <v>42093.491408879796</v>
      </c>
      <c r="H18" s="145">
        <v>18885.722771018201</v>
      </c>
    </row>
    <row r="19" spans="1:8" x14ac:dyDescent="0.25">
      <c r="A19" s="147">
        <v>43191</v>
      </c>
      <c r="B19" s="148">
        <v>322532.04684585502</v>
      </c>
      <c r="C19" s="148">
        <v>160998.283256119</v>
      </c>
      <c r="D19" s="148">
        <v>75459.227958333606</v>
      </c>
      <c r="E19" s="148">
        <v>109360.93926981901</v>
      </c>
      <c r="F19" s="148">
        <v>89285.865039458804</v>
      </c>
      <c r="G19" s="148">
        <v>41772.844421414651</v>
      </c>
      <c r="H19" s="145">
        <v>19332.428225740299</v>
      </c>
    </row>
    <row r="20" spans="1:8" x14ac:dyDescent="0.25">
      <c r="A20" s="147">
        <v>43221</v>
      </c>
      <c r="B20" s="148">
        <v>317506.124583542</v>
      </c>
      <c r="C20" s="148">
        <v>158119.70055402399</v>
      </c>
      <c r="D20" s="148">
        <v>71926.957862443902</v>
      </c>
      <c r="E20" s="148">
        <v>106816.15010586601</v>
      </c>
      <c r="F20" s="148">
        <v>88354.630987636498</v>
      </c>
      <c r="G20" s="148">
        <v>42250.320480923321</v>
      </c>
      <c r="H20" s="145">
        <v>18756.175972042602</v>
      </c>
    </row>
    <row r="21" spans="1:8" x14ac:dyDescent="0.25">
      <c r="A21" s="147">
        <v>43252</v>
      </c>
      <c r="B21" s="148">
        <v>313653.29691396799</v>
      </c>
      <c r="C21" s="148">
        <v>157482.152087839</v>
      </c>
      <c r="D21" s="148">
        <v>71497.751561958896</v>
      </c>
      <c r="E21" s="148">
        <v>105121.828759126</v>
      </c>
      <c r="F21" s="148">
        <v>89013.541583018305</v>
      </c>
      <c r="G21" s="148">
        <v>42176.547283796521</v>
      </c>
      <c r="H21" s="145">
        <v>19588.238663747099</v>
      </c>
    </row>
    <row r="22" spans="1:8" x14ac:dyDescent="0.25">
      <c r="A22" s="147">
        <v>43282</v>
      </c>
      <c r="B22" s="148">
        <v>309176.26487692702</v>
      </c>
      <c r="C22" s="148">
        <v>157038.684977614</v>
      </c>
      <c r="D22" s="148">
        <v>70647.609345222998</v>
      </c>
      <c r="E22" s="148">
        <v>102845.909882433</v>
      </c>
      <c r="F22" s="148">
        <v>88833.189782366899</v>
      </c>
      <c r="G22" s="148">
        <v>41701.265698404248</v>
      </c>
      <c r="H22" s="145">
        <v>19805.964751853</v>
      </c>
    </row>
    <row r="23" spans="1:8" x14ac:dyDescent="0.25">
      <c r="A23" s="147">
        <v>43313</v>
      </c>
      <c r="B23" s="148">
        <v>311365.45425097801</v>
      </c>
      <c r="C23" s="148">
        <v>161051.23833269899</v>
      </c>
      <c r="D23" s="148">
        <v>70713.709860944902</v>
      </c>
      <c r="E23" s="148">
        <v>103787.69635109301</v>
      </c>
      <c r="F23" s="148">
        <v>90792.211507590604</v>
      </c>
      <c r="G23" s="148">
        <v>41621.835457725385</v>
      </c>
      <c r="H23" s="145">
        <v>19627.1140451588</v>
      </c>
    </row>
    <row r="24" spans="1:8" x14ac:dyDescent="0.25">
      <c r="A24" s="147">
        <v>43344</v>
      </c>
      <c r="B24" s="148">
        <v>306086.48714410898</v>
      </c>
      <c r="C24" s="148">
        <v>161673.66796714201</v>
      </c>
      <c r="D24" s="148">
        <v>71053.649758108499</v>
      </c>
      <c r="E24" s="148">
        <v>103493.38980454201</v>
      </c>
      <c r="F24" s="148">
        <v>93000.598459260305</v>
      </c>
      <c r="G24" s="148">
        <v>42366.894237707435</v>
      </c>
      <c r="H24" s="145">
        <v>19579.848886031199</v>
      </c>
    </row>
    <row r="25" spans="1:8" x14ac:dyDescent="0.25">
      <c r="A25" s="147">
        <v>43374</v>
      </c>
      <c r="B25" s="148">
        <v>304194.91884419997</v>
      </c>
      <c r="C25" s="148">
        <v>163652.28848800701</v>
      </c>
      <c r="D25" s="148">
        <v>71219.105995533901</v>
      </c>
      <c r="E25" s="148">
        <v>102199.76977286801</v>
      </c>
      <c r="F25" s="148">
        <v>93922.367533321507</v>
      </c>
      <c r="G25" s="148">
        <v>41806.579549601694</v>
      </c>
      <c r="H25" s="145">
        <v>20237.8687292266</v>
      </c>
    </row>
    <row r="26" spans="1:8" x14ac:dyDescent="0.25">
      <c r="A26" s="147">
        <v>43405</v>
      </c>
      <c r="B26" s="148">
        <v>303701.70430434501</v>
      </c>
      <c r="C26" s="148">
        <v>162398.42168788999</v>
      </c>
      <c r="D26" s="148">
        <v>71445.676951962407</v>
      </c>
      <c r="E26" s="148">
        <v>102548.139819295</v>
      </c>
      <c r="F26" s="148">
        <v>95347.717867821106</v>
      </c>
      <c r="G26" s="148">
        <v>41929.792763684585</v>
      </c>
      <c r="H26" s="145">
        <v>19515.421845820299</v>
      </c>
    </row>
    <row r="27" spans="1:8" x14ac:dyDescent="0.25">
      <c r="A27" s="147">
        <v>43435</v>
      </c>
      <c r="B27" s="148">
        <v>293734.76500079298</v>
      </c>
      <c r="C27" s="148">
        <v>153926.63482474201</v>
      </c>
      <c r="D27" s="148">
        <v>71416.581936103699</v>
      </c>
      <c r="E27" s="148">
        <v>97546.026326174993</v>
      </c>
      <c r="F27" s="148">
        <v>93441.172957468196</v>
      </c>
      <c r="G27" s="148">
        <v>41111.427148779476</v>
      </c>
      <c r="H27" s="145">
        <v>20184.105674074301</v>
      </c>
    </row>
    <row r="28" spans="1:8" x14ac:dyDescent="0.25">
      <c r="A28" s="147">
        <v>43466</v>
      </c>
      <c r="B28" s="148">
        <v>305080.95198721299</v>
      </c>
      <c r="C28" s="148">
        <v>163549.78958424201</v>
      </c>
      <c r="D28" s="148">
        <v>71802.198349248196</v>
      </c>
      <c r="E28" s="148">
        <v>103506.579999737</v>
      </c>
      <c r="F28" s="148">
        <v>95896.090314996298</v>
      </c>
      <c r="G28" s="148">
        <v>41835.163408377652</v>
      </c>
      <c r="H28" s="145">
        <v>19951.981778838399</v>
      </c>
    </row>
    <row r="29" spans="1:8" x14ac:dyDescent="0.25">
      <c r="A29" s="147">
        <v>43497</v>
      </c>
      <c r="B29" s="148">
        <v>303618.96450690599</v>
      </c>
      <c r="C29" s="148">
        <v>165402.48843422401</v>
      </c>
      <c r="D29" s="148">
        <v>72160.228216196905</v>
      </c>
      <c r="E29" s="148">
        <v>102825.292603749</v>
      </c>
      <c r="F29" s="148">
        <v>96800.268524557396</v>
      </c>
      <c r="G29" s="148">
        <v>42478.935960050381</v>
      </c>
      <c r="H29" s="145">
        <v>20408.1815067635</v>
      </c>
    </row>
    <row r="30" spans="1:8" x14ac:dyDescent="0.25">
      <c r="A30" s="147">
        <v>43525</v>
      </c>
      <c r="B30" s="148">
        <v>301745.410872832</v>
      </c>
      <c r="C30" s="148">
        <v>164770.282883857</v>
      </c>
      <c r="D30" s="148">
        <v>71692.971812206393</v>
      </c>
      <c r="E30" s="148">
        <v>100854.322617877</v>
      </c>
      <c r="F30" s="148">
        <v>98614.030010869101</v>
      </c>
      <c r="G30" s="148">
        <v>42160.000406798892</v>
      </c>
      <c r="H30" s="145">
        <v>20898.663632607</v>
      </c>
    </row>
    <row r="31" spans="1:8" x14ac:dyDescent="0.25">
      <c r="A31" s="147">
        <v>43556</v>
      </c>
      <c r="B31" s="148">
        <v>297491.631459111</v>
      </c>
      <c r="C31" s="148">
        <v>161194.17519959901</v>
      </c>
      <c r="D31" s="148">
        <v>72588.734780655606</v>
      </c>
      <c r="E31" s="148">
        <v>100927.00688430799</v>
      </c>
      <c r="F31" s="148">
        <v>97988.649565931206</v>
      </c>
      <c r="G31" s="148">
        <v>43361.965764659522</v>
      </c>
      <c r="H31" s="145">
        <v>22336.240342315799</v>
      </c>
    </row>
    <row r="32" spans="1:8" x14ac:dyDescent="0.25">
      <c r="A32" s="147">
        <v>43586</v>
      </c>
      <c r="B32" s="148">
        <v>297034.87174487603</v>
      </c>
      <c r="C32" s="148">
        <v>162631.06436868201</v>
      </c>
      <c r="D32" s="148">
        <v>71001.925248127998</v>
      </c>
      <c r="E32" s="148">
        <v>100993.65570488</v>
      </c>
      <c r="F32" s="148">
        <v>100485.458751235</v>
      </c>
      <c r="G32" s="148">
        <v>43001.741914207989</v>
      </c>
      <c r="H32" s="145">
        <v>22011.065093191999</v>
      </c>
    </row>
    <row r="33" spans="1:8" x14ac:dyDescent="0.25">
      <c r="A33" s="147">
        <v>43617</v>
      </c>
      <c r="B33" s="148">
        <v>295477.58150232898</v>
      </c>
      <c r="C33" s="148">
        <v>163338.55119807701</v>
      </c>
      <c r="D33" s="148">
        <v>72917.721513752404</v>
      </c>
      <c r="E33" s="148">
        <v>103185.357591896</v>
      </c>
      <c r="F33" s="148">
        <v>100634.658483911</v>
      </c>
      <c r="G33" s="148">
        <v>41806.405165921315</v>
      </c>
      <c r="H33" s="145">
        <v>21759.218696693399</v>
      </c>
    </row>
    <row r="34" spans="1:8" x14ac:dyDescent="0.25">
      <c r="A34" s="147">
        <v>43647</v>
      </c>
      <c r="B34" s="148">
        <v>295953.18033411499</v>
      </c>
      <c r="C34" s="148">
        <v>163301.555657961</v>
      </c>
      <c r="D34" s="148">
        <v>70171.570153532899</v>
      </c>
      <c r="E34" s="148">
        <v>101786.575115817</v>
      </c>
      <c r="F34" s="148">
        <v>100988.48244386799</v>
      </c>
      <c r="G34" s="148">
        <v>42273.852879857353</v>
      </c>
      <c r="H34" s="145">
        <v>22513.224763983599</v>
      </c>
    </row>
    <row r="35" spans="1:8" x14ac:dyDescent="0.25">
      <c r="A35" s="147">
        <v>43678</v>
      </c>
      <c r="B35" s="148">
        <v>292455.04884687602</v>
      </c>
      <c r="C35" s="148">
        <v>160415.77733499699</v>
      </c>
      <c r="D35" s="148">
        <v>71632.702583783393</v>
      </c>
      <c r="E35" s="148">
        <v>103145.60605149801</v>
      </c>
      <c r="F35" s="148">
        <v>102334.7882101</v>
      </c>
      <c r="G35" s="148">
        <v>42572.877630229341</v>
      </c>
      <c r="H35" s="145">
        <v>22461.190182122398</v>
      </c>
    </row>
    <row r="36" spans="1:8" x14ac:dyDescent="0.25">
      <c r="A36" s="147">
        <v>43709</v>
      </c>
      <c r="B36" s="148">
        <v>288582.113566974</v>
      </c>
      <c r="C36" s="148">
        <v>163803.82176935699</v>
      </c>
      <c r="D36" s="148">
        <v>71682.299292850003</v>
      </c>
      <c r="E36" s="148">
        <v>103019.815385261</v>
      </c>
      <c r="F36" s="148">
        <v>103356.217907153</v>
      </c>
      <c r="G36" s="148">
        <v>40990.874108161894</v>
      </c>
      <c r="H36" s="145">
        <v>22042.604350306301</v>
      </c>
    </row>
    <row r="37" spans="1:8" x14ac:dyDescent="0.25">
      <c r="A37" s="147">
        <v>43739</v>
      </c>
      <c r="B37" s="148">
        <v>281764.07001579599</v>
      </c>
      <c r="C37" s="148">
        <v>163103.12859986801</v>
      </c>
      <c r="D37" s="148">
        <v>71004.859569407199</v>
      </c>
      <c r="E37" s="148">
        <v>102299.261149276</v>
      </c>
      <c r="F37" s="148">
        <v>103796.19659397499</v>
      </c>
      <c r="G37" s="148">
        <v>40666.21206224904</v>
      </c>
      <c r="H37" s="145">
        <v>22754.9814504803</v>
      </c>
    </row>
    <row r="38" spans="1:8" x14ac:dyDescent="0.25">
      <c r="A38" s="147">
        <v>43770</v>
      </c>
      <c r="B38" s="148">
        <v>282520.55391673499</v>
      </c>
      <c r="C38" s="148">
        <v>163843.08258249899</v>
      </c>
      <c r="D38" s="148">
        <v>73429.404871768595</v>
      </c>
      <c r="E38" s="148">
        <v>105536.23979751</v>
      </c>
      <c r="F38" s="148">
        <v>106075.727629402</v>
      </c>
      <c r="G38" s="148">
        <v>42086.896553820341</v>
      </c>
      <c r="H38" s="145">
        <v>22341.345699883801</v>
      </c>
    </row>
    <row r="39" spans="1:8" x14ac:dyDescent="0.25">
      <c r="A39" s="147">
        <v>43800</v>
      </c>
      <c r="B39" s="148">
        <v>275014.89659596898</v>
      </c>
      <c r="C39" s="148">
        <v>154533.25021720101</v>
      </c>
      <c r="D39" s="148">
        <v>71670.532101599994</v>
      </c>
      <c r="E39" s="148">
        <v>104299.97586856699</v>
      </c>
      <c r="F39" s="148">
        <v>104319.24691890601</v>
      </c>
      <c r="G39" s="148">
        <v>40271.403608933389</v>
      </c>
      <c r="H39" s="145">
        <v>22493.1652425104</v>
      </c>
    </row>
    <row r="40" spans="1:8" x14ac:dyDescent="0.25">
      <c r="A40" s="147">
        <v>43831</v>
      </c>
      <c r="B40" s="148">
        <v>279782.30557217001</v>
      </c>
      <c r="C40" s="148">
        <v>165853.042573618</v>
      </c>
      <c r="D40" s="148">
        <v>71863.331481115296</v>
      </c>
      <c r="E40" s="148">
        <v>103092.513640727</v>
      </c>
      <c r="F40" s="148">
        <v>107757.127317434</v>
      </c>
      <c r="G40" s="148">
        <v>41919.275099170525</v>
      </c>
      <c r="H40" s="145">
        <v>21996.736565827501</v>
      </c>
    </row>
    <row r="41" spans="1:8" x14ac:dyDescent="0.25">
      <c r="A41" s="147">
        <v>43862</v>
      </c>
      <c r="B41" s="148">
        <v>279338.873172728</v>
      </c>
      <c r="C41" s="148">
        <v>161847.950494622</v>
      </c>
      <c r="D41" s="148">
        <v>72731.512348141798</v>
      </c>
      <c r="E41" s="148">
        <v>103645.997142295</v>
      </c>
      <c r="F41" s="148">
        <v>107915.761547318</v>
      </c>
      <c r="G41" s="148">
        <v>42375.477858418206</v>
      </c>
      <c r="H41" s="145">
        <v>23030.335539109201</v>
      </c>
    </row>
    <row r="42" spans="1:8" x14ac:dyDescent="0.25">
      <c r="A42" s="147">
        <v>43891</v>
      </c>
      <c r="B42" s="148">
        <v>176364.655105791</v>
      </c>
      <c r="C42" s="148">
        <v>61206.994513158497</v>
      </c>
      <c r="D42" s="148">
        <v>48565.144825902898</v>
      </c>
      <c r="E42" s="148">
        <v>70328.202199882202</v>
      </c>
      <c r="F42" s="148">
        <v>79906.735484445497</v>
      </c>
      <c r="G42" s="148">
        <v>21199.689785233179</v>
      </c>
      <c r="H42" s="145">
        <v>18381.706622316899</v>
      </c>
    </row>
    <row r="43" spans="1:8" x14ac:dyDescent="0.25">
      <c r="A43" s="147">
        <v>43922</v>
      </c>
      <c r="B43" s="148">
        <v>141100.22114327</v>
      </c>
      <c r="C43" s="148">
        <v>26083.767106149</v>
      </c>
      <c r="D43" s="148">
        <v>38229.380370836101</v>
      </c>
      <c r="E43" s="148">
        <v>62066.213678235297</v>
      </c>
      <c r="F43" s="148">
        <v>71343.269383304098</v>
      </c>
      <c r="G43" s="148">
        <v>15425.741317458291</v>
      </c>
      <c r="H43" s="145">
        <v>16663.7681009025</v>
      </c>
    </row>
    <row r="44" spans="1:8" x14ac:dyDescent="0.25">
      <c r="A44" s="147">
        <v>43952</v>
      </c>
      <c r="B44" s="148">
        <v>171645.223202561</v>
      </c>
      <c r="C44" s="148">
        <v>86836.952461815701</v>
      </c>
      <c r="D44" s="148">
        <v>52153.948563003702</v>
      </c>
      <c r="E44" s="148">
        <v>83442.586897673304</v>
      </c>
      <c r="F44" s="148">
        <v>84768.119808975898</v>
      </c>
      <c r="G44" s="148">
        <v>17189.934545110169</v>
      </c>
      <c r="H44" s="145">
        <v>17694.700855777199</v>
      </c>
    </row>
    <row r="45" spans="1:8" x14ac:dyDescent="0.25">
      <c r="A45" s="147">
        <v>43983</v>
      </c>
      <c r="B45" s="148">
        <v>192430.133557408</v>
      </c>
      <c r="C45" s="148">
        <v>118349.111753128</v>
      </c>
      <c r="D45" s="148">
        <v>56318.4246117121</v>
      </c>
      <c r="E45" s="148">
        <v>87900.667617666695</v>
      </c>
      <c r="F45" s="148">
        <v>88262.220886434297</v>
      </c>
      <c r="G45" s="148">
        <v>20195.913548336797</v>
      </c>
      <c r="H45" s="145">
        <v>20751.862809400802</v>
      </c>
    </row>
    <row r="46" spans="1:8" x14ac:dyDescent="0.25">
      <c r="A46" s="147">
        <v>44013</v>
      </c>
      <c r="B46" s="148">
        <v>211929.837102997</v>
      </c>
      <c r="C46" s="148">
        <v>136790.05057667699</v>
      </c>
      <c r="D46" s="148">
        <v>63918.370664273702</v>
      </c>
      <c r="E46" s="148">
        <v>95323.765249543794</v>
      </c>
      <c r="F46" s="148">
        <v>92555.309951406802</v>
      </c>
      <c r="G46" s="148">
        <v>26047.830033642862</v>
      </c>
      <c r="H46" s="145">
        <v>22304.069600104998</v>
      </c>
    </row>
    <row r="47" spans="1:8" x14ac:dyDescent="0.25">
      <c r="A47" s="147">
        <v>44044</v>
      </c>
      <c r="B47" s="148">
        <v>232773.97761659999</v>
      </c>
      <c r="C47" s="148">
        <v>150449.999914432</v>
      </c>
      <c r="D47" s="148">
        <v>68430.681486304704</v>
      </c>
      <c r="E47" s="148">
        <v>101231.16174407001</v>
      </c>
      <c r="F47" s="148">
        <v>94020.619003628395</v>
      </c>
      <c r="G47" s="148">
        <v>27868.599703613309</v>
      </c>
      <c r="H47" s="145">
        <v>24383.4214192322</v>
      </c>
    </row>
    <row r="48" spans="1:8" x14ac:dyDescent="0.25">
      <c r="A48" s="147">
        <v>44075</v>
      </c>
      <c r="B48" s="148">
        <v>241759.08704638699</v>
      </c>
      <c r="C48" s="148">
        <v>144456.14054183799</v>
      </c>
      <c r="D48" s="148">
        <v>68425.045581453902</v>
      </c>
      <c r="E48" s="148">
        <v>105691.936895801</v>
      </c>
      <c r="F48" s="148">
        <v>94394.767484031196</v>
      </c>
      <c r="G48" s="148">
        <v>28560.670516431041</v>
      </c>
      <c r="H48" s="145">
        <v>25891.7622274204</v>
      </c>
    </row>
    <row r="49" spans="1:8" x14ac:dyDescent="0.25">
      <c r="A49" s="147">
        <v>44105</v>
      </c>
      <c r="B49" s="148">
        <v>249012.791555387</v>
      </c>
      <c r="C49" s="148">
        <v>145206.11203196301</v>
      </c>
      <c r="D49" s="148">
        <v>69481.270351309693</v>
      </c>
      <c r="E49" s="148">
        <v>111401.42515890799</v>
      </c>
      <c r="F49" s="148">
        <v>96718.492142635296</v>
      </c>
      <c r="G49" s="148">
        <v>27626.035881722881</v>
      </c>
      <c r="H49" s="145">
        <v>25317.237177295501</v>
      </c>
    </row>
    <row r="50" spans="1:8" x14ac:dyDescent="0.25">
      <c r="A50" s="147">
        <v>44136</v>
      </c>
      <c r="B50" s="148">
        <v>244018.048227261</v>
      </c>
      <c r="C50" s="148">
        <v>146444.69421513201</v>
      </c>
      <c r="D50" s="148">
        <v>57545.293811940399</v>
      </c>
      <c r="E50" s="148">
        <v>112796.635005383</v>
      </c>
      <c r="F50" s="148">
        <v>94461.879274260806</v>
      </c>
      <c r="G50" s="148">
        <v>24556.411109499582</v>
      </c>
      <c r="H50" s="145">
        <v>27389.467310045002</v>
      </c>
    </row>
    <row r="51" spans="1:8" x14ac:dyDescent="0.25">
      <c r="A51" s="147">
        <v>44166</v>
      </c>
      <c r="B51" s="148">
        <v>248131.894114261</v>
      </c>
      <c r="C51" s="148">
        <v>148659.56792479599</v>
      </c>
      <c r="D51" s="148">
        <v>66977.289664395706</v>
      </c>
      <c r="E51" s="148">
        <v>115399.432938585</v>
      </c>
      <c r="F51" s="148">
        <v>97797.391625960299</v>
      </c>
      <c r="G51" s="148">
        <v>25529.066710201871</v>
      </c>
      <c r="H51" s="145">
        <v>26619.370567698599</v>
      </c>
    </row>
    <row r="52" spans="1:8" x14ac:dyDescent="0.25">
      <c r="A52" s="147">
        <v>44197</v>
      </c>
      <c r="B52" s="148">
        <v>253010.10317173999</v>
      </c>
      <c r="C52" s="148">
        <v>150293.49337002001</v>
      </c>
      <c r="D52" s="148">
        <v>67299.087930359397</v>
      </c>
      <c r="E52" s="148">
        <v>111823.891249173</v>
      </c>
      <c r="F52" s="148">
        <v>99933.580279689806</v>
      </c>
      <c r="G52" s="148">
        <v>26164.680930940849</v>
      </c>
      <c r="H52" s="145">
        <v>27246.976950299701</v>
      </c>
    </row>
    <row r="53" spans="1:8" x14ac:dyDescent="0.25">
      <c r="A53" s="147">
        <v>44228</v>
      </c>
      <c r="B53" s="148">
        <v>252824.60871767599</v>
      </c>
      <c r="C53" s="148">
        <v>150550.54044393499</v>
      </c>
      <c r="D53" s="148">
        <v>68500.1851212779</v>
      </c>
      <c r="E53" s="148">
        <v>115111.19959385401</v>
      </c>
      <c r="F53" s="148">
        <v>100595.684759347</v>
      </c>
      <c r="G53" s="148">
        <v>26744.902269490452</v>
      </c>
      <c r="H53" s="145">
        <v>26734.138478399698</v>
      </c>
    </row>
    <row r="54" spans="1:8" x14ac:dyDescent="0.25">
      <c r="A54" s="147">
        <v>44256</v>
      </c>
      <c r="B54" s="148">
        <v>256777.01309515201</v>
      </c>
      <c r="C54" s="148">
        <v>151496.473851519</v>
      </c>
      <c r="D54" s="148">
        <v>69343.364921319298</v>
      </c>
      <c r="E54" s="148">
        <v>114974.18041821801</v>
      </c>
      <c r="F54" s="148">
        <v>100678.032323003</v>
      </c>
      <c r="G54" s="148">
        <v>26579.504008967262</v>
      </c>
      <c r="H54" s="145">
        <v>29339.684483629098</v>
      </c>
    </row>
    <row r="55" spans="1:8" x14ac:dyDescent="0.25">
      <c r="A55" s="147">
        <v>44287</v>
      </c>
      <c r="B55" s="148">
        <v>263946.40800911101</v>
      </c>
      <c r="C55" s="148">
        <v>153263.10379128801</v>
      </c>
      <c r="D55" s="148">
        <v>68348.016492498704</v>
      </c>
      <c r="E55" s="148">
        <v>118278.817252869</v>
      </c>
      <c r="F55" s="148">
        <v>102191.934852058</v>
      </c>
      <c r="G55" s="148">
        <v>25759.052333431002</v>
      </c>
      <c r="H55" s="145">
        <v>28071.571117548599</v>
      </c>
    </row>
    <row r="56" spans="1:8" x14ac:dyDescent="0.25">
      <c r="A56" s="147">
        <v>44317</v>
      </c>
      <c r="B56" s="148">
        <v>263622.788200173</v>
      </c>
      <c r="C56" s="148">
        <v>147084.51885915201</v>
      </c>
      <c r="D56" s="148">
        <v>72703.806673330706</v>
      </c>
      <c r="E56" s="148">
        <v>122873.44688005099</v>
      </c>
      <c r="F56" s="148">
        <v>102653.199639482</v>
      </c>
      <c r="G56" s="148">
        <v>26886.505655696899</v>
      </c>
      <c r="H56" s="145">
        <v>29934.425899022299</v>
      </c>
    </row>
    <row r="57" spans="1:8" x14ac:dyDescent="0.25">
      <c r="A57" s="147">
        <v>44348</v>
      </c>
      <c r="B57" s="148">
        <v>263690.58904350502</v>
      </c>
      <c r="C57" s="148">
        <v>149235.00322479199</v>
      </c>
      <c r="D57" s="148">
        <v>71110.765437230802</v>
      </c>
      <c r="E57" s="148">
        <v>119662.967424808</v>
      </c>
      <c r="F57" s="148">
        <v>114925.28283451</v>
      </c>
      <c r="G57" s="148">
        <v>29919.188801013515</v>
      </c>
      <c r="H57" s="145">
        <v>29641.730634085201</v>
      </c>
    </row>
    <row r="58" spans="1:8" x14ac:dyDescent="0.25">
      <c r="A58" s="147">
        <v>44378</v>
      </c>
      <c r="B58" s="148">
        <v>260720.61410673001</v>
      </c>
      <c r="C58" s="148">
        <v>145873.60006852401</v>
      </c>
      <c r="D58" s="148">
        <v>74572.220800306502</v>
      </c>
      <c r="E58" s="148">
        <v>116699.136743999</v>
      </c>
      <c r="F58" s="148">
        <v>106496.65062930599</v>
      </c>
      <c r="G58" s="148">
        <v>33773.681629620842</v>
      </c>
      <c r="H58" s="145">
        <v>28825.744976337799</v>
      </c>
    </row>
    <row r="59" spans="1:8" x14ac:dyDescent="0.25">
      <c r="A59" s="147">
        <v>44409</v>
      </c>
      <c r="B59" s="148">
        <v>263979.01993745897</v>
      </c>
      <c r="C59" s="148">
        <v>146350.00882192899</v>
      </c>
      <c r="D59" s="148">
        <v>73661.046282445604</v>
      </c>
      <c r="E59" s="148">
        <v>115350.99533637799</v>
      </c>
      <c r="F59" s="148">
        <v>107395.69254392201</v>
      </c>
      <c r="G59" s="148">
        <v>34135.763821352019</v>
      </c>
      <c r="H59" s="145">
        <v>29980.187699657399</v>
      </c>
    </row>
    <row r="60" spans="1:8" x14ac:dyDescent="0.25">
      <c r="A60" s="147">
        <v>44440</v>
      </c>
      <c r="B60" s="148">
        <v>267354.19329107</v>
      </c>
      <c r="C60" s="148">
        <v>149496.355076532</v>
      </c>
      <c r="D60" s="148">
        <v>74907.619107079794</v>
      </c>
      <c r="E60" s="148">
        <v>118007.638425208</v>
      </c>
      <c r="F60" s="148">
        <v>106954.73342513001</v>
      </c>
      <c r="G60" s="148">
        <v>34998.434833786028</v>
      </c>
      <c r="H60" s="145">
        <v>32120.021507355501</v>
      </c>
    </row>
    <row r="61" spans="1:8" x14ac:dyDescent="0.25">
      <c r="A61" s="147">
        <v>44470</v>
      </c>
      <c r="B61" s="148">
        <v>273169.15291791002</v>
      </c>
      <c r="C61" s="148">
        <v>151478.52729320899</v>
      </c>
      <c r="D61" s="148">
        <v>77064.400497179799</v>
      </c>
      <c r="E61" s="148">
        <v>120447.44626217399</v>
      </c>
      <c r="F61" s="148">
        <v>108640.293863709</v>
      </c>
      <c r="G61" s="148">
        <v>35815.315678377738</v>
      </c>
      <c r="H61" s="145">
        <v>30866.285964690898</v>
      </c>
    </row>
    <row r="62" spans="1:8" x14ac:dyDescent="0.25">
      <c r="A62" s="147">
        <v>44501</v>
      </c>
      <c r="B62" s="148">
        <v>277712.73771420098</v>
      </c>
      <c r="C62" s="148">
        <v>151390.43334908999</v>
      </c>
      <c r="D62" s="148">
        <v>78209.381239977898</v>
      </c>
      <c r="E62" s="148">
        <v>122583.12499181399</v>
      </c>
      <c r="F62" s="148">
        <v>110080.482881959</v>
      </c>
      <c r="G62" s="148">
        <v>37565.25694089332</v>
      </c>
      <c r="H62" s="145">
        <v>32185.031168163499</v>
      </c>
    </row>
    <row r="63" spans="1:8" x14ac:dyDescent="0.25">
      <c r="A63" s="147">
        <v>44531</v>
      </c>
      <c r="B63" s="148">
        <v>283642.38768702</v>
      </c>
      <c r="C63" s="148">
        <v>152761.90587560699</v>
      </c>
      <c r="D63" s="148">
        <v>77771.531928455704</v>
      </c>
      <c r="E63" s="148">
        <v>122565.021813691</v>
      </c>
      <c r="F63" s="148">
        <v>111007.490022076</v>
      </c>
      <c r="G63" s="148">
        <v>36119.742288118287</v>
      </c>
      <c r="H63" s="145">
        <v>34171.191402721102</v>
      </c>
    </row>
    <row r="64" spans="1:8" x14ac:dyDescent="0.25">
      <c r="A64" s="147">
        <v>44562</v>
      </c>
      <c r="B64" s="148">
        <v>290883.392782229</v>
      </c>
      <c r="C64" s="148">
        <v>152067.51617054499</v>
      </c>
      <c r="D64" s="148">
        <v>83269.638888140398</v>
      </c>
      <c r="E64" s="148">
        <v>129558.99997977199</v>
      </c>
      <c r="F64" s="148">
        <v>110326.275195817</v>
      </c>
      <c r="G64" s="148">
        <v>33308.175921032802</v>
      </c>
      <c r="H64" s="145">
        <v>36645.247028404701</v>
      </c>
    </row>
    <row r="65" spans="1:16" x14ac:dyDescent="0.25">
      <c r="A65" s="147">
        <v>44593</v>
      </c>
      <c r="B65" s="148">
        <v>286254.69451389101</v>
      </c>
      <c r="C65" s="148">
        <v>150525.82195403901</v>
      </c>
      <c r="D65" s="148">
        <v>79316.971763230205</v>
      </c>
      <c r="E65" s="148">
        <v>121505.039253422</v>
      </c>
      <c r="F65" s="148">
        <v>109795.669586701</v>
      </c>
      <c r="G65" s="148">
        <v>35756.05460076726</v>
      </c>
      <c r="H65" s="145">
        <v>34949.959359349399</v>
      </c>
    </row>
    <row r="66" spans="1:16" x14ac:dyDescent="0.25">
      <c r="A66" s="147">
        <v>44621</v>
      </c>
      <c r="B66" s="148">
        <v>280014.40069464099</v>
      </c>
      <c r="C66" s="148">
        <v>146088.62136009699</v>
      </c>
      <c r="D66" s="148">
        <v>79445.600181576097</v>
      </c>
      <c r="E66" s="148">
        <v>117282.257638568</v>
      </c>
      <c r="F66" s="148">
        <v>110472.86647429501</v>
      </c>
      <c r="G66" s="148">
        <v>37254.412643251169</v>
      </c>
      <c r="H66" s="145">
        <v>36136.727479583002</v>
      </c>
    </row>
    <row r="67" spans="1:16" x14ac:dyDescent="0.25">
      <c r="A67" s="147">
        <v>44652</v>
      </c>
      <c r="B67" s="148">
        <v>276211.10292723298</v>
      </c>
      <c r="C67" s="148">
        <v>142654.618121837</v>
      </c>
      <c r="D67" s="148">
        <v>80175.920717303205</v>
      </c>
      <c r="E67" s="148">
        <v>115891.402696066</v>
      </c>
      <c r="F67" s="148">
        <v>110244.521434653</v>
      </c>
      <c r="G67" s="148">
        <v>38989.12423078093</v>
      </c>
      <c r="H67" s="145">
        <v>34393.465594405803</v>
      </c>
    </row>
    <row r="68" spans="1:16" x14ac:dyDescent="0.25">
      <c r="A68" s="147">
        <v>44682</v>
      </c>
      <c r="B68" s="148">
        <v>276584.42262329097</v>
      </c>
      <c r="C68" s="148">
        <v>145049.71860259501</v>
      </c>
      <c r="D68" s="148">
        <v>78741.443630657202</v>
      </c>
      <c r="E68" s="148">
        <v>112751.882063656</v>
      </c>
      <c r="F68" s="148">
        <v>109472.059130254</v>
      </c>
      <c r="G68" s="148">
        <v>40526.427418201529</v>
      </c>
      <c r="H68" s="145">
        <v>35630.0359247386</v>
      </c>
    </row>
    <row r="69" spans="1:16" x14ac:dyDescent="0.25">
      <c r="A69" s="147">
        <v>44713</v>
      </c>
      <c r="B69" s="148">
        <v>277432.65821293602</v>
      </c>
      <c r="C69" s="148">
        <v>141995.45545057999</v>
      </c>
      <c r="D69" s="148">
        <v>78246.665352556694</v>
      </c>
      <c r="E69" s="148">
        <v>113892.16640384401</v>
      </c>
      <c r="F69" s="148">
        <v>108468.890132958</v>
      </c>
      <c r="G69" s="148">
        <v>40199.014526454572</v>
      </c>
      <c r="H69" s="145">
        <v>35532.254566141499</v>
      </c>
    </row>
    <row r="70" spans="1:16" x14ac:dyDescent="0.25">
      <c r="A70" s="147">
        <v>44743</v>
      </c>
      <c r="B70" s="148">
        <v>275447.39961932797</v>
      </c>
      <c r="C70" s="148">
        <v>138957.20979722301</v>
      </c>
      <c r="D70" s="148">
        <v>78801.868202419893</v>
      </c>
      <c r="E70" s="148">
        <v>118011.430517623</v>
      </c>
      <c r="F70" s="148">
        <v>108751.138310603</v>
      </c>
      <c r="G70" s="148">
        <v>40204.955203296573</v>
      </c>
      <c r="H70" s="145">
        <v>34331.183402677998</v>
      </c>
    </row>
    <row r="71" spans="1:16" x14ac:dyDescent="0.25">
      <c r="A71" s="147">
        <v>44774</v>
      </c>
      <c r="B71" s="148">
        <v>277725.62337695999</v>
      </c>
      <c r="C71" s="148">
        <v>138470.33607127299</v>
      </c>
      <c r="D71" s="148">
        <v>79353.357537481003</v>
      </c>
      <c r="E71" s="148">
        <v>118409.563309987</v>
      </c>
      <c r="F71" s="148">
        <v>109037.27721283201</v>
      </c>
      <c r="G71" s="148">
        <v>39034.072557784733</v>
      </c>
      <c r="H71" s="145">
        <v>34054.237936505997</v>
      </c>
    </row>
    <row r="72" spans="1:16" x14ac:dyDescent="0.25">
      <c r="A72" s="147">
        <v>44805</v>
      </c>
      <c r="B72" s="148">
        <v>285805.30406136299</v>
      </c>
      <c r="C72" s="148">
        <v>145600.467235232</v>
      </c>
      <c r="D72" s="148">
        <v>78807.606619446597</v>
      </c>
      <c r="E72" s="148">
        <v>117025.622992426</v>
      </c>
      <c r="F72" s="148">
        <v>108695.88792839801</v>
      </c>
      <c r="G72" s="148">
        <v>38611.278720026356</v>
      </c>
      <c r="H72" s="145">
        <v>32591.945418801999</v>
      </c>
    </row>
    <row r="73" spans="1:16" x14ac:dyDescent="0.25">
      <c r="A73" s="147">
        <v>44835</v>
      </c>
      <c r="B73" s="148">
        <v>284721.87399431498</v>
      </c>
      <c r="C73" s="148">
        <v>145313.743901771</v>
      </c>
      <c r="D73" s="148">
        <v>77949.524224568406</v>
      </c>
      <c r="E73" s="148">
        <v>118845.101181399</v>
      </c>
      <c r="F73" s="148">
        <v>107288.91984055701</v>
      </c>
      <c r="G73" s="148">
        <v>38048.064218162319</v>
      </c>
      <c r="H73" s="145">
        <v>34338.849128649497</v>
      </c>
    </row>
    <row r="74" spans="1:16" x14ac:dyDescent="0.25">
      <c r="A74" s="147">
        <v>44866</v>
      </c>
      <c r="B74" s="148">
        <v>284488.76657885901</v>
      </c>
      <c r="C74" s="148">
        <v>145962.34223038299</v>
      </c>
      <c r="D74" s="148">
        <v>77592.260059721797</v>
      </c>
      <c r="E74" s="148">
        <v>116408.88090545499</v>
      </c>
      <c r="F74" s="148">
        <v>106595.72982078401</v>
      </c>
      <c r="G74" s="148">
        <v>38374.347604278832</v>
      </c>
      <c r="H74" s="145">
        <v>34257.129206961901</v>
      </c>
    </row>
    <row r="75" spans="1:16" x14ac:dyDescent="0.25">
      <c r="A75" s="147">
        <v>44896</v>
      </c>
      <c r="B75" s="148">
        <v>285771.24654128699</v>
      </c>
      <c r="C75" s="148">
        <v>147891.500725105</v>
      </c>
      <c r="D75" s="148">
        <v>77932.296067242394</v>
      </c>
      <c r="E75" s="148">
        <v>116171.610577959</v>
      </c>
      <c r="F75" s="148">
        <v>106809.843006864</v>
      </c>
      <c r="G75" s="148">
        <v>39962.778526357863</v>
      </c>
      <c r="H75" s="145">
        <v>34413.038180760901</v>
      </c>
    </row>
    <row r="76" spans="1:16" x14ac:dyDescent="0.25">
      <c r="A76" s="147">
        <v>44927</v>
      </c>
      <c r="B76" s="148">
        <v>282717.554809533</v>
      </c>
      <c r="C76" s="148">
        <v>147774.82094049201</v>
      </c>
      <c r="D76" s="148">
        <v>75490.347027565993</v>
      </c>
      <c r="E76" s="148">
        <v>113891.594003309</v>
      </c>
      <c r="F76" s="148">
        <v>105148.101376046</v>
      </c>
      <c r="G76" s="148">
        <v>38535.993257239505</v>
      </c>
      <c r="H76" s="145">
        <v>32961.3476421019</v>
      </c>
    </row>
    <row r="77" spans="1:16" x14ac:dyDescent="0.25">
      <c r="A77" s="147">
        <v>44958</v>
      </c>
      <c r="B77" s="148">
        <v>280504.27965470398</v>
      </c>
      <c r="C77" s="148">
        <v>146755.569724848</v>
      </c>
      <c r="D77" s="148">
        <v>75091.067793365903</v>
      </c>
      <c r="E77" s="148">
        <v>113406.825434162</v>
      </c>
      <c r="F77" s="148">
        <v>104311.87306153</v>
      </c>
      <c r="G77" s="148">
        <v>38298.079775159254</v>
      </c>
      <c r="H77" s="145">
        <v>32599.4690784999</v>
      </c>
    </row>
    <row r="78" spans="1:16" x14ac:dyDescent="0.25">
      <c r="A78" s="147">
        <v>44986</v>
      </c>
      <c r="B78" s="148">
        <v>283175.34764750698</v>
      </c>
      <c r="C78" s="148">
        <v>145530.34367790201</v>
      </c>
      <c r="D78" s="148">
        <v>74619.183357516595</v>
      </c>
      <c r="E78" s="148">
        <v>112399.130086961</v>
      </c>
      <c r="F78" s="148">
        <v>103295.846214326</v>
      </c>
      <c r="G78" s="148">
        <v>38038.010338728549</v>
      </c>
      <c r="H78" s="145">
        <v>31412.696406860199</v>
      </c>
    </row>
    <row r="79" spans="1:16" x14ac:dyDescent="0.25">
      <c r="A79" s="147">
        <v>45017</v>
      </c>
      <c r="B79" s="148">
        <v>279010.71823017899</v>
      </c>
      <c r="C79" s="148">
        <v>144094.759056713</v>
      </c>
      <c r="D79" s="148">
        <v>74466.119214419494</v>
      </c>
      <c r="E79" s="148">
        <v>113112.70614334699</v>
      </c>
      <c r="F79" s="148">
        <v>103454.907263923</v>
      </c>
      <c r="G79" s="148">
        <v>37867.009747663695</v>
      </c>
      <c r="H79" s="145">
        <v>32770.422722220101</v>
      </c>
    </row>
    <row r="80" spans="1:16" x14ac:dyDescent="0.25">
      <c r="A80" s="147">
        <v>45047</v>
      </c>
      <c r="B80" s="148">
        <v>279354.85406091303</v>
      </c>
      <c r="C80" s="148">
        <v>143647.80292158099</v>
      </c>
      <c r="D80" s="148">
        <v>72661.254477110793</v>
      </c>
      <c r="E80" s="148">
        <v>114190.751600676</v>
      </c>
      <c r="F80" s="148">
        <v>103200.709556209</v>
      </c>
      <c r="G80" s="148">
        <v>39274.6794617743</v>
      </c>
      <c r="H80" s="145">
        <v>33753.043719525398</v>
      </c>
      <c r="J80" s="29"/>
      <c r="K80" s="29"/>
      <c r="L80" s="29"/>
      <c r="M80" s="29"/>
      <c r="N80" s="29"/>
      <c r="O80" s="29"/>
      <c r="P80" s="29"/>
    </row>
    <row r="81" spans="1:16" x14ac:dyDescent="0.25">
      <c r="A81" s="147">
        <v>45078</v>
      </c>
      <c r="B81" s="148">
        <v>278536.33951019403</v>
      </c>
      <c r="C81" s="148">
        <v>143322.06848712801</v>
      </c>
      <c r="D81" s="148">
        <v>73169.600353811795</v>
      </c>
      <c r="E81" s="148">
        <v>115763.50222456201</v>
      </c>
      <c r="F81" s="148">
        <v>102706.334279642</v>
      </c>
      <c r="G81" s="148">
        <v>37676.313662940724</v>
      </c>
      <c r="H81" s="145">
        <v>32678.635215974002</v>
      </c>
      <c r="J81" s="71"/>
      <c r="K81" s="71"/>
      <c r="L81" s="71"/>
      <c r="M81" s="71"/>
      <c r="N81" s="71"/>
      <c r="O81" s="71"/>
      <c r="P81" s="71"/>
    </row>
    <row r="82" spans="1:16" x14ac:dyDescent="0.25">
      <c r="A82" s="147">
        <v>45108</v>
      </c>
      <c r="B82" s="148">
        <v>270933.043371543</v>
      </c>
      <c r="C82" s="148">
        <v>141690.59164876901</v>
      </c>
      <c r="D82" s="148">
        <v>71216.341785533805</v>
      </c>
      <c r="E82" s="148">
        <v>115592.29740374201</v>
      </c>
      <c r="F82" s="148">
        <v>102086.34783668</v>
      </c>
      <c r="G82" s="148">
        <v>37124.016148112649</v>
      </c>
      <c r="H82" s="145">
        <v>33299.951556010798</v>
      </c>
      <c r="J82" s="85"/>
      <c r="K82" s="85"/>
      <c r="L82" s="85"/>
      <c r="M82" s="85"/>
      <c r="N82" s="85"/>
      <c r="O82" s="85"/>
      <c r="P82" s="85"/>
    </row>
    <row r="83" spans="1:16" x14ac:dyDescent="0.25">
      <c r="A83" s="149">
        <v>45139</v>
      </c>
      <c r="B83" s="150">
        <v>262430.68292901199</v>
      </c>
      <c r="C83" s="150">
        <v>135212.47080921501</v>
      </c>
      <c r="D83" s="150">
        <v>71155.283314750894</v>
      </c>
      <c r="E83" s="150">
        <v>114852.03138442</v>
      </c>
      <c r="F83" s="150">
        <v>100815.05429990101</v>
      </c>
      <c r="G83" s="150">
        <v>36481.54822864892</v>
      </c>
      <c r="H83" s="146">
        <v>32963.107724331101</v>
      </c>
      <c r="J83" s="71"/>
      <c r="K83" s="71"/>
      <c r="L83" s="71"/>
      <c r="M83" s="71"/>
      <c r="N83" s="71"/>
      <c r="O83" s="71"/>
      <c r="P83" s="71"/>
    </row>
    <row r="84" spans="1:16" x14ac:dyDescent="0.25">
      <c r="J84" s="29"/>
      <c r="K84" s="29"/>
      <c r="L84" s="29"/>
      <c r="M84" s="29"/>
      <c r="N84" s="29"/>
      <c r="O84" s="29"/>
      <c r="P84" s="29"/>
    </row>
    <row r="85" spans="1:16" x14ac:dyDescent="0.25">
      <c r="A85" t="s">
        <v>54</v>
      </c>
      <c r="J85" s="29"/>
      <c r="K85" s="71"/>
      <c r="L85" s="29"/>
      <c r="M85" s="29"/>
      <c r="N85" s="29"/>
      <c r="O85" s="29"/>
      <c r="P85" s="29"/>
    </row>
    <row r="86" spans="1:16" x14ac:dyDescent="0.25">
      <c r="A86" t="s">
        <v>57</v>
      </c>
      <c r="J86" s="29"/>
      <c r="K86" s="71"/>
      <c r="L86" s="29"/>
      <c r="M86" s="29"/>
      <c r="N86" s="29"/>
      <c r="O86" s="29"/>
      <c r="P86" s="29"/>
    </row>
    <row r="87" spans="1:16" x14ac:dyDescent="0.25">
      <c r="A87" t="s">
        <v>55</v>
      </c>
    </row>
    <row r="88" spans="1:16" x14ac:dyDescent="0.25">
      <c r="A88" t="s">
        <v>56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80" zoomScaleNormal="80" workbookViewId="0"/>
  </sheetViews>
  <sheetFormatPr baseColWidth="10" defaultRowHeight="15" x14ac:dyDescent="0.25"/>
  <cols>
    <col min="2" max="2" width="9.85546875" customWidth="1"/>
    <col min="3" max="3" width="11" customWidth="1"/>
    <col min="4" max="4" width="12.42578125" customWidth="1"/>
    <col min="5" max="5" width="14.85546875" customWidth="1"/>
    <col min="6" max="6" width="20.85546875" customWidth="1"/>
  </cols>
  <sheetData>
    <row r="1" spans="1:6" x14ac:dyDescent="0.25">
      <c r="A1" s="44" t="s">
        <v>156</v>
      </c>
    </row>
    <row r="2" spans="1:6" x14ac:dyDescent="0.25">
      <c r="A2" s="44"/>
    </row>
    <row r="3" spans="1:6" x14ac:dyDescent="0.25">
      <c r="A3" s="44"/>
    </row>
    <row r="4" spans="1:6" x14ac:dyDescent="0.25">
      <c r="A4" s="28"/>
      <c r="B4" s="58" t="s">
        <v>20</v>
      </c>
      <c r="C4" s="59" t="s">
        <v>21</v>
      </c>
      <c r="D4" s="59" t="s">
        <v>22</v>
      </c>
      <c r="E4" s="59" t="s">
        <v>23</v>
      </c>
      <c r="F4" s="60" t="s">
        <v>24</v>
      </c>
    </row>
    <row r="5" spans="1:6" x14ac:dyDescent="0.25">
      <c r="A5" s="61" t="s">
        <v>8</v>
      </c>
      <c r="B5" s="29">
        <v>0</v>
      </c>
      <c r="C5" s="29">
        <v>1.6</v>
      </c>
      <c r="D5" s="29">
        <v>0.4</v>
      </c>
      <c r="E5" s="29">
        <v>-1.3</v>
      </c>
      <c r="F5" s="74">
        <v>0.5</v>
      </c>
    </row>
    <row r="6" spans="1:6" x14ac:dyDescent="0.25">
      <c r="A6" s="61" t="s">
        <v>9</v>
      </c>
      <c r="B6" s="29">
        <v>0.9</v>
      </c>
      <c r="C6" s="29">
        <v>2.6</v>
      </c>
      <c r="D6" s="29">
        <v>2.1</v>
      </c>
      <c r="E6" s="29">
        <v>2.2000000000000002</v>
      </c>
      <c r="F6" s="74">
        <v>2.1</v>
      </c>
    </row>
    <row r="7" spans="1:6" x14ac:dyDescent="0.25">
      <c r="A7" s="61" t="s">
        <v>10</v>
      </c>
      <c r="B7" s="29">
        <v>3.1</v>
      </c>
      <c r="C7" s="29">
        <v>2.8</v>
      </c>
      <c r="D7" s="29">
        <v>2.2999999999999998</v>
      </c>
      <c r="E7" s="29">
        <v>0.7</v>
      </c>
      <c r="F7" s="74">
        <v>2.1</v>
      </c>
    </row>
    <row r="8" spans="1:6" x14ac:dyDescent="0.25">
      <c r="A8" s="61" t="s">
        <v>11</v>
      </c>
      <c r="B8" s="29">
        <v>0.5</v>
      </c>
      <c r="C8" s="29">
        <v>0.8</v>
      </c>
      <c r="D8" s="29">
        <v>2</v>
      </c>
      <c r="E8" s="29">
        <v>0</v>
      </c>
      <c r="F8" s="74">
        <v>0.5</v>
      </c>
    </row>
    <row r="9" spans="1:6" x14ac:dyDescent="0.25">
      <c r="A9" s="61" t="s">
        <v>12</v>
      </c>
      <c r="B9" s="29">
        <v>-0.1</v>
      </c>
      <c r="C9" s="29">
        <v>0.1</v>
      </c>
      <c r="D9" s="29">
        <v>0.3</v>
      </c>
      <c r="E9" s="29">
        <v>1</v>
      </c>
      <c r="F9" s="74">
        <v>0.7</v>
      </c>
    </row>
    <row r="10" spans="1:6" x14ac:dyDescent="0.25">
      <c r="A10" s="61" t="s">
        <v>13</v>
      </c>
      <c r="B10" s="29">
        <v>0.4</v>
      </c>
      <c r="C10" s="29">
        <v>1.4</v>
      </c>
      <c r="D10" s="29">
        <v>2.5</v>
      </c>
      <c r="E10" s="29">
        <v>-0.1</v>
      </c>
      <c r="F10" s="74">
        <v>0.8</v>
      </c>
    </row>
    <row r="11" spans="1:6" x14ac:dyDescent="0.25">
      <c r="A11" s="61" t="s">
        <v>14</v>
      </c>
      <c r="B11" s="29">
        <v>0.5</v>
      </c>
      <c r="C11" s="29">
        <v>0.3</v>
      </c>
      <c r="D11" s="29">
        <v>0.5</v>
      </c>
      <c r="E11" s="29">
        <v>0.4</v>
      </c>
      <c r="F11" s="74">
        <v>0.3</v>
      </c>
    </row>
    <row r="12" spans="1:6" x14ac:dyDescent="0.25">
      <c r="A12" s="61" t="s">
        <v>15</v>
      </c>
      <c r="B12" s="29">
        <v>0</v>
      </c>
      <c r="C12" s="29">
        <v>-0.2</v>
      </c>
      <c r="D12" s="29">
        <v>0.5</v>
      </c>
      <c r="E12" s="29">
        <v>-0.4</v>
      </c>
      <c r="F12" s="74">
        <v>0</v>
      </c>
    </row>
    <row r="13" spans="1:6" x14ac:dyDescent="0.25">
      <c r="A13" s="61" t="s">
        <v>19</v>
      </c>
      <c r="B13" s="29">
        <v>0.1</v>
      </c>
      <c r="C13" s="29">
        <v>0.6</v>
      </c>
      <c r="D13" s="29">
        <v>0.6</v>
      </c>
      <c r="E13" s="29">
        <v>0</v>
      </c>
      <c r="F13" s="74">
        <v>0</v>
      </c>
    </row>
    <row r="14" spans="1:6" x14ac:dyDescent="0.25">
      <c r="A14" s="61" t="s">
        <v>41</v>
      </c>
      <c r="B14" s="29">
        <v>0.6</v>
      </c>
      <c r="C14" s="29">
        <v>-0.4</v>
      </c>
      <c r="D14" s="29">
        <v>0.4</v>
      </c>
      <c r="E14" s="29">
        <v>0.1</v>
      </c>
      <c r="F14" s="74">
        <v>0.2</v>
      </c>
    </row>
    <row r="15" spans="1:6" x14ac:dyDescent="0.25">
      <c r="A15" s="63" t="s">
        <v>49</v>
      </c>
      <c r="B15" s="42">
        <v>0.1</v>
      </c>
      <c r="C15" s="42">
        <v>0</v>
      </c>
      <c r="D15" s="42">
        <v>0.3</v>
      </c>
      <c r="E15" s="42">
        <v>-0.1</v>
      </c>
      <c r="F15" s="76">
        <v>-0.1</v>
      </c>
    </row>
    <row r="16" spans="1:6" x14ac:dyDescent="0.25">
      <c r="A16" s="64"/>
      <c r="B16" s="62"/>
      <c r="C16" s="62"/>
      <c r="D16" s="62"/>
      <c r="E16" s="62"/>
      <c r="F16" s="62"/>
    </row>
    <row r="17" spans="1:1" ht="17.25" x14ac:dyDescent="0.25">
      <c r="A17" s="33" t="s">
        <v>52</v>
      </c>
    </row>
    <row r="18" spans="1:1" x14ac:dyDescent="0.25">
      <c r="A18" s="33" t="s">
        <v>44</v>
      </c>
    </row>
    <row r="19" spans="1:1" ht="17.25" x14ac:dyDescent="0.25">
      <c r="A19" s="33" t="s">
        <v>53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workbookViewId="0">
      <pane xSplit="1" ySplit="3" topLeftCell="B61" activePane="bottomRight" state="frozen"/>
      <selection activeCell="B81" sqref="B81"/>
      <selection pane="topRight" activeCell="B81" sqref="B81"/>
      <selection pane="bottomLeft" activeCell="B81" sqref="B81"/>
      <selection pane="bottomRight" activeCell="L79" sqref="L79"/>
    </sheetView>
  </sheetViews>
  <sheetFormatPr baseColWidth="10" defaultRowHeight="15" x14ac:dyDescent="0.25"/>
  <cols>
    <col min="2" max="2" width="16.42578125" bestFit="1" customWidth="1"/>
    <col min="3" max="3" width="31.85546875" bestFit="1" customWidth="1"/>
  </cols>
  <sheetData>
    <row r="1" spans="1:3" x14ac:dyDescent="0.25">
      <c r="A1" s="43" t="s">
        <v>135</v>
      </c>
    </row>
    <row r="3" spans="1:3" x14ac:dyDescent="0.25">
      <c r="A3" s="28"/>
      <c r="B3" s="188" t="s">
        <v>136</v>
      </c>
      <c r="C3" s="73" t="s">
        <v>137</v>
      </c>
    </row>
    <row r="4" spans="1:3" x14ac:dyDescent="0.25">
      <c r="A4" s="147">
        <v>37681</v>
      </c>
      <c r="B4" s="155">
        <v>8.4</v>
      </c>
      <c r="C4" s="158">
        <v>2.2000000000000002</v>
      </c>
    </row>
    <row r="5" spans="1:3" x14ac:dyDescent="0.25">
      <c r="A5" s="147">
        <v>37773</v>
      </c>
      <c r="B5" s="155">
        <v>8.5</v>
      </c>
      <c r="C5" s="158">
        <v>2.2000000000000002</v>
      </c>
    </row>
    <row r="6" spans="1:3" x14ac:dyDescent="0.25">
      <c r="A6" s="147">
        <v>37865</v>
      </c>
      <c r="B6" s="155">
        <v>8.4</v>
      </c>
      <c r="C6" s="158">
        <v>2.2000000000000002</v>
      </c>
    </row>
    <row r="7" spans="1:3" x14ac:dyDescent="0.25">
      <c r="A7" s="147">
        <v>37956</v>
      </c>
      <c r="B7" s="155">
        <v>8.8000000000000007</v>
      </c>
      <c r="C7" s="158">
        <v>2.4</v>
      </c>
    </row>
    <row r="8" spans="1:3" x14ac:dyDescent="0.25">
      <c r="A8" s="147">
        <v>38047</v>
      </c>
      <c r="B8" s="155">
        <v>9</v>
      </c>
      <c r="C8" s="158">
        <v>2.2999999999999998</v>
      </c>
    </row>
    <row r="9" spans="1:3" x14ac:dyDescent="0.25">
      <c r="A9" s="147">
        <v>38139</v>
      </c>
      <c r="B9" s="155">
        <v>8.8000000000000007</v>
      </c>
      <c r="C9" s="158">
        <v>2.2999999999999998</v>
      </c>
    </row>
    <row r="10" spans="1:3" x14ac:dyDescent="0.25">
      <c r="A10" s="147">
        <v>38231</v>
      </c>
      <c r="B10" s="155">
        <v>8.9</v>
      </c>
      <c r="C10" s="158">
        <v>2.2999999999999998</v>
      </c>
    </row>
    <row r="11" spans="1:3" x14ac:dyDescent="0.25">
      <c r="A11" s="147">
        <v>38322</v>
      </c>
      <c r="B11" s="155">
        <v>8.9</v>
      </c>
      <c r="C11" s="158">
        <v>2.5</v>
      </c>
    </row>
    <row r="12" spans="1:3" x14ac:dyDescent="0.25">
      <c r="A12" s="147">
        <v>38412</v>
      </c>
      <c r="B12" s="155">
        <v>8.6</v>
      </c>
      <c r="C12" s="158">
        <v>2.4</v>
      </c>
    </row>
    <row r="13" spans="1:3" x14ac:dyDescent="0.25">
      <c r="A13" s="147">
        <v>38504</v>
      </c>
      <c r="B13" s="155">
        <v>8.8000000000000007</v>
      </c>
      <c r="C13" s="158">
        <v>2.5</v>
      </c>
    </row>
    <row r="14" spans="1:3" x14ac:dyDescent="0.25">
      <c r="A14" s="147">
        <v>38596</v>
      </c>
      <c r="B14" s="155">
        <v>9</v>
      </c>
      <c r="C14" s="158">
        <v>2.5</v>
      </c>
    </row>
    <row r="15" spans="1:3" x14ac:dyDescent="0.25">
      <c r="A15" s="147">
        <v>38687</v>
      </c>
      <c r="B15" s="155">
        <v>9.1</v>
      </c>
      <c r="C15" s="158">
        <v>2.2999999999999998</v>
      </c>
    </row>
    <row r="16" spans="1:3" x14ac:dyDescent="0.25">
      <c r="A16" s="147">
        <v>38777</v>
      </c>
      <c r="B16" s="155">
        <v>9.1999999999999993</v>
      </c>
      <c r="C16" s="158">
        <v>2.4</v>
      </c>
    </row>
    <row r="17" spans="1:3" x14ac:dyDescent="0.25">
      <c r="A17" s="147">
        <v>38869</v>
      </c>
      <c r="B17" s="155">
        <v>9</v>
      </c>
      <c r="C17" s="158">
        <v>2.5</v>
      </c>
    </row>
    <row r="18" spans="1:3" x14ac:dyDescent="0.25">
      <c r="A18" s="147">
        <v>38961</v>
      </c>
      <c r="B18" s="155">
        <v>8.9</v>
      </c>
      <c r="C18" s="158">
        <v>2.5</v>
      </c>
    </row>
    <row r="19" spans="1:3" x14ac:dyDescent="0.25">
      <c r="A19" s="147">
        <v>39052</v>
      </c>
      <c r="B19" s="155">
        <v>8.4</v>
      </c>
      <c r="C19" s="158">
        <v>2.4</v>
      </c>
    </row>
    <row r="20" spans="1:3" x14ac:dyDescent="0.25">
      <c r="A20" s="147">
        <v>39142</v>
      </c>
      <c r="B20" s="155">
        <v>8.5</v>
      </c>
      <c r="C20" s="158">
        <v>2.4</v>
      </c>
    </row>
    <row r="21" spans="1:3" x14ac:dyDescent="0.25">
      <c r="A21" s="147">
        <v>39234</v>
      </c>
      <c r="B21" s="155">
        <v>8.1</v>
      </c>
      <c r="C21" s="158">
        <v>2.1</v>
      </c>
    </row>
    <row r="22" spans="1:3" x14ac:dyDescent="0.25">
      <c r="A22" s="147">
        <v>39326</v>
      </c>
      <c r="B22" s="155">
        <v>8</v>
      </c>
      <c r="C22" s="158">
        <v>2.1</v>
      </c>
    </row>
    <row r="23" spans="1:3" x14ac:dyDescent="0.25">
      <c r="A23" s="147">
        <v>39417</v>
      </c>
      <c r="B23" s="155">
        <v>7.5</v>
      </c>
      <c r="C23" s="158">
        <v>1.9</v>
      </c>
    </row>
    <row r="24" spans="1:3" x14ac:dyDescent="0.25">
      <c r="A24" s="147">
        <v>39508</v>
      </c>
      <c r="B24" s="155">
        <v>7.2</v>
      </c>
      <c r="C24" s="158">
        <v>1.9</v>
      </c>
    </row>
    <row r="25" spans="1:3" x14ac:dyDescent="0.25">
      <c r="A25" s="147">
        <v>39600</v>
      </c>
      <c r="B25" s="155">
        <v>7.3</v>
      </c>
      <c r="C25" s="158">
        <v>1.9</v>
      </c>
    </row>
    <row r="26" spans="1:3" x14ac:dyDescent="0.25">
      <c r="A26" s="147">
        <v>39692</v>
      </c>
      <c r="B26" s="155">
        <v>7.4</v>
      </c>
      <c r="C26" s="158">
        <v>1.8</v>
      </c>
    </row>
    <row r="27" spans="1:3" x14ac:dyDescent="0.25">
      <c r="A27" s="147">
        <v>39783</v>
      </c>
      <c r="B27" s="155">
        <v>7.7</v>
      </c>
      <c r="C27" s="158">
        <v>1.7</v>
      </c>
    </row>
    <row r="28" spans="1:3" x14ac:dyDescent="0.25">
      <c r="A28" s="147">
        <v>39873</v>
      </c>
      <c r="B28" s="155">
        <v>8.6</v>
      </c>
      <c r="C28" s="158">
        <v>1.7</v>
      </c>
    </row>
    <row r="29" spans="1:3" x14ac:dyDescent="0.25">
      <c r="A29" s="147">
        <v>39965</v>
      </c>
      <c r="B29" s="155">
        <v>9.1999999999999993</v>
      </c>
      <c r="C29" s="158">
        <v>2</v>
      </c>
    </row>
    <row r="30" spans="1:3" x14ac:dyDescent="0.25">
      <c r="A30" s="147">
        <v>40057</v>
      </c>
      <c r="B30" s="155">
        <v>9.1999999999999993</v>
      </c>
      <c r="C30" s="158">
        <v>2.1</v>
      </c>
    </row>
    <row r="31" spans="1:3" x14ac:dyDescent="0.25">
      <c r="A31" s="147">
        <v>40148</v>
      </c>
      <c r="B31" s="155">
        <v>9.5</v>
      </c>
      <c r="C31" s="158">
        <v>2.2999999999999998</v>
      </c>
    </row>
    <row r="32" spans="1:3" x14ac:dyDescent="0.25">
      <c r="A32" s="147">
        <v>40238</v>
      </c>
      <c r="B32" s="155">
        <v>9.4</v>
      </c>
      <c r="C32" s="158">
        <v>2.5</v>
      </c>
    </row>
    <row r="33" spans="1:3" x14ac:dyDescent="0.25">
      <c r="A33" s="147">
        <v>40330</v>
      </c>
      <c r="B33" s="155">
        <v>9.3000000000000007</v>
      </c>
      <c r="C33" s="158">
        <v>2.4</v>
      </c>
    </row>
    <row r="34" spans="1:3" x14ac:dyDescent="0.25">
      <c r="A34" s="147">
        <v>40422</v>
      </c>
      <c r="B34" s="155">
        <v>9.1999999999999993</v>
      </c>
      <c r="C34" s="158">
        <v>2.4</v>
      </c>
    </row>
    <row r="35" spans="1:3" x14ac:dyDescent="0.25">
      <c r="A35" s="147">
        <v>40513</v>
      </c>
      <c r="B35" s="155">
        <v>9.1999999999999993</v>
      </c>
      <c r="C35" s="158">
        <v>2.4</v>
      </c>
    </row>
    <row r="36" spans="1:3" x14ac:dyDescent="0.25">
      <c r="A36" s="147">
        <v>40603</v>
      </c>
      <c r="B36" s="155">
        <v>9.1999999999999993</v>
      </c>
      <c r="C36" s="158">
        <v>2.4</v>
      </c>
    </row>
    <row r="37" spans="1:3" x14ac:dyDescent="0.25">
      <c r="A37" s="147">
        <v>40695</v>
      </c>
      <c r="B37" s="155">
        <v>9.1</v>
      </c>
      <c r="C37" s="158">
        <v>2.5</v>
      </c>
    </row>
    <row r="38" spans="1:3" x14ac:dyDescent="0.25">
      <c r="A38" s="147">
        <v>40787</v>
      </c>
      <c r="B38" s="155">
        <v>9.1999999999999993</v>
      </c>
      <c r="C38" s="158">
        <v>2.6</v>
      </c>
    </row>
    <row r="39" spans="1:3" x14ac:dyDescent="0.25">
      <c r="A39" s="147">
        <v>40878</v>
      </c>
      <c r="B39" s="155">
        <v>9.3000000000000007</v>
      </c>
      <c r="C39" s="158">
        <v>2.6</v>
      </c>
    </row>
    <row r="40" spans="1:3" x14ac:dyDescent="0.25">
      <c r="A40" s="147">
        <v>40969</v>
      </c>
      <c r="B40" s="155">
        <v>9.5</v>
      </c>
      <c r="C40" s="158">
        <v>2.6</v>
      </c>
    </row>
    <row r="41" spans="1:3" x14ac:dyDescent="0.25">
      <c r="A41" s="147">
        <v>41061</v>
      </c>
      <c r="B41" s="155">
        <v>9.6999999999999993</v>
      </c>
      <c r="C41" s="158">
        <v>2.6</v>
      </c>
    </row>
    <row r="42" spans="1:3" x14ac:dyDescent="0.25">
      <c r="A42" s="147">
        <v>41153</v>
      </c>
      <c r="B42" s="155">
        <v>9.6999999999999993</v>
      </c>
      <c r="C42" s="158">
        <v>2.6</v>
      </c>
    </row>
    <row r="43" spans="1:3" x14ac:dyDescent="0.25">
      <c r="A43" s="147">
        <v>41244</v>
      </c>
      <c r="B43" s="155">
        <v>10.199999999999999</v>
      </c>
      <c r="C43" s="158">
        <v>2.7</v>
      </c>
    </row>
    <row r="44" spans="1:3" x14ac:dyDescent="0.25">
      <c r="A44" s="147">
        <v>41334</v>
      </c>
      <c r="B44" s="155">
        <v>10.3</v>
      </c>
      <c r="C44" s="158">
        <v>2.8</v>
      </c>
    </row>
    <row r="45" spans="1:3" x14ac:dyDescent="0.25">
      <c r="A45" s="147">
        <v>41426</v>
      </c>
      <c r="B45" s="155">
        <v>10.5</v>
      </c>
      <c r="C45" s="158">
        <v>2.8</v>
      </c>
    </row>
    <row r="46" spans="1:3" x14ac:dyDescent="0.25">
      <c r="A46" s="147">
        <v>41518</v>
      </c>
      <c r="B46" s="155">
        <v>10.3</v>
      </c>
      <c r="C46" s="158">
        <v>2.8</v>
      </c>
    </row>
    <row r="47" spans="1:3" x14ac:dyDescent="0.25">
      <c r="A47" s="147">
        <v>41609</v>
      </c>
      <c r="B47" s="155">
        <v>10.1</v>
      </c>
      <c r="C47" s="158">
        <v>3</v>
      </c>
    </row>
    <row r="48" spans="1:3" x14ac:dyDescent="0.25">
      <c r="A48" s="147">
        <v>41699</v>
      </c>
      <c r="B48" s="155">
        <v>10.1</v>
      </c>
      <c r="C48" s="158">
        <v>3</v>
      </c>
    </row>
    <row r="49" spans="1:3" x14ac:dyDescent="0.25">
      <c r="A49" s="147">
        <v>41791</v>
      </c>
      <c r="B49" s="155">
        <v>10.199999999999999</v>
      </c>
      <c r="C49" s="158">
        <v>3.1</v>
      </c>
    </row>
    <row r="50" spans="1:3" x14ac:dyDescent="0.25">
      <c r="A50" s="147">
        <v>41883</v>
      </c>
      <c r="B50" s="155">
        <v>10.3</v>
      </c>
      <c r="C50" s="158">
        <v>3.1</v>
      </c>
    </row>
    <row r="51" spans="1:3" x14ac:dyDescent="0.25">
      <c r="A51" s="147">
        <v>41974</v>
      </c>
      <c r="B51" s="155">
        <v>10.5</v>
      </c>
      <c r="C51" s="158">
        <v>3.1</v>
      </c>
    </row>
    <row r="52" spans="1:3" x14ac:dyDescent="0.25">
      <c r="A52" s="147">
        <v>42064</v>
      </c>
      <c r="B52" s="155">
        <v>10.3</v>
      </c>
      <c r="C52" s="158">
        <v>3.1</v>
      </c>
    </row>
    <row r="53" spans="1:3" x14ac:dyDescent="0.25">
      <c r="A53" s="147">
        <v>42156</v>
      </c>
      <c r="B53" s="155">
        <v>10.5</v>
      </c>
      <c r="C53" s="158">
        <v>3.1</v>
      </c>
    </row>
    <row r="54" spans="1:3" x14ac:dyDescent="0.25">
      <c r="A54" s="147">
        <v>42248</v>
      </c>
      <c r="B54" s="155">
        <v>10.3</v>
      </c>
      <c r="C54" s="158">
        <v>3.1</v>
      </c>
    </row>
    <row r="55" spans="1:3" x14ac:dyDescent="0.25">
      <c r="A55" s="147">
        <v>42339</v>
      </c>
      <c r="B55" s="155">
        <v>10.199999999999999</v>
      </c>
      <c r="C55" s="158">
        <v>3.1</v>
      </c>
    </row>
    <row r="56" spans="1:3" x14ac:dyDescent="0.25">
      <c r="A56" s="147">
        <v>42430</v>
      </c>
      <c r="B56" s="155">
        <v>10.199999999999999</v>
      </c>
      <c r="C56" s="158">
        <v>3.2</v>
      </c>
    </row>
    <row r="57" spans="1:3" x14ac:dyDescent="0.25">
      <c r="A57" s="147">
        <v>42522</v>
      </c>
      <c r="B57" s="155">
        <v>10</v>
      </c>
      <c r="C57" s="158">
        <v>3.2</v>
      </c>
    </row>
    <row r="58" spans="1:3" x14ac:dyDescent="0.25">
      <c r="A58" s="147">
        <v>42614</v>
      </c>
      <c r="B58" s="155">
        <v>9.9</v>
      </c>
      <c r="C58" s="158">
        <v>3.1</v>
      </c>
    </row>
    <row r="59" spans="1:3" x14ac:dyDescent="0.25">
      <c r="A59" s="147">
        <v>42705</v>
      </c>
      <c r="B59" s="155">
        <v>10</v>
      </c>
      <c r="C59" s="158">
        <v>3.1</v>
      </c>
    </row>
    <row r="60" spans="1:3" x14ac:dyDescent="0.25">
      <c r="A60" s="147">
        <v>42795</v>
      </c>
      <c r="B60" s="155">
        <v>9.6</v>
      </c>
      <c r="C60" s="158">
        <v>3</v>
      </c>
    </row>
    <row r="61" spans="1:3" x14ac:dyDescent="0.25">
      <c r="A61" s="147">
        <v>42887</v>
      </c>
      <c r="B61" s="155">
        <v>9.5</v>
      </c>
      <c r="C61" s="158">
        <v>3</v>
      </c>
    </row>
    <row r="62" spans="1:3" x14ac:dyDescent="0.25">
      <c r="A62" s="147">
        <v>42979</v>
      </c>
      <c r="B62" s="155">
        <v>9.5</v>
      </c>
      <c r="C62" s="158">
        <v>3.1</v>
      </c>
    </row>
    <row r="63" spans="1:3" x14ac:dyDescent="0.25">
      <c r="A63" s="147">
        <v>43070</v>
      </c>
      <c r="B63" s="155">
        <v>9</v>
      </c>
      <c r="C63" s="158">
        <v>2.7</v>
      </c>
    </row>
    <row r="64" spans="1:3" x14ac:dyDescent="0.25">
      <c r="A64" s="147">
        <v>43160</v>
      </c>
      <c r="B64" s="155">
        <v>9.3000000000000007</v>
      </c>
      <c r="C64" s="158">
        <v>2.6</v>
      </c>
    </row>
    <row r="65" spans="1:3" x14ac:dyDescent="0.25">
      <c r="A65" s="147">
        <v>43252</v>
      </c>
      <c r="B65" s="155">
        <v>9.1</v>
      </c>
      <c r="C65" s="158">
        <v>2.6</v>
      </c>
    </row>
    <row r="66" spans="1:3" x14ac:dyDescent="0.25">
      <c r="A66" s="147">
        <v>43344</v>
      </c>
      <c r="B66" s="155">
        <v>8.9</v>
      </c>
      <c r="C66" s="158">
        <v>2.5</v>
      </c>
    </row>
    <row r="67" spans="1:3" x14ac:dyDescent="0.25">
      <c r="A67" s="147">
        <v>43435</v>
      </c>
      <c r="B67" s="155">
        <v>8.8000000000000007</v>
      </c>
      <c r="C67" s="158">
        <v>2.4</v>
      </c>
    </row>
    <row r="68" spans="1:3" x14ac:dyDescent="0.25">
      <c r="A68" s="147">
        <v>43525</v>
      </c>
      <c r="B68" s="155">
        <v>8.8000000000000007</v>
      </c>
      <c r="C68" s="158">
        <v>2.4</v>
      </c>
    </row>
    <row r="69" spans="1:3" x14ac:dyDescent="0.25">
      <c r="A69" s="147">
        <v>43617</v>
      </c>
      <c r="B69" s="155">
        <v>8.4</v>
      </c>
      <c r="C69" s="158">
        <v>2.2000000000000002</v>
      </c>
    </row>
    <row r="70" spans="1:3" x14ac:dyDescent="0.25">
      <c r="A70" s="147">
        <v>43709</v>
      </c>
      <c r="B70" s="155">
        <v>8.3000000000000007</v>
      </c>
      <c r="C70" s="158">
        <v>2.2999999999999998</v>
      </c>
    </row>
    <row r="71" spans="1:3" x14ac:dyDescent="0.25">
      <c r="A71" s="147">
        <v>43800</v>
      </c>
      <c r="B71" s="155">
        <v>8.1999999999999993</v>
      </c>
      <c r="C71" s="158">
        <v>2.2000000000000002</v>
      </c>
    </row>
    <row r="72" spans="1:3" x14ac:dyDescent="0.25">
      <c r="A72" s="147">
        <v>43891</v>
      </c>
      <c r="B72" s="155">
        <v>7.9</v>
      </c>
      <c r="C72" s="158">
        <v>2</v>
      </c>
    </row>
    <row r="73" spans="1:3" x14ac:dyDescent="0.25">
      <c r="A73" s="147">
        <v>43983</v>
      </c>
      <c r="B73" s="155">
        <v>7.1</v>
      </c>
      <c r="C73" s="158">
        <v>1.4</v>
      </c>
    </row>
    <row r="74" spans="1:3" x14ac:dyDescent="0.25">
      <c r="A74" s="147">
        <v>44075</v>
      </c>
      <c r="B74" s="155">
        <v>9</v>
      </c>
      <c r="C74" s="158">
        <v>2.2000000000000002</v>
      </c>
    </row>
    <row r="75" spans="1:3" x14ac:dyDescent="0.25">
      <c r="A75" s="147">
        <v>44166</v>
      </c>
      <c r="B75" s="155">
        <v>8.1</v>
      </c>
      <c r="C75" s="158">
        <v>2.1</v>
      </c>
    </row>
    <row r="76" spans="1:3" x14ac:dyDescent="0.25">
      <c r="A76" s="147">
        <v>44256</v>
      </c>
      <c r="B76" s="155">
        <v>8.1999999999999993</v>
      </c>
      <c r="C76" s="158">
        <v>2.5</v>
      </c>
    </row>
    <row r="77" spans="1:3" x14ac:dyDescent="0.25">
      <c r="A77" s="147">
        <v>44348</v>
      </c>
      <c r="B77" s="155">
        <v>7.9</v>
      </c>
      <c r="C77" s="158">
        <v>2.2999999999999998</v>
      </c>
    </row>
    <row r="78" spans="1:3" x14ac:dyDescent="0.25">
      <c r="A78" s="147">
        <v>44440</v>
      </c>
      <c r="B78" s="155">
        <v>7.9</v>
      </c>
      <c r="C78" s="158">
        <v>2.4</v>
      </c>
    </row>
    <row r="79" spans="1:3" x14ac:dyDescent="0.25">
      <c r="A79" s="147">
        <v>44531</v>
      </c>
      <c r="B79" s="155">
        <v>7.5</v>
      </c>
      <c r="C79" s="158">
        <v>2.2000000000000002</v>
      </c>
    </row>
    <row r="80" spans="1:3" x14ac:dyDescent="0.25">
      <c r="A80" s="147">
        <v>44621</v>
      </c>
      <c r="B80" s="155">
        <v>7.4</v>
      </c>
      <c r="C80" s="158">
        <v>2.2000000000000002</v>
      </c>
    </row>
    <row r="81" spans="1:3" x14ac:dyDescent="0.25">
      <c r="A81" s="147">
        <v>44713</v>
      </c>
      <c r="B81" s="155">
        <v>7.4</v>
      </c>
      <c r="C81" s="158">
        <v>2</v>
      </c>
    </row>
    <row r="82" spans="1:3" x14ac:dyDescent="0.25">
      <c r="A82" s="147">
        <v>44805</v>
      </c>
      <c r="B82" s="155">
        <v>7.2</v>
      </c>
      <c r="C82" s="158">
        <v>2</v>
      </c>
    </row>
    <row r="83" spans="1:3" x14ac:dyDescent="0.25">
      <c r="A83" s="147">
        <v>44896</v>
      </c>
      <c r="B83" s="155">
        <v>7.2</v>
      </c>
      <c r="C83" s="158">
        <v>1.9</v>
      </c>
    </row>
    <row r="84" spans="1:3" x14ac:dyDescent="0.25">
      <c r="A84" s="147">
        <v>44986</v>
      </c>
      <c r="B84" s="155">
        <v>7.1</v>
      </c>
      <c r="C84" s="158">
        <v>1.8</v>
      </c>
    </row>
    <row r="85" spans="1:3" x14ac:dyDescent="0.25">
      <c r="A85" s="147">
        <v>45078</v>
      </c>
      <c r="B85" s="155">
        <v>7.2</v>
      </c>
      <c r="C85" s="158">
        <v>1.8</v>
      </c>
    </row>
    <row r="86" spans="1:3" x14ac:dyDescent="0.25">
      <c r="A86" s="149">
        <v>45170</v>
      </c>
      <c r="B86" s="156">
        <v>7.4</v>
      </c>
      <c r="C86" s="159">
        <v>1.8</v>
      </c>
    </row>
    <row r="87" spans="1:3" x14ac:dyDescent="0.25">
      <c r="A87" s="189"/>
      <c r="B87" s="29"/>
      <c r="C87" s="29"/>
    </row>
    <row r="88" spans="1:3" x14ac:dyDescent="0.25">
      <c r="A88" t="s">
        <v>138</v>
      </c>
    </row>
    <row r="89" spans="1:3" x14ac:dyDescent="0.25">
      <c r="A89" t="s">
        <v>133</v>
      </c>
    </row>
    <row r="90" spans="1:3" x14ac:dyDescent="0.25">
      <c r="A90" t="s">
        <v>129</v>
      </c>
    </row>
    <row r="91" spans="1:3" x14ac:dyDescent="0.25">
      <c r="A91" t="s">
        <v>139</v>
      </c>
    </row>
  </sheetData>
  <pageMargins left="0.7" right="0.7" top="0.75" bottom="0.75" header="0.3" footer="0.3"/>
  <pageSetup paperSize="9"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workbookViewId="0">
      <pane xSplit="1" ySplit="3" topLeftCell="B80" activePane="bottomRight" state="frozen"/>
      <selection activeCell="D38" sqref="D38"/>
      <selection pane="topRight" activeCell="D38" sqref="D38"/>
      <selection pane="bottomLeft" activeCell="D38" sqref="D38"/>
      <selection pane="bottomRight"/>
    </sheetView>
  </sheetViews>
  <sheetFormatPr baseColWidth="10" defaultRowHeight="15" x14ac:dyDescent="0.25"/>
  <cols>
    <col min="3" max="3" width="17.5703125" customWidth="1"/>
    <col min="8" max="8" width="24.28515625" customWidth="1"/>
    <col min="9" max="9" width="11.5703125" customWidth="1"/>
  </cols>
  <sheetData>
    <row r="1" spans="1:5" x14ac:dyDescent="0.25">
      <c r="A1" s="185" t="s">
        <v>153</v>
      </c>
    </row>
    <row r="3" spans="1:5" ht="45" x14ac:dyDescent="0.25">
      <c r="A3" s="28"/>
      <c r="B3" s="186" t="s">
        <v>124</v>
      </c>
      <c r="C3" s="186" t="s">
        <v>125</v>
      </c>
      <c r="D3" s="186" t="s">
        <v>126</v>
      </c>
      <c r="E3" s="187" t="s">
        <v>127</v>
      </c>
    </row>
    <row r="4" spans="1:5" x14ac:dyDescent="0.25">
      <c r="A4" s="147">
        <v>37681</v>
      </c>
      <c r="B4" s="155">
        <v>70.7</v>
      </c>
      <c r="C4" s="155">
        <v>64.7</v>
      </c>
      <c r="D4" s="155">
        <v>5.9</v>
      </c>
      <c r="E4" s="158">
        <v>3.8</v>
      </c>
    </row>
    <row r="5" spans="1:5" x14ac:dyDescent="0.25">
      <c r="A5" s="147">
        <v>37773</v>
      </c>
      <c r="B5" s="155">
        <v>70.400000000000006</v>
      </c>
      <c r="C5" s="155">
        <v>64.400000000000006</v>
      </c>
      <c r="D5" s="155">
        <v>6</v>
      </c>
      <c r="E5" s="158">
        <v>3.6</v>
      </c>
    </row>
    <row r="6" spans="1:5" x14ac:dyDescent="0.25">
      <c r="A6" s="147">
        <v>37865</v>
      </c>
      <c r="B6" s="155">
        <v>70.2</v>
      </c>
      <c r="C6" s="155">
        <v>64.3</v>
      </c>
      <c r="D6" s="155">
        <v>5.9</v>
      </c>
      <c r="E6" s="158">
        <v>3.8</v>
      </c>
    </row>
    <row r="7" spans="1:5" x14ac:dyDescent="0.25">
      <c r="A7" s="147">
        <v>37956</v>
      </c>
      <c r="B7" s="155">
        <v>70.400000000000006</v>
      </c>
      <c r="C7" s="155">
        <v>64.2</v>
      </c>
      <c r="D7" s="155">
        <v>6.2</v>
      </c>
      <c r="E7" s="158">
        <v>3.8</v>
      </c>
    </row>
    <row r="8" spans="1:5" x14ac:dyDescent="0.25">
      <c r="A8" s="147">
        <v>38047</v>
      </c>
      <c r="B8" s="155">
        <v>70.5</v>
      </c>
      <c r="C8" s="155">
        <v>64.2</v>
      </c>
      <c r="D8" s="155">
        <v>6.3</v>
      </c>
      <c r="E8" s="158">
        <v>3.9</v>
      </c>
    </row>
    <row r="9" spans="1:5" x14ac:dyDescent="0.25">
      <c r="A9" s="147">
        <v>38139</v>
      </c>
      <c r="B9" s="155">
        <v>70.400000000000006</v>
      </c>
      <c r="C9" s="155">
        <v>64.3</v>
      </c>
      <c r="D9" s="155">
        <v>6.2</v>
      </c>
      <c r="E9" s="158">
        <v>3.9</v>
      </c>
    </row>
    <row r="10" spans="1:5" x14ac:dyDescent="0.25">
      <c r="A10" s="147">
        <v>38231</v>
      </c>
      <c r="B10" s="155">
        <v>70.5</v>
      </c>
      <c r="C10" s="155">
        <v>64.3</v>
      </c>
      <c r="D10" s="155">
        <v>6.3</v>
      </c>
      <c r="E10" s="158">
        <v>3.9</v>
      </c>
    </row>
    <row r="11" spans="1:5" x14ac:dyDescent="0.25">
      <c r="A11" s="147">
        <v>38322</v>
      </c>
      <c r="B11" s="155">
        <v>70.5</v>
      </c>
      <c r="C11" s="155">
        <v>64.2</v>
      </c>
      <c r="D11" s="155">
        <v>6.3</v>
      </c>
      <c r="E11" s="158">
        <v>3.8</v>
      </c>
    </row>
    <row r="12" spans="1:5" x14ac:dyDescent="0.25">
      <c r="A12" s="147">
        <v>38412</v>
      </c>
      <c r="B12" s="155">
        <v>70.400000000000006</v>
      </c>
      <c r="C12" s="155">
        <v>64.3</v>
      </c>
      <c r="D12" s="155">
        <v>6.1</v>
      </c>
      <c r="E12" s="158">
        <v>3.8</v>
      </c>
    </row>
    <row r="13" spans="1:5" x14ac:dyDescent="0.25">
      <c r="A13" s="147">
        <v>38504</v>
      </c>
      <c r="B13" s="155">
        <v>70.599999999999994</v>
      </c>
      <c r="C13" s="155">
        <v>64.3</v>
      </c>
      <c r="D13" s="155">
        <v>6.2</v>
      </c>
      <c r="E13" s="158">
        <v>3.8</v>
      </c>
    </row>
    <row r="14" spans="1:5" x14ac:dyDescent="0.25">
      <c r="A14" s="147">
        <v>38596</v>
      </c>
      <c r="B14" s="155">
        <v>70.5</v>
      </c>
      <c r="C14" s="155">
        <v>64.099999999999994</v>
      </c>
      <c r="D14" s="155">
        <v>6.4</v>
      </c>
      <c r="E14" s="158">
        <v>3.7</v>
      </c>
    </row>
    <row r="15" spans="1:5" x14ac:dyDescent="0.25">
      <c r="A15" s="147">
        <v>38687</v>
      </c>
      <c r="B15" s="155">
        <v>70.400000000000006</v>
      </c>
      <c r="C15" s="155">
        <v>64</v>
      </c>
      <c r="D15" s="155">
        <v>6.4</v>
      </c>
      <c r="E15" s="158">
        <v>3.7</v>
      </c>
    </row>
    <row r="16" spans="1:5" x14ac:dyDescent="0.25">
      <c r="A16" s="147">
        <v>38777</v>
      </c>
      <c r="B16" s="155">
        <v>70.400000000000006</v>
      </c>
      <c r="C16" s="155">
        <v>63.9</v>
      </c>
      <c r="D16" s="155">
        <v>6.5</v>
      </c>
      <c r="E16" s="158">
        <v>3.8</v>
      </c>
    </row>
    <row r="17" spans="1:5" x14ac:dyDescent="0.25">
      <c r="A17" s="147">
        <v>38869</v>
      </c>
      <c r="B17" s="155">
        <v>70.3</v>
      </c>
      <c r="C17" s="155">
        <v>64</v>
      </c>
      <c r="D17" s="155">
        <v>6.3</v>
      </c>
      <c r="E17" s="158">
        <v>3.7</v>
      </c>
    </row>
    <row r="18" spans="1:5" x14ac:dyDescent="0.25">
      <c r="A18" s="147">
        <v>38961</v>
      </c>
      <c r="B18" s="155">
        <v>70.599999999999994</v>
      </c>
      <c r="C18" s="155">
        <v>64.2</v>
      </c>
      <c r="D18" s="155">
        <v>6.3</v>
      </c>
      <c r="E18" s="158">
        <v>3.7</v>
      </c>
    </row>
    <row r="19" spans="1:5" x14ac:dyDescent="0.25">
      <c r="A19" s="147">
        <v>39052</v>
      </c>
      <c r="B19" s="155">
        <v>70.3</v>
      </c>
      <c r="C19" s="155">
        <v>64.400000000000006</v>
      </c>
      <c r="D19" s="155">
        <v>5.9</v>
      </c>
      <c r="E19" s="158">
        <v>3.9</v>
      </c>
    </row>
    <row r="20" spans="1:5" x14ac:dyDescent="0.25">
      <c r="A20" s="147">
        <v>39142</v>
      </c>
      <c r="B20" s="155">
        <v>70.400000000000006</v>
      </c>
      <c r="C20" s="155">
        <v>64.400000000000006</v>
      </c>
      <c r="D20" s="155">
        <v>6</v>
      </c>
      <c r="E20" s="158">
        <v>3.7</v>
      </c>
    </row>
    <row r="21" spans="1:5" x14ac:dyDescent="0.25">
      <c r="A21" s="147">
        <v>39234</v>
      </c>
      <c r="B21" s="155">
        <v>70.400000000000006</v>
      </c>
      <c r="C21" s="155">
        <v>64.599999999999994</v>
      </c>
      <c r="D21" s="155">
        <v>5.7</v>
      </c>
      <c r="E21" s="158">
        <v>3.7</v>
      </c>
    </row>
    <row r="22" spans="1:5" x14ac:dyDescent="0.25">
      <c r="A22" s="147">
        <v>39326</v>
      </c>
      <c r="B22" s="155">
        <v>70.5</v>
      </c>
      <c r="C22" s="155">
        <v>64.8</v>
      </c>
      <c r="D22" s="155">
        <v>5.6</v>
      </c>
      <c r="E22" s="158">
        <v>3.5</v>
      </c>
    </row>
    <row r="23" spans="1:5" x14ac:dyDescent="0.25">
      <c r="A23" s="147">
        <v>39417</v>
      </c>
      <c r="B23" s="155">
        <v>70.400000000000006</v>
      </c>
      <c r="C23" s="155">
        <v>65.2</v>
      </c>
      <c r="D23" s="155">
        <v>5.3</v>
      </c>
      <c r="E23" s="158">
        <v>3.5</v>
      </c>
    </row>
    <row r="24" spans="1:5" x14ac:dyDescent="0.25">
      <c r="A24" s="147">
        <v>39508</v>
      </c>
      <c r="B24" s="155">
        <v>70.400000000000006</v>
      </c>
      <c r="C24" s="155">
        <v>65.400000000000006</v>
      </c>
      <c r="D24" s="155">
        <v>5.0999999999999996</v>
      </c>
      <c r="E24" s="158">
        <v>3.6</v>
      </c>
    </row>
    <row r="25" spans="1:5" x14ac:dyDescent="0.25">
      <c r="A25" s="147">
        <v>39600</v>
      </c>
      <c r="B25" s="155">
        <v>70.5</v>
      </c>
      <c r="C25" s="155">
        <v>65.3</v>
      </c>
      <c r="D25" s="155">
        <v>5.2</v>
      </c>
      <c r="E25" s="158">
        <v>3.5</v>
      </c>
    </row>
    <row r="26" spans="1:5" x14ac:dyDescent="0.25">
      <c r="A26" s="147">
        <v>39692</v>
      </c>
      <c r="B26" s="155">
        <v>70.5</v>
      </c>
      <c r="C26" s="155">
        <v>65.2</v>
      </c>
      <c r="D26" s="155">
        <v>5.3</v>
      </c>
      <c r="E26" s="158">
        <v>3.6</v>
      </c>
    </row>
    <row r="27" spans="1:5" x14ac:dyDescent="0.25">
      <c r="A27" s="147">
        <v>39783</v>
      </c>
      <c r="B27" s="155">
        <v>70.8</v>
      </c>
      <c r="C27" s="155">
        <v>65.3</v>
      </c>
      <c r="D27" s="155">
        <v>5.5</v>
      </c>
      <c r="E27" s="158">
        <v>3.5</v>
      </c>
    </row>
    <row r="28" spans="1:5" x14ac:dyDescent="0.25">
      <c r="A28" s="147">
        <v>39873</v>
      </c>
      <c r="B28" s="155">
        <v>70.900000000000006</v>
      </c>
      <c r="C28" s="155">
        <v>64.8</v>
      </c>
      <c r="D28" s="155">
        <v>6.1</v>
      </c>
      <c r="E28" s="158">
        <v>3.6</v>
      </c>
    </row>
    <row r="29" spans="1:5" x14ac:dyDescent="0.25">
      <c r="A29" s="147">
        <v>39965</v>
      </c>
      <c r="B29" s="155">
        <v>71.2</v>
      </c>
      <c r="C29" s="155">
        <v>64.599999999999994</v>
      </c>
      <c r="D29" s="155">
        <v>6.6</v>
      </c>
      <c r="E29" s="158">
        <v>3.7</v>
      </c>
    </row>
    <row r="30" spans="1:5" x14ac:dyDescent="0.25">
      <c r="A30" s="147">
        <v>40057</v>
      </c>
      <c r="B30" s="155">
        <v>70.8</v>
      </c>
      <c r="C30" s="155">
        <v>64.3</v>
      </c>
      <c r="D30" s="155">
        <v>6.5</v>
      </c>
      <c r="E30" s="158">
        <v>3.8</v>
      </c>
    </row>
    <row r="31" spans="1:5" x14ac:dyDescent="0.25">
      <c r="A31" s="147">
        <v>40148</v>
      </c>
      <c r="B31" s="155">
        <v>70.900000000000006</v>
      </c>
      <c r="C31" s="155">
        <v>64.099999999999994</v>
      </c>
      <c r="D31" s="155">
        <v>6.8</v>
      </c>
      <c r="E31" s="158">
        <v>3.9</v>
      </c>
    </row>
    <row r="32" spans="1:5" x14ac:dyDescent="0.25">
      <c r="A32" s="147">
        <v>40238</v>
      </c>
      <c r="B32" s="155">
        <v>71.099999999999994</v>
      </c>
      <c r="C32" s="155">
        <v>64.400000000000006</v>
      </c>
      <c r="D32" s="155">
        <v>6.7</v>
      </c>
      <c r="E32" s="158">
        <v>3.8</v>
      </c>
    </row>
    <row r="33" spans="1:5" x14ac:dyDescent="0.25">
      <c r="A33" s="147">
        <v>40330</v>
      </c>
      <c r="B33" s="155">
        <v>71</v>
      </c>
      <c r="C33" s="155">
        <v>64.400000000000006</v>
      </c>
      <c r="D33" s="155">
        <v>6.6</v>
      </c>
      <c r="E33" s="158">
        <v>3.9</v>
      </c>
    </row>
    <row r="34" spans="1:5" x14ac:dyDescent="0.25">
      <c r="A34" s="147">
        <v>40422</v>
      </c>
      <c r="B34" s="155">
        <v>71</v>
      </c>
      <c r="C34" s="155">
        <v>64.400000000000006</v>
      </c>
      <c r="D34" s="155">
        <v>6.6</v>
      </c>
      <c r="E34" s="158">
        <v>3.8</v>
      </c>
    </row>
    <row r="35" spans="1:5" x14ac:dyDescent="0.25">
      <c r="A35" s="147">
        <v>40513</v>
      </c>
      <c r="B35" s="155">
        <v>70.8</v>
      </c>
      <c r="C35" s="155">
        <v>64.3</v>
      </c>
      <c r="D35" s="155">
        <v>6.5</v>
      </c>
      <c r="E35" s="158">
        <v>3.7</v>
      </c>
    </row>
    <row r="36" spans="1:5" x14ac:dyDescent="0.25">
      <c r="A36" s="147">
        <v>40603</v>
      </c>
      <c r="B36" s="155">
        <v>70.8</v>
      </c>
      <c r="C36" s="155">
        <v>64.3</v>
      </c>
      <c r="D36" s="155">
        <v>6.5</v>
      </c>
      <c r="E36" s="158">
        <v>3.8</v>
      </c>
    </row>
    <row r="37" spans="1:5" x14ac:dyDescent="0.25">
      <c r="A37" s="147">
        <v>40695</v>
      </c>
      <c r="B37" s="155">
        <v>70.8</v>
      </c>
      <c r="C37" s="155">
        <v>64.3</v>
      </c>
      <c r="D37" s="155">
        <v>6.5</v>
      </c>
      <c r="E37" s="158">
        <v>3.8</v>
      </c>
    </row>
    <row r="38" spans="1:5" x14ac:dyDescent="0.25">
      <c r="A38" s="147">
        <v>40787</v>
      </c>
      <c r="B38" s="155">
        <v>70.8</v>
      </c>
      <c r="C38" s="155">
        <v>64.2</v>
      </c>
      <c r="D38" s="155">
        <v>6.6</v>
      </c>
      <c r="E38" s="158">
        <v>3.8</v>
      </c>
    </row>
    <row r="39" spans="1:5" x14ac:dyDescent="0.25">
      <c r="A39" s="147">
        <v>40878</v>
      </c>
      <c r="B39" s="155">
        <v>70.900000000000006</v>
      </c>
      <c r="C39" s="155">
        <v>64.2</v>
      </c>
      <c r="D39" s="155">
        <v>6.7</v>
      </c>
      <c r="E39" s="158">
        <v>3.8</v>
      </c>
    </row>
    <row r="40" spans="1:5" x14ac:dyDescent="0.25">
      <c r="A40" s="147">
        <v>40969</v>
      </c>
      <c r="B40" s="155">
        <v>71.099999999999994</v>
      </c>
      <c r="C40" s="155">
        <v>64.3</v>
      </c>
      <c r="D40" s="155">
        <v>6.8</v>
      </c>
      <c r="E40" s="158">
        <v>3.8</v>
      </c>
    </row>
    <row r="41" spans="1:5" x14ac:dyDescent="0.25">
      <c r="A41" s="147">
        <v>41061</v>
      </c>
      <c r="B41" s="155">
        <v>71.3</v>
      </c>
      <c r="C41" s="155">
        <v>64.3</v>
      </c>
      <c r="D41" s="155">
        <v>7</v>
      </c>
      <c r="E41" s="158">
        <v>3.7</v>
      </c>
    </row>
    <row r="42" spans="1:5" x14ac:dyDescent="0.25">
      <c r="A42" s="147">
        <v>41153</v>
      </c>
      <c r="B42" s="155">
        <v>71.400000000000006</v>
      </c>
      <c r="C42" s="155">
        <v>64.400000000000006</v>
      </c>
      <c r="D42" s="155">
        <v>7</v>
      </c>
      <c r="E42" s="158">
        <v>3.8</v>
      </c>
    </row>
    <row r="43" spans="1:5" x14ac:dyDescent="0.25">
      <c r="A43" s="147">
        <v>41244</v>
      </c>
      <c r="B43" s="155">
        <v>71.8</v>
      </c>
      <c r="C43" s="155">
        <v>64.5</v>
      </c>
      <c r="D43" s="155">
        <v>7.3</v>
      </c>
      <c r="E43" s="158">
        <v>3.8</v>
      </c>
    </row>
    <row r="44" spans="1:5" x14ac:dyDescent="0.25">
      <c r="A44" s="147">
        <v>41334</v>
      </c>
      <c r="B44" s="155">
        <v>71.7</v>
      </c>
      <c r="C44" s="155">
        <v>64.3</v>
      </c>
      <c r="D44" s="155">
        <v>7.4</v>
      </c>
      <c r="E44" s="158">
        <v>3.8</v>
      </c>
    </row>
    <row r="45" spans="1:5" x14ac:dyDescent="0.25">
      <c r="A45" s="147">
        <v>41426</v>
      </c>
      <c r="B45" s="155">
        <v>71.900000000000006</v>
      </c>
      <c r="C45" s="155">
        <v>64.3</v>
      </c>
      <c r="D45" s="155">
        <v>7.6</v>
      </c>
      <c r="E45" s="158">
        <v>3.9</v>
      </c>
    </row>
    <row r="46" spans="1:5" x14ac:dyDescent="0.25">
      <c r="A46" s="147">
        <v>41518</v>
      </c>
      <c r="B46" s="155">
        <v>72</v>
      </c>
      <c r="C46" s="155">
        <v>64.5</v>
      </c>
      <c r="D46" s="155">
        <v>7.4</v>
      </c>
      <c r="E46" s="158">
        <v>4</v>
      </c>
    </row>
    <row r="47" spans="1:5" x14ac:dyDescent="0.25">
      <c r="A47" s="147">
        <v>41609</v>
      </c>
      <c r="B47" s="155">
        <v>71.8</v>
      </c>
      <c r="C47" s="155">
        <v>64.5</v>
      </c>
      <c r="D47" s="155">
        <v>7.3</v>
      </c>
      <c r="E47" s="158">
        <v>4.0999999999999996</v>
      </c>
    </row>
    <row r="48" spans="1:5" x14ac:dyDescent="0.25">
      <c r="A48" s="147">
        <v>41699</v>
      </c>
      <c r="B48" s="155">
        <v>72</v>
      </c>
      <c r="C48" s="155">
        <v>64.599999999999994</v>
      </c>
      <c r="D48" s="155">
        <v>7.4</v>
      </c>
      <c r="E48" s="158">
        <v>4.2</v>
      </c>
    </row>
    <row r="49" spans="1:5" x14ac:dyDescent="0.25">
      <c r="A49" s="147">
        <v>41791</v>
      </c>
      <c r="B49" s="155">
        <v>71.900000000000006</v>
      </c>
      <c r="C49" s="155">
        <v>64.599999999999994</v>
      </c>
      <c r="D49" s="155">
        <v>7.4</v>
      </c>
      <c r="E49" s="158">
        <v>4</v>
      </c>
    </row>
    <row r="50" spans="1:5" x14ac:dyDescent="0.25">
      <c r="A50" s="147">
        <v>41883</v>
      </c>
      <c r="B50" s="155">
        <v>71.900000000000006</v>
      </c>
      <c r="C50" s="155">
        <v>64.400000000000006</v>
      </c>
      <c r="D50" s="155">
        <v>7.5</v>
      </c>
      <c r="E50" s="158">
        <v>4.3</v>
      </c>
    </row>
    <row r="51" spans="1:5" x14ac:dyDescent="0.25">
      <c r="A51" s="147">
        <v>41974</v>
      </c>
      <c r="B51" s="155">
        <v>72.099999999999994</v>
      </c>
      <c r="C51" s="155">
        <v>64.5</v>
      </c>
      <c r="D51" s="155">
        <v>7.6</v>
      </c>
      <c r="E51" s="158">
        <v>4.3</v>
      </c>
    </row>
    <row r="52" spans="1:5" x14ac:dyDescent="0.25">
      <c r="A52" s="147">
        <v>42064</v>
      </c>
      <c r="B52" s="155">
        <v>72.099999999999994</v>
      </c>
      <c r="C52" s="155">
        <v>64.599999999999994</v>
      </c>
      <c r="D52" s="155">
        <v>7.5</v>
      </c>
      <c r="E52" s="158">
        <v>4.4000000000000004</v>
      </c>
    </row>
    <row r="53" spans="1:5" x14ac:dyDescent="0.25">
      <c r="A53" s="147">
        <v>42156</v>
      </c>
      <c r="B53" s="155">
        <v>72.2</v>
      </c>
      <c r="C53" s="155">
        <v>64.599999999999994</v>
      </c>
      <c r="D53" s="155">
        <v>7.6</v>
      </c>
      <c r="E53" s="158">
        <v>4.3</v>
      </c>
    </row>
    <row r="54" spans="1:5" x14ac:dyDescent="0.25">
      <c r="A54" s="147">
        <v>42248</v>
      </c>
      <c r="B54" s="155">
        <v>72.3</v>
      </c>
      <c r="C54" s="155">
        <v>64.8</v>
      </c>
      <c r="D54" s="155">
        <v>7.5</v>
      </c>
      <c r="E54" s="158">
        <v>4.3</v>
      </c>
    </row>
    <row r="55" spans="1:5" x14ac:dyDescent="0.25">
      <c r="A55" s="147">
        <v>42339</v>
      </c>
      <c r="B55" s="155">
        <v>72.2</v>
      </c>
      <c r="C55" s="155">
        <v>64.8</v>
      </c>
      <c r="D55" s="155">
        <v>7.5</v>
      </c>
      <c r="E55" s="158">
        <v>4.3</v>
      </c>
    </row>
    <row r="56" spans="1:5" x14ac:dyDescent="0.25">
      <c r="A56" s="147">
        <v>42430</v>
      </c>
      <c r="B56" s="155">
        <v>72.400000000000006</v>
      </c>
      <c r="C56" s="155">
        <v>65</v>
      </c>
      <c r="D56" s="155">
        <v>7.5</v>
      </c>
      <c r="E56" s="158">
        <v>4.4000000000000004</v>
      </c>
    </row>
    <row r="57" spans="1:5" x14ac:dyDescent="0.25">
      <c r="A57" s="147">
        <v>42522</v>
      </c>
      <c r="B57" s="155">
        <v>72.3</v>
      </c>
      <c r="C57" s="155">
        <v>65</v>
      </c>
      <c r="D57" s="155">
        <v>7.3</v>
      </c>
      <c r="E57" s="158">
        <v>4.5</v>
      </c>
    </row>
    <row r="58" spans="1:5" x14ac:dyDescent="0.25">
      <c r="A58" s="147">
        <v>42614</v>
      </c>
      <c r="B58" s="155">
        <v>72.3</v>
      </c>
      <c r="C58" s="155">
        <v>65.099999999999994</v>
      </c>
      <c r="D58" s="155">
        <v>7.2</v>
      </c>
      <c r="E58" s="158">
        <v>4.5</v>
      </c>
    </row>
    <row r="59" spans="1:5" x14ac:dyDescent="0.25">
      <c r="A59" s="147">
        <v>42705</v>
      </c>
      <c r="B59" s="155">
        <v>72.3</v>
      </c>
      <c r="C59" s="155">
        <v>65</v>
      </c>
      <c r="D59" s="155">
        <v>7.3</v>
      </c>
      <c r="E59" s="158">
        <v>4.5</v>
      </c>
    </row>
    <row r="60" spans="1:5" x14ac:dyDescent="0.25">
      <c r="A60" s="147">
        <v>42795</v>
      </c>
      <c r="B60" s="155">
        <v>72.099999999999994</v>
      </c>
      <c r="C60" s="155">
        <v>65.099999999999994</v>
      </c>
      <c r="D60" s="155">
        <v>7</v>
      </c>
      <c r="E60" s="158">
        <v>4.5999999999999996</v>
      </c>
    </row>
    <row r="61" spans="1:5" x14ac:dyDescent="0.25">
      <c r="A61" s="147">
        <v>42887</v>
      </c>
      <c r="B61" s="155">
        <v>72.599999999999994</v>
      </c>
      <c r="C61" s="155">
        <v>65.599999999999994</v>
      </c>
      <c r="D61" s="155">
        <v>7</v>
      </c>
      <c r="E61" s="158">
        <v>4.5</v>
      </c>
    </row>
    <row r="62" spans="1:5" x14ac:dyDescent="0.25">
      <c r="A62" s="147">
        <v>42979</v>
      </c>
      <c r="B62" s="155">
        <v>72.5</v>
      </c>
      <c r="C62" s="155">
        <v>65.5</v>
      </c>
      <c r="D62" s="155">
        <v>6.9</v>
      </c>
      <c r="E62" s="158">
        <v>4.4000000000000004</v>
      </c>
    </row>
    <row r="63" spans="1:5" x14ac:dyDescent="0.25">
      <c r="A63" s="147">
        <v>43070</v>
      </c>
      <c r="B63" s="155">
        <v>72.599999999999994</v>
      </c>
      <c r="C63" s="155">
        <v>66</v>
      </c>
      <c r="D63" s="155">
        <v>6.6</v>
      </c>
      <c r="E63" s="158">
        <v>4.5</v>
      </c>
    </row>
    <row r="64" spans="1:5" x14ac:dyDescent="0.25">
      <c r="A64" s="147">
        <v>43160</v>
      </c>
      <c r="B64" s="155">
        <v>72.8</v>
      </c>
      <c r="C64" s="155">
        <v>66</v>
      </c>
      <c r="D64" s="155">
        <v>6.8</v>
      </c>
      <c r="E64" s="158">
        <v>4.5</v>
      </c>
    </row>
    <row r="65" spans="1:8" x14ac:dyDescent="0.25">
      <c r="A65" s="147">
        <v>43252</v>
      </c>
      <c r="B65" s="155">
        <v>72.7</v>
      </c>
      <c r="C65" s="155">
        <v>66</v>
      </c>
      <c r="D65" s="155">
        <v>6.7</v>
      </c>
      <c r="E65" s="158">
        <v>4.4000000000000004</v>
      </c>
    </row>
    <row r="66" spans="1:8" x14ac:dyDescent="0.25">
      <c r="A66" s="147">
        <v>43344</v>
      </c>
      <c r="B66" s="155">
        <v>72.7</v>
      </c>
      <c r="C66" s="155">
        <v>66.2</v>
      </c>
      <c r="D66" s="155">
        <v>6.6</v>
      </c>
      <c r="E66" s="158">
        <v>4.5</v>
      </c>
    </row>
    <row r="67" spans="1:8" x14ac:dyDescent="0.25">
      <c r="A67" s="147">
        <v>43435</v>
      </c>
      <c r="B67" s="155">
        <v>72.8</v>
      </c>
      <c r="C67" s="155">
        <v>66.3</v>
      </c>
      <c r="D67" s="155">
        <v>6.4</v>
      </c>
      <c r="E67" s="158">
        <v>4.5</v>
      </c>
    </row>
    <row r="68" spans="1:8" x14ac:dyDescent="0.25">
      <c r="A68" s="147">
        <v>43525</v>
      </c>
      <c r="B68" s="155">
        <v>72.7</v>
      </c>
      <c r="C68" s="155">
        <v>66.3</v>
      </c>
      <c r="D68" s="155">
        <v>6.4</v>
      </c>
      <c r="E68" s="158">
        <v>4.2</v>
      </c>
    </row>
    <row r="69" spans="1:8" x14ac:dyDescent="0.25">
      <c r="A69" s="147">
        <v>43617</v>
      </c>
      <c r="B69" s="155">
        <v>72.5</v>
      </c>
      <c r="C69" s="155">
        <v>66.3</v>
      </c>
      <c r="D69" s="155">
        <v>6.2</v>
      </c>
      <c r="E69" s="158">
        <v>4.4000000000000004</v>
      </c>
    </row>
    <row r="70" spans="1:8" x14ac:dyDescent="0.25">
      <c r="A70" s="147">
        <v>43709</v>
      </c>
      <c r="B70" s="155">
        <v>72.099999999999994</v>
      </c>
      <c r="C70" s="155">
        <v>66.099999999999994</v>
      </c>
      <c r="D70" s="155">
        <v>6.1</v>
      </c>
      <c r="E70" s="158">
        <v>4.5999999999999996</v>
      </c>
    </row>
    <row r="71" spans="1:8" x14ac:dyDescent="0.25">
      <c r="A71" s="147">
        <v>43800</v>
      </c>
      <c r="B71" s="155">
        <v>72.8</v>
      </c>
      <c r="C71" s="155">
        <v>66.8</v>
      </c>
      <c r="D71" s="155">
        <v>6</v>
      </c>
      <c r="E71" s="158">
        <v>4.7</v>
      </c>
    </row>
    <row r="72" spans="1:8" x14ac:dyDescent="0.25">
      <c r="A72" s="147">
        <v>43891</v>
      </c>
      <c r="B72" s="155">
        <v>72.7</v>
      </c>
      <c r="C72" s="155">
        <v>66.900000000000006</v>
      </c>
      <c r="D72" s="155">
        <v>5.8</v>
      </c>
      <c r="E72" s="158">
        <v>4.8</v>
      </c>
    </row>
    <row r="73" spans="1:8" x14ac:dyDescent="0.25">
      <c r="A73" s="147">
        <v>43983</v>
      </c>
      <c r="B73" s="155">
        <v>70.3</v>
      </c>
      <c r="C73" s="155">
        <v>65.2</v>
      </c>
      <c r="D73" s="155">
        <v>5.0999999999999996</v>
      </c>
      <c r="E73" s="158">
        <v>6.9</v>
      </c>
    </row>
    <row r="74" spans="1:8" x14ac:dyDescent="0.25">
      <c r="A74" s="147">
        <v>44075</v>
      </c>
      <c r="B74" s="155">
        <v>72.400000000000006</v>
      </c>
      <c r="C74" s="155">
        <v>65.8</v>
      </c>
      <c r="D74" s="155">
        <v>6.6</v>
      </c>
      <c r="E74" s="158">
        <v>4.8</v>
      </c>
    </row>
    <row r="75" spans="1:8" x14ac:dyDescent="0.25">
      <c r="A75" s="147">
        <v>44166</v>
      </c>
      <c r="B75" s="155">
        <v>72.400000000000006</v>
      </c>
      <c r="C75" s="155">
        <v>66.5</v>
      </c>
      <c r="D75" s="155">
        <v>5.9</v>
      </c>
      <c r="E75" s="158">
        <v>4.9000000000000004</v>
      </c>
    </row>
    <row r="76" spans="1:8" x14ac:dyDescent="0.25">
      <c r="A76" s="147">
        <v>44256</v>
      </c>
      <c r="B76" s="155">
        <v>72.7</v>
      </c>
      <c r="C76" s="155">
        <v>66.7</v>
      </c>
      <c r="D76" s="155">
        <v>6</v>
      </c>
      <c r="E76" s="158">
        <v>4.8</v>
      </c>
    </row>
    <row r="77" spans="1:8" x14ac:dyDescent="0.25">
      <c r="A77" s="147">
        <v>44348</v>
      </c>
      <c r="B77" s="155">
        <v>72.900000000000006</v>
      </c>
      <c r="C77" s="155">
        <v>67.099999999999994</v>
      </c>
      <c r="D77" s="155">
        <v>5.8</v>
      </c>
      <c r="E77" s="158">
        <v>4.8</v>
      </c>
    </row>
    <row r="78" spans="1:8" x14ac:dyDescent="0.25">
      <c r="A78" s="147">
        <v>44440</v>
      </c>
      <c r="B78" s="155">
        <v>73.400000000000006</v>
      </c>
      <c r="C78" s="155">
        <v>67.599999999999994</v>
      </c>
      <c r="D78" s="155">
        <v>5.8</v>
      </c>
      <c r="E78" s="158">
        <v>4.4000000000000004</v>
      </c>
    </row>
    <row r="79" spans="1:8" x14ac:dyDescent="0.25">
      <c r="A79" s="147">
        <v>44531</v>
      </c>
      <c r="B79" s="155">
        <v>73.3</v>
      </c>
      <c r="C79" s="155">
        <v>67.8</v>
      </c>
      <c r="D79" s="155">
        <v>5.5</v>
      </c>
      <c r="E79" s="158">
        <v>4.5</v>
      </c>
    </row>
    <row r="80" spans="1:8" x14ac:dyDescent="0.25">
      <c r="A80" s="147">
        <v>44621</v>
      </c>
      <c r="B80" s="155">
        <v>73.400000000000006</v>
      </c>
      <c r="C80" s="155">
        <v>67.900000000000006</v>
      </c>
      <c r="D80" s="155">
        <v>5.5</v>
      </c>
      <c r="E80" s="158">
        <v>4.4000000000000004</v>
      </c>
      <c r="H80" s="43" t="s">
        <v>151</v>
      </c>
    </row>
    <row r="81" spans="1:12" ht="60" x14ac:dyDescent="0.25">
      <c r="A81" s="147">
        <v>44713</v>
      </c>
      <c r="B81" s="155">
        <v>73.5</v>
      </c>
      <c r="C81" s="155">
        <v>68</v>
      </c>
      <c r="D81" s="155">
        <v>5.5</v>
      </c>
      <c r="E81" s="158">
        <v>4.4000000000000004</v>
      </c>
      <c r="H81" s="28"/>
      <c r="I81" s="191" t="s">
        <v>144</v>
      </c>
      <c r="J81" s="177" t="s">
        <v>125</v>
      </c>
      <c r="K81" s="177" t="s">
        <v>126</v>
      </c>
      <c r="L81" s="178" t="s">
        <v>127</v>
      </c>
    </row>
    <row r="82" spans="1:12" x14ac:dyDescent="0.25">
      <c r="A82" s="147">
        <v>44805</v>
      </c>
      <c r="B82" s="155">
        <v>73.7</v>
      </c>
      <c r="C82" s="155">
        <v>68.3</v>
      </c>
      <c r="D82" s="155">
        <v>5.4</v>
      </c>
      <c r="E82" s="158">
        <v>4.3</v>
      </c>
      <c r="H82" s="30" t="s">
        <v>134</v>
      </c>
      <c r="I82" s="29">
        <v>-0.10000000000000853</v>
      </c>
      <c r="J82" s="29">
        <v>-0.20000000000000284</v>
      </c>
      <c r="K82" s="29">
        <v>9.9999999999999645E-2</v>
      </c>
      <c r="L82" s="74">
        <v>0</v>
      </c>
    </row>
    <row r="83" spans="1:12" x14ac:dyDescent="0.25">
      <c r="A83" s="147">
        <v>44896</v>
      </c>
      <c r="B83" s="155">
        <v>73.7</v>
      </c>
      <c r="C83" s="155">
        <v>68.400000000000006</v>
      </c>
      <c r="D83" s="155">
        <v>5.3</v>
      </c>
      <c r="E83" s="158">
        <v>4.5</v>
      </c>
      <c r="H83" s="30" t="s">
        <v>141</v>
      </c>
      <c r="I83" s="29">
        <v>0.79999999999999716</v>
      </c>
      <c r="J83" s="29">
        <v>0.29999999999999716</v>
      </c>
      <c r="K83" s="29">
        <v>0.5</v>
      </c>
      <c r="L83" s="74">
        <v>9.9999999999999645E-2</v>
      </c>
    </row>
    <row r="84" spans="1:12" x14ac:dyDescent="0.25">
      <c r="A84" s="147">
        <v>44986</v>
      </c>
      <c r="B84" s="155">
        <v>73.900000000000006</v>
      </c>
      <c r="C84" s="155">
        <v>68.599999999999994</v>
      </c>
      <c r="D84" s="155">
        <v>5.3</v>
      </c>
      <c r="E84" s="158">
        <v>4.5999999999999996</v>
      </c>
      <c r="H84" s="30" t="s">
        <v>142</v>
      </c>
      <c r="I84" s="29">
        <v>-0.5</v>
      </c>
      <c r="J84" s="29">
        <v>-0.59999999999999432</v>
      </c>
      <c r="K84" s="29">
        <v>0.10000000000000053</v>
      </c>
      <c r="L84" s="74">
        <v>9.9999999999999645E-2</v>
      </c>
    </row>
    <row r="85" spans="1:12" x14ac:dyDescent="0.25">
      <c r="A85" s="147">
        <v>45078</v>
      </c>
      <c r="B85" s="155">
        <v>73.900000000000006</v>
      </c>
      <c r="C85" s="155">
        <v>68.5</v>
      </c>
      <c r="D85" s="155">
        <v>5.4</v>
      </c>
      <c r="E85" s="158">
        <v>4.7</v>
      </c>
      <c r="H85" s="31" t="s">
        <v>143</v>
      </c>
      <c r="I85" s="42">
        <v>0</v>
      </c>
      <c r="J85" s="42">
        <v>0.10000000000000853</v>
      </c>
      <c r="K85" s="42">
        <v>0</v>
      </c>
      <c r="L85" s="76">
        <v>0</v>
      </c>
    </row>
    <row r="86" spans="1:12" x14ac:dyDescent="0.25">
      <c r="A86" s="149">
        <v>45170</v>
      </c>
      <c r="B86" s="156">
        <v>73.8</v>
      </c>
      <c r="C86" s="156">
        <v>68.3</v>
      </c>
      <c r="D86" s="156">
        <v>5.5</v>
      </c>
      <c r="E86" s="159">
        <v>4.7</v>
      </c>
    </row>
    <row r="87" spans="1:12" x14ac:dyDescent="0.25">
      <c r="A87" s="189"/>
      <c r="B87" s="190"/>
      <c r="C87" s="190"/>
      <c r="D87" s="190"/>
      <c r="E87" s="190"/>
    </row>
    <row r="88" spans="1:12" x14ac:dyDescent="0.25">
      <c r="A88" t="s">
        <v>145</v>
      </c>
    </row>
    <row r="89" spans="1:12" x14ac:dyDescent="0.25">
      <c r="A89" t="s">
        <v>128</v>
      </c>
    </row>
    <row r="90" spans="1:12" x14ac:dyDescent="0.25">
      <c r="A90" t="s">
        <v>129</v>
      </c>
    </row>
    <row r="91" spans="1:12" x14ac:dyDescent="0.25">
      <c r="A91" t="s">
        <v>140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baseColWidth="10" defaultRowHeight="15" x14ac:dyDescent="0.25"/>
  <cols>
    <col min="1" max="1" width="29.28515625" customWidth="1"/>
    <col min="2" max="2" width="17.85546875" customWidth="1"/>
  </cols>
  <sheetData>
    <row r="1" spans="1:6" x14ac:dyDescent="0.25">
      <c r="A1" s="185" t="s">
        <v>167</v>
      </c>
    </row>
    <row r="3" spans="1:6" x14ac:dyDescent="0.25">
      <c r="A3" s="28"/>
      <c r="B3" s="188"/>
      <c r="C3" s="193" t="s">
        <v>16</v>
      </c>
      <c r="D3" s="193" t="s">
        <v>146</v>
      </c>
      <c r="E3" s="194" t="s">
        <v>147</v>
      </c>
    </row>
    <row r="4" spans="1:6" x14ac:dyDescent="0.25">
      <c r="A4" s="87" t="s">
        <v>148</v>
      </c>
      <c r="B4" s="188" t="s">
        <v>134</v>
      </c>
      <c r="C4" s="197">
        <v>-0.20000000000000284</v>
      </c>
      <c r="D4" s="197">
        <v>9.9999999999994316E-2</v>
      </c>
      <c r="E4" s="198">
        <v>-0.5</v>
      </c>
      <c r="F4" s="192"/>
    </row>
    <row r="5" spans="1:6" x14ac:dyDescent="0.25">
      <c r="A5" s="195"/>
      <c r="B5" s="29" t="s">
        <v>130</v>
      </c>
      <c r="C5" s="155">
        <v>0.29999999999999716</v>
      </c>
      <c r="D5" s="155">
        <v>0.69999999999999574</v>
      </c>
      <c r="E5" s="158">
        <v>-0.19999999999999574</v>
      </c>
      <c r="F5" s="192"/>
    </row>
    <row r="6" spans="1:6" x14ac:dyDescent="0.25">
      <c r="A6" s="195"/>
      <c r="B6" s="29" t="s">
        <v>131</v>
      </c>
      <c r="C6" s="155">
        <v>-0.59999999999999432</v>
      </c>
      <c r="D6" s="155">
        <v>-0.29999999999999716</v>
      </c>
      <c r="E6" s="158">
        <v>-0.89999999999999147</v>
      </c>
      <c r="F6" s="192"/>
    </row>
    <row r="7" spans="1:6" x14ac:dyDescent="0.25">
      <c r="A7" s="196"/>
      <c r="B7" s="42" t="s">
        <v>132</v>
      </c>
      <c r="C7" s="156">
        <v>0.10000000000000853</v>
      </c>
      <c r="D7" s="156">
        <v>0.29999999999999716</v>
      </c>
      <c r="E7" s="159">
        <v>-0.20000000000000284</v>
      </c>
      <c r="F7" s="192"/>
    </row>
    <row r="8" spans="1:6" x14ac:dyDescent="0.25">
      <c r="A8" s="87" t="s">
        <v>149</v>
      </c>
      <c r="B8" s="188" t="s">
        <v>134</v>
      </c>
      <c r="C8" s="197">
        <v>-0.30000000000000426</v>
      </c>
      <c r="D8" s="197">
        <v>0</v>
      </c>
      <c r="E8" s="198">
        <v>-0.5</v>
      </c>
      <c r="F8" s="192"/>
    </row>
    <row r="9" spans="1:6" x14ac:dyDescent="0.25">
      <c r="A9" s="195"/>
      <c r="B9" s="29" t="s">
        <v>130</v>
      </c>
      <c r="C9" s="155">
        <v>-0.20000000000000284</v>
      </c>
      <c r="D9" s="155">
        <v>0.30000000000000071</v>
      </c>
      <c r="E9" s="158">
        <v>-0.59999999999999787</v>
      </c>
      <c r="F9" s="192"/>
    </row>
    <row r="10" spans="1:6" x14ac:dyDescent="0.25">
      <c r="A10" s="195"/>
      <c r="B10" s="29" t="s">
        <v>131</v>
      </c>
      <c r="C10" s="155">
        <v>-0.5</v>
      </c>
      <c r="D10" s="155">
        <v>-0.29999999999999716</v>
      </c>
      <c r="E10" s="158">
        <v>-0.69999999999999574</v>
      </c>
      <c r="F10" s="192"/>
    </row>
    <row r="11" spans="1:6" x14ac:dyDescent="0.25">
      <c r="A11" s="196"/>
      <c r="B11" s="42" t="s">
        <v>132</v>
      </c>
      <c r="C11" s="156">
        <v>0.10000000000000142</v>
      </c>
      <c r="D11" s="156">
        <v>0.29999999999999716</v>
      </c>
      <c r="E11" s="159">
        <v>0</v>
      </c>
      <c r="F11" s="192"/>
    </row>
    <row r="12" spans="1:6" x14ac:dyDescent="0.25">
      <c r="A12" s="87" t="s">
        <v>150</v>
      </c>
      <c r="B12" s="188" t="s">
        <v>134</v>
      </c>
      <c r="C12" s="197">
        <v>9.9999999999999645E-2</v>
      </c>
      <c r="D12" s="197">
        <v>9.9999999999999645E-2</v>
      </c>
      <c r="E12" s="198">
        <v>-0.10000000000000142</v>
      </c>
      <c r="F12" s="192"/>
    </row>
    <row r="13" spans="1:6" x14ac:dyDescent="0.25">
      <c r="A13" s="195"/>
      <c r="B13" s="29" t="s">
        <v>130</v>
      </c>
      <c r="C13" s="155">
        <v>0.5</v>
      </c>
      <c r="D13" s="155">
        <v>0.5</v>
      </c>
      <c r="E13" s="158">
        <v>0.5</v>
      </c>
      <c r="F13" s="192"/>
    </row>
    <row r="14" spans="1:6" x14ac:dyDescent="0.25">
      <c r="A14" s="195"/>
      <c r="B14" s="29" t="s">
        <v>131</v>
      </c>
      <c r="C14" s="155">
        <v>0</v>
      </c>
      <c r="D14" s="155">
        <v>0</v>
      </c>
      <c r="E14" s="158">
        <v>-0.19999999999999929</v>
      </c>
      <c r="F14" s="192"/>
    </row>
    <row r="15" spans="1:6" x14ac:dyDescent="0.25">
      <c r="A15" s="196"/>
      <c r="B15" s="42" t="s">
        <v>132</v>
      </c>
      <c r="C15" s="156">
        <v>-0.10000000000000142</v>
      </c>
      <c r="D15" s="156">
        <v>9.9999999999999645E-2</v>
      </c>
      <c r="E15" s="159">
        <v>-0.19999999999999929</v>
      </c>
      <c r="F15" s="192"/>
    </row>
    <row r="16" spans="1:6" x14ac:dyDescent="0.25">
      <c r="F16" s="192"/>
    </row>
    <row r="17" spans="1:6" x14ac:dyDescent="0.25">
      <c r="A17" s="204" t="s">
        <v>152</v>
      </c>
      <c r="B17" s="204"/>
      <c r="C17" s="204"/>
      <c r="D17" s="204"/>
      <c r="E17" s="204"/>
      <c r="F17" s="192"/>
    </row>
    <row r="18" spans="1:6" x14ac:dyDescent="0.25">
      <c r="A18" t="s">
        <v>128</v>
      </c>
    </row>
    <row r="19" spans="1:6" ht="15" customHeight="1" x14ac:dyDescent="0.25">
      <c r="A19" t="s">
        <v>129</v>
      </c>
    </row>
    <row r="20" spans="1:6" x14ac:dyDescent="0.25">
      <c r="A20" t="s">
        <v>140</v>
      </c>
    </row>
  </sheetData>
  <mergeCells count="1">
    <mergeCell ref="A17:E17"/>
  </mergeCells>
  <pageMargins left="0.7" right="0.7" top="0.75" bottom="0.75" header="0.3" footer="0.3"/>
  <pageSetup paperSize="9"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pane xSplit="1" ySplit="3" topLeftCell="B25" activePane="bottomRight" state="frozen"/>
      <selection pane="topRight" activeCell="B1" sqref="B1"/>
      <selection pane="bottomLeft" activeCell="A4" sqref="A4"/>
      <selection pane="bottomRight"/>
    </sheetView>
  </sheetViews>
  <sheetFormatPr baseColWidth="10" defaultRowHeight="15" x14ac:dyDescent="0.25"/>
  <cols>
    <col min="2" max="2" width="16.140625" customWidth="1"/>
    <col min="3" max="3" width="14.7109375" customWidth="1"/>
    <col min="4" max="4" width="14.42578125" customWidth="1"/>
    <col min="5" max="5" width="15.42578125" customWidth="1"/>
  </cols>
  <sheetData>
    <row r="1" spans="1:5" x14ac:dyDescent="0.25">
      <c r="A1" s="66" t="s">
        <v>121</v>
      </c>
    </row>
    <row r="3" spans="1:5" ht="60" x14ac:dyDescent="0.25">
      <c r="A3" s="28"/>
      <c r="B3" s="181" t="s">
        <v>112</v>
      </c>
      <c r="C3" s="68" t="s">
        <v>113</v>
      </c>
      <c r="D3" s="68" t="s">
        <v>114</v>
      </c>
      <c r="E3" s="69" t="s">
        <v>115</v>
      </c>
    </row>
    <row r="4" spans="1:5" x14ac:dyDescent="0.25">
      <c r="A4" s="50">
        <v>41699</v>
      </c>
      <c r="B4" s="182">
        <v>3599.8</v>
      </c>
      <c r="C4" s="111">
        <v>3343.3</v>
      </c>
      <c r="D4" s="111">
        <v>5242.1000000000004</v>
      </c>
      <c r="E4" s="179">
        <v>4948.8</v>
      </c>
    </row>
    <row r="5" spans="1:5" x14ac:dyDescent="0.25">
      <c r="A5" s="50">
        <v>41791</v>
      </c>
      <c r="B5" s="182">
        <v>3644.7</v>
      </c>
      <c r="C5" s="111">
        <v>3386.6</v>
      </c>
      <c r="D5" s="111">
        <v>5315.4</v>
      </c>
      <c r="E5" s="179">
        <v>5020.2</v>
      </c>
    </row>
    <row r="6" spans="1:5" x14ac:dyDescent="0.25">
      <c r="A6" s="50">
        <v>41883</v>
      </c>
      <c r="B6" s="182">
        <v>3680.5</v>
      </c>
      <c r="C6" s="111">
        <v>3421.2</v>
      </c>
      <c r="D6" s="111">
        <v>5381.3</v>
      </c>
      <c r="E6" s="179">
        <v>5084.3999999999996</v>
      </c>
    </row>
    <row r="7" spans="1:5" x14ac:dyDescent="0.25">
      <c r="A7" s="50">
        <v>41974</v>
      </c>
      <c r="B7" s="182">
        <v>3733.2</v>
      </c>
      <c r="C7" s="111">
        <v>3474</v>
      </c>
      <c r="D7" s="111">
        <v>5479.3</v>
      </c>
      <c r="E7" s="179">
        <v>5181.5</v>
      </c>
    </row>
    <row r="8" spans="1:5" x14ac:dyDescent="0.25">
      <c r="A8" s="50">
        <v>42064</v>
      </c>
      <c r="B8" s="182">
        <v>3765.7</v>
      </c>
      <c r="C8" s="111">
        <v>3505.6</v>
      </c>
      <c r="D8" s="111">
        <v>5571.4</v>
      </c>
      <c r="E8" s="179">
        <v>5271.8</v>
      </c>
    </row>
    <row r="9" spans="1:5" x14ac:dyDescent="0.25">
      <c r="A9" s="50">
        <v>42156</v>
      </c>
      <c r="B9" s="182">
        <v>3817.2</v>
      </c>
      <c r="C9" s="111">
        <v>3554.7</v>
      </c>
      <c r="D9" s="111">
        <v>5692.5</v>
      </c>
      <c r="E9" s="179">
        <v>5388.9</v>
      </c>
    </row>
    <row r="10" spans="1:5" x14ac:dyDescent="0.25">
      <c r="A10" s="50">
        <v>42248</v>
      </c>
      <c r="B10" s="182">
        <v>3807.4</v>
      </c>
      <c r="C10" s="111">
        <v>3545.5</v>
      </c>
      <c r="D10" s="111">
        <v>5706.9</v>
      </c>
      <c r="E10" s="179">
        <v>5402.8</v>
      </c>
    </row>
    <row r="11" spans="1:5" x14ac:dyDescent="0.25">
      <c r="A11" s="50">
        <v>42339</v>
      </c>
      <c r="B11" s="182">
        <v>3837.4</v>
      </c>
      <c r="C11" s="111">
        <v>3576.9</v>
      </c>
      <c r="D11" s="111">
        <v>5753.9</v>
      </c>
      <c r="E11" s="179">
        <v>5450.5</v>
      </c>
    </row>
    <row r="12" spans="1:5" x14ac:dyDescent="0.25">
      <c r="A12" s="50">
        <v>42430</v>
      </c>
      <c r="B12" s="182">
        <v>3823.5</v>
      </c>
      <c r="C12" s="111">
        <v>3563.5</v>
      </c>
      <c r="D12" s="111">
        <v>5767.1</v>
      </c>
      <c r="E12" s="179">
        <v>5463.7</v>
      </c>
    </row>
    <row r="13" spans="1:5" x14ac:dyDescent="0.25">
      <c r="A13" s="50">
        <v>42522</v>
      </c>
      <c r="B13" s="182">
        <v>3780.9</v>
      </c>
      <c r="C13" s="111">
        <v>3525</v>
      </c>
      <c r="D13" s="111">
        <v>5733.1</v>
      </c>
      <c r="E13" s="179">
        <v>5434</v>
      </c>
    </row>
    <row r="14" spans="1:5" x14ac:dyDescent="0.25">
      <c r="A14" s="50">
        <v>42614</v>
      </c>
      <c r="B14" s="182">
        <v>3757.9</v>
      </c>
      <c r="C14" s="111">
        <v>3502.3</v>
      </c>
      <c r="D14" s="111">
        <v>5760.5</v>
      </c>
      <c r="E14" s="179">
        <v>5460.6</v>
      </c>
    </row>
    <row r="15" spans="1:5" x14ac:dyDescent="0.25">
      <c r="A15" s="50">
        <v>42705</v>
      </c>
      <c r="B15" s="182">
        <v>3727.6</v>
      </c>
      <c r="C15" s="111">
        <v>3471.3</v>
      </c>
      <c r="D15" s="111">
        <v>5772.8</v>
      </c>
      <c r="E15" s="179">
        <v>5471.4</v>
      </c>
    </row>
    <row r="16" spans="1:5" x14ac:dyDescent="0.25">
      <c r="A16" s="50">
        <v>42795</v>
      </c>
      <c r="B16" s="182">
        <v>3747.3</v>
      </c>
      <c r="C16" s="111">
        <v>3490.1</v>
      </c>
      <c r="D16" s="111">
        <v>5814.6</v>
      </c>
      <c r="E16" s="179">
        <v>5512.3</v>
      </c>
    </row>
    <row r="17" spans="1:5" x14ac:dyDescent="0.25">
      <c r="A17" s="50">
        <v>42887</v>
      </c>
      <c r="B17" s="182">
        <v>3744.7</v>
      </c>
      <c r="C17" s="111">
        <v>3488.7</v>
      </c>
      <c r="D17" s="111">
        <v>5858</v>
      </c>
      <c r="E17" s="179">
        <v>5555.6</v>
      </c>
    </row>
    <row r="18" spans="1:5" x14ac:dyDescent="0.25">
      <c r="A18" s="50">
        <v>42979</v>
      </c>
      <c r="B18" s="182">
        <v>3746.4</v>
      </c>
      <c r="C18" s="111">
        <v>3489.5</v>
      </c>
      <c r="D18" s="111">
        <v>5905</v>
      </c>
      <c r="E18" s="179">
        <v>5600.3</v>
      </c>
    </row>
    <row r="19" spans="1:5" x14ac:dyDescent="0.25">
      <c r="A19" s="50">
        <v>43070</v>
      </c>
      <c r="B19" s="182">
        <v>3726.6</v>
      </c>
      <c r="C19" s="111">
        <v>3467.4</v>
      </c>
      <c r="D19" s="111">
        <v>5933.3</v>
      </c>
      <c r="E19" s="179">
        <v>5624.8</v>
      </c>
    </row>
    <row r="20" spans="1:5" x14ac:dyDescent="0.25">
      <c r="A20" s="50">
        <v>43160</v>
      </c>
      <c r="B20" s="182">
        <v>3707.2</v>
      </c>
      <c r="C20" s="111">
        <v>3446.8</v>
      </c>
      <c r="D20" s="111">
        <v>5941</v>
      </c>
      <c r="E20" s="179">
        <v>5630.6</v>
      </c>
    </row>
    <row r="21" spans="1:5" x14ac:dyDescent="0.25">
      <c r="A21" s="50">
        <v>43252</v>
      </c>
      <c r="B21" s="182">
        <v>3703.5</v>
      </c>
      <c r="C21" s="111">
        <v>3442.6</v>
      </c>
      <c r="D21" s="111">
        <v>5943.1</v>
      </c>
      <c r="E21" s="179">
        <v>5630.6</v>
      </c>
    </row>
    <row r="22" spans="1:5" x14ac:dyDescent="0.25">
      <c r="A22" s="50">
        <v>43344</v>
      </c>
      <c r="B22" s="182">
        <v>3701</v>
      </c>
      <c r="C22" s="111">
        <v>3440.7</v>
      </c>
      <c r="D22" s="111">
        <v>5937.4</v>
      </c>
      <c r="E22" s="179">
        <v>5625</v>
      </c>
    </row>
    <row r="23" spans="1:5" x14ac:dyDescent="0.25">
      <c r="A23" s="50">
        <v>43435</v>
      </c>
      <c r="B23" s="182">
        <v>3681.3</v>
      </c>
      <c r="C23" s="111">
        <v>3422.4</v>
      </c>
      <c r="D23" s="111">
        <v>5929.6</v>
      </c>
      <c r="E23" s="179">
        <v>5617.8</v>
      </c>
    </row>
    <row r="24" spans="1:5" x14ac:dyDescent="0.25">
      <c r="A24" s="50">
        <v>43525</v>
      </c>
      <c r="B24" s="182">
        <v>3653.9</v>
      </c>
      <c r="C24" s="111">
        <v>3396</v>
      </c>
      <c r="D24" s="111">
        <v>5923.2</v>
      </c>
      <c r="E24" s="179">
        <v>5611.3</v>
      </c>
    </row>
    <row r="25" spans="1:5" x14ac:dyDescent="0.25">
      <c r="A25" s="50">
        <v>43617</v>
      </c>
      <c r="B25" s="182">
        <v>3625.8</v>
      </c>
      <c r="C25" s="111">
        <v>3371</v>
      </c>
      <c r="D25" s="111">
        <v>5880.4</v>
      </c>
      <c r="E25" s="179">
        <v>5572.5</v>
      </c>
    </row>
    <row r="26" spans="1:5" x14ac:dyDescent="0.25">
      <c r="A26" s="50">
        <v>43709</v>
      </c>
      <c r="B26" s="182">
        <v>3609.8</v>
      </c>
      <c r="C26" s="111">
        <v>3358.7</v>
      </c>
      <c r="D26" s="111">
        <v>5815.6</v>
      </c>
      <c r="E26" s="179">
        <v>5511.7</v>
      </c>
    </row>
    <row r="27" spans="1:5" x14ac:dyDescent="0.25">
      <c r="A27" s="50">
        <v>43800</v>
      </c>
      <c r="B27" s="182">
        <v>3564.7</v>
      </c>
      <c r="C27" s="111">
        <v>3318.7</v>
      </c>
      <c r="D27" s="111">
        <v>5759.5</v>
      </c>
      <c r="E27" s="179">
        <v>5461</v>
      </c>
    </row>
    <row r="28" spans="1:5" x14ac:dyDescent="0.25">
      <c r="A28" s="50">
        <v>43891</v>
      </c>
      <c r="B28" s="182">
        <v>3575.7</v>
      </c>
      <c r="C28" s="111">
        <v>3332.6</v>
      </c>
      <c r="D28" s="111">
        <v>5755.4</v>
      </c>
      <c r="E28" s="179">
        <v>5460.8</v>
      </c>
    </row>
    <row r="29" spans="1:5" x14ac:dyDescent="0.25">
      <c r="A29" s="50">
        <v>43983</v>
      </c>
      <c r="B29" s="182">
        <v>4396.8</v>
      </c>
      <c r="C29" s="111">
        <v>4139</v>
      </c>
      <c r="D29" s="111">
        <v>6107.6</v>
      </c>
      <c r="E29" s="179">
        <v>5807.5</v>
      </c>
    </row>
    <row r="30" spans="1:5" x14ac:dyDescent="0.25">
      <c r="A30" s="50">
        <v>44075</v>
      </c>
      <c r="B30" s="182">
        <v>3922.1</v>
      </c>
      <c r="C30" s="111">
        <v>3672.1</v>
      </c>
      <c r="D30" s="111">
        <v>6065.4</v>
      </c>
      <c r="E30" s="179">
        <v>5764.1</v>
      </c>
    </row>
    <row r="31" spans="1:5" x14ac:dyDescent="0.25">
      <c r="A31" s="50">
        <v>44166</v>
      </c>
      <c r="B31" s="182">
        <v>3836.5</v>
      </c>
      <c r="C31" s="111">
        <v>3593.4</v>
      </c>
      <c r="D31" s="111">
        <v>6025.6</v>
      </c>
      <c r="E31" s="179">
        <v>5728.8</v>
      </c>
    </row>
    <row r="32" spans="1:5" x14ac:dyDescent="0.25">
      <c r="A32" s="50">
        <v>44256</v>
      </c>
      <c r="B32" s="182">
        <v>3797.6</v>
      </c>
      <c r="C32" s="111">
        <v>3557</v>
      </c>
      <c r="D32" s="111">
        <v>6027.6</v>
      </c>
      <c r="E32" s="179">
        <v>5731.1</v>
      </c>
    </row>
    <row r="33" spans="1:5" x14ac:dyDescent="0.25">
      <c r="A33" s="50">
        <v>44348</v>
      </c>
      <c r="B33" s="182">
        <v>3731</v>
      </c>
      <c r="C33" s="111">
        <v>3491.8</v>
      </c>
      <c r="D33" s="111">
        <v>5974.6</v>
      </c>
      <c r="E33" s="179">
        <v>5679.8</v>
      </c>
    </row>
    <row r="34" spans="1:5" x14ac:dyDescent="0.25">
      <c r="A34" s="50">
        <v>44440</v>
      </c>
      <c r="B34" s="182">
        <v>3539.9</v>
      </c>
      <c r="C34" s="111">
        <v>3303.9</v>
      </c>
      <c r="D34" s="111">
        <v>5842.6</v>
      </c>
      <c r="E34" s="179">
        <v>5550.2</v>
      </c>
    </row>
    <row r="35" spans="1:5" x14ac:dyDescent="0.25">
      <c r="A35" s="50">
        <v>44531</v>
      </c>
      <c r="B35" s="182">
        <v>3363.3</v>
      </c>
      <c r="C35" s="111">
        <v>3128.8</v>
      </c>
      <c r="D35" s="111">
        <v>5680.8</v>
      </c>
      <c r="E35" s="179">
        <v>5389.5</v>
      </c>
    </row>
    <row r="36" spans="1:5" x14ac:dyDescent="0.25">
      <c r="A36" s="50">
        <v>44621</v>
      </c>
      <c r="B36" s="182">
        <v>3203.4</v>
      </c>
      <c r="C36" s="111">
        <v>2974.4</v>
      </c>
      <c r="D36" s="111">
        <v>5536</v>
      </c>
      <c r="E36" s="179">
        <v>5248.1</v>
      </c>
    </row>
    <row r="37" spans="1:5" x14ac:dyDescent="0.25">
      <c r="A37" s="50">
        <v>44713</v>
      </c>
      <c r="B37" s="182">
        <v>3169.5</v>
      </c>
      <c r="C37" s="111">
        <v>2947.7</v>
      </c>
      <c r="D37" s="111">
        <v>5448</v>
      </c>
      <c r="E37" s="179">
        <v>5163.7</v>
      </c>
    </row>
    <row r="38" spans="1:5" x14ac:dyDescent="0.25">
      <c r="A38" s="50">
        <v>44805</v>
      </c>
      <c r="B38" s="182">
        <v>3148.5</v>
      </c>
      <c r="C38" s="111">
        <v>2929.9</v>
      </c>
      <c r="D38" s="111">
        <v>5424.8</v>
      </c>
      <c r="E38" s="179">
        <v>5142.3</v>
      </c>
    </row>
    <row r="39" spans="1:5" x14ac:dyDescent="0.25">
      <c r="A39" s="50">
        <v>44896</v>
      </c>
      <c r="B39" s="182">
        <v>3052.7</v>
      </c>
      <c r="C39" s="111">
        <v>2837</v>
      </c>
      <c r="D39" s="111">
        <v>5389.5</v>
      </c>
      <c r="E39" s="179">
        <v>5108.6000000000004</v>
      </c>
    </row>
    <row r="40" spans="1:5" x14ac:dyDescent="0.25">
      <c r="A40" s="50">
        <v>44986</v>
      </c>
      <c r="B40" s="182">
        <v>3016</v>
      </c>
      <c r="C40" s="111">
        <v>2801.4</v>
      </c>
      <c r="D40" s="111">
        <v>5369.3</v>
      </c>
      <c r="E40" s="179">
        <v>5089.6000000000004</v>
      </c>
    </row>
    <row r="41" spans="1:5" x14ac:dyDescent="0.25">
      <c r="A41" s="50">
        <v>45078</v>
      </c>
      <c r="B41" s="182">
        <v>3011.1</v>
      </c>
      <c r="C41" s="111">
        <v>2799.5</v>
      </c>
      <c r="D41" s="111">
        <v>5343.2</v>
      </c>
      <c r="E41" s="179">
        <v>5067.7</v>
      </c>
    </row>
    <row r="42" spans="1:5" x14ac:dyDescent="0.25">
      <c r="A42" s="51">
        <v>45170</v>
      </c>
      <c r="B42" s="183">
        <v>3028.5</v>
      </c>
      <c r="C42" s="120">
        <v>2818.8</v>
      </c>
      <c r="D42" s="120">
        <v>5352</v>
      </c>
      <c r="E42" s="180">
        <v>5076.6000000000004</v>
      </c>
    </row>
    <row r="44" spans="1:5" x14ac:dyDescent="0.25">
      <c r="A44" t="s">
        <v>116</v>
      </c>
    </row>
    <row r="45" spans="1:5" x14ac:dyDescent="0.25">
      <c r="A45" t="s">
        <v>117</v>
      </c>
    </row>
    <row r="46" spans="1:5" x14ac:dyDescent="0.25">
      <c r="A46" t="s">
        <v>118</v>
      </c>
    </row>
  </sheetData>
  <pageMargins left="0.7" right="0.7" top="0.75" bottom="0.75" header="0.3" footer="0.3"/>
  <pageSetup paperSize="9"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https://paco.intranet.social.gouv.fr/travail/dares/darespace/InformationsGenerales/boite a outil/_layouts/15/DocIdRedir.aspx?ID=CXYRD2YVEM74-1981028799-20</Url>
      <Description>CXYRD2YVEM74-1981028799-20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2.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9036-2476-4C08-B329-8904A4FCF6E1}">
  <ds:schemaRefs>
    <ds:schemaRef ds:uri="http://schemas.microsoft.com/office/2006/documentManagement/types"/>
    <ds:schemaRef ds:uri="http://purl.org/dc/elements/1.1/"/>
    <ds:schemaRef ds:uri="http://schemas.microsoft.com/sharepoint/v3"/>
    <ds:schemaRef ds:uri="http://schemas.microsoft.com/office/infopath/2007/PartnerControls"/>
    <ds:schemaRef ds:uri="http://schemas.openxmlformats.org/package/2006/metadata/core-properties"/>
    <ds:schemaRef ds:uri="http://purl.org/dc/terms/"/>
    <ds:schemaRef ds:uri="a94836d9-3302-4558-b6d3-eecd7f28f017"/>
    <ds:schemaRef ds:uri="7b4e5cf4-0fc5-48ee-950b-8270790171f4"/>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2A01C291-125B-4F53-97D2-99DBA83F63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Lisez-moi</vt:lpstr>
      <vt:lpstr>Graphique 1.1</vt:lpstr>
      <vt:lpstr>Graphique 1.2 (a)  </vt:lpstr>
      <vt:lpstr>Graphique 1.2 (b) </vt:lpstr>
      <vt:lpstr>Graphique 1.3</vt:lpstr>
      <vt:lpstr>Graphique 2.1  </vt:lpstr>
      <vt:lpstr>Graphique 2.2</vt:lpstr>
      <vt:lpstr>Graphique 2.3</vt:lpstr>
      <vt:lpstr>Graphique 3.1</vt:lpstr>
      <vt:lpstr>Graphique 3.2 </vt:lpstr>
      <vt:lpstr>Graphique 3.3</vt:lpstr>
      <vt:lpstr>Graphique 4.1</vt:lpstr>
      <vt:lpstr>Graphique 4.2</vt:lpstr>
      <vt:lpstr>Graphique 4.3</vt:lpstr>
      <vt:lpstr>Graphique 5.1 (a)</vt:lpstr>
      <vt:lpstr>Graphique 5.1 (b)</vt:lpstr>
      <vt:lpstr>Graphique 5.2</vt:lpstr>
      <vt:lpstr>Graphique 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LAGOUGE, Adrien (DARES)</cp:lastModifiedBy>
  <dcterms:created xsi:type="dcterms:W3CDTF">2020-07-20T12:21:49Z</dcterms:created>
  <dcterms:modified xsi:type="dcterms:W3CDTF">2023-11-21T09:34:16Z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