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lda.kesaev\Downloads\"/>
    </mc:Choice>
  </mc:AlternateContent>
  <bookViews>
    <workbookView xWindow="0" yWindow="0" windowWidth="28800" windowHeight="12300" tabRatio="852"/>
  </bookViews>
  <sheets>
    <sheet name="Lisez-moi" sheetId="95" r:id="rId1"/>
    <sheet name="Graphique 1" sheetId="48" r:id="rId2"/>
    <sheet name="Graphique 2" sheetId="24" r:id="rId3"/>
    <sheet name="Graphique 3" sheetId="52" r:id="rId4"/>
    <sheet name="Tableau 1" sheetId="53" r:id="rId5"/>
    <sheet name="Tableau complémentaire A" sheetId="67" r:id="rId6"/>
    <sheet name="Graphique 4" sheetId="55" r:id="rId7"/>
    <sheet name="Graphique 5" sheetId="65" r:id="rId8"/>
    <sheet name="Graphique 6" sheetId="75" r:id="rId9"/>
    <sheet name="Tableau complémentaire B" sheetId="94" r:id="rId10"/>
    <sheet name="Graphique 7" sheetId="71" r:id="rId11"/>
    <sheet name="Graphique 8" sheetId="73" r:id="rId12"/>
    <sheet name="Graphique 9" sheetId="90" r:id="rId13"/>
    <sheet name="Graphique A" sheetId="63" r:id="rId14"/>
    <sheet name="Graphique B" sheetId="57" r:id="rId15"/>
    <sheet name="Graphique C1" sheetId="59" r:id="rId16"/>
    <sheet name="Graphique C2" sheetId="69" r:id="rId17"/>
    <sheet name="Graphique D" sheetId="61" r:id="rId18"/>
  </sheets>
  <calcPr calcId="162913"/>
</workbook>
</file>

<file path=xl/calcChain.xml><?xml version="1.0" encoding="utf-8"?>
<calcChain xmlns="http://schemas.openxmlformats.org/spreadsheetml/2006/main">
  <c r="H6" i="65" l="1"/>
  <c r="H7" i="65"/>
  <c r="H9" i="65"/>
  <c r="H10" i="65"/>
  <c r="H11" i="65"/>
  <c r="H5" i="65"/>
  <c r="G5" i="65"/>
  <c r="G6" i="65"/>
  <c r="G7" i="65"/>
  <c r="G9" i="65"/>
  <c r="G10" i="65"/>
  <c r="G11" i="65"/>
</calcChain>
</file>

<file path=xl/sharedStrings.xml><?xml version="1.0" encoding="utf-8"?>
<sst xmlns="http://schemas.openxmlformats.org/spreadsheetml/2006/main" count="867" uniqueCount="355">
  <si>
    <t>Difficultés propres à l'établissement</t>
  </si>
  <si>
    <t>Caractéristiques du poste proposé</t>
  </si>
  <si>
    <t>Déficit d'image</t>
  </si>
  <si>
    <t>Autre raison</t>
  </si>
  <si>
    <t>Cadre</t>
  </si>
  <si>
    <t>Profession intermédiaire</t>
  </si>
  <si>
    <t>Ouvrier non qualifié</t>
  </si>
  <si>
    <t>Employé qualifié</t>
  </si>
  <si>
    <t>Production, chantier, exploitation</t>
  </si>
  <si>
    <t>Installation, réparation, maintenance</t>
  </si>
  <si>
    <t>Secrétariat, saisie, accueil</t>
  </si>
  <si>
    <t>Gestion, comptabilité</t>
  </si>
  <si>
    <t>Soin des personnes</t>
  </si>
  <si>
    <t>Autre fonction</t>
  </si>
  <si>
    <t>Inadéquation</t>
  </si>
  <si>
    <t>Ensemble</t>
  </si>
  <si>
    <t>Manque de candidatures</t>
  </si>
  <si>
    <t xml:space="preserve">Seule </t>
  </si>
  <si>
    <t>Combinée</t>
  </si>
  <si>
    <t>Ensemble des recrutements difficiles</t>
  </si>
  <si>
    <t>qualité + quantité  + recuteur</t>
  </si>
  <si>
    <t>Éloignement géographique</t>
  </si>
  <si>
    <t>Exigences du candidat</t>
  </si>
  <si>
    <t>Aucune</t>
  </si>
  <si>
    <t>qualité + quantité  - recuteur</t>
  </si>
  <si>
    <t>qualité - quantité  + recuteur</t>
  </si>
  <si>
    <t>qualité - quantité  - recuteur</t>
  </si>
  <si>
    <t>quantité - qualité + recruteur</t>
  </si>
  <si>
    <t>quantité - qualité - recruteur</t>
  </si>
  <si>
    <t>Recruteur - qualité - quantité</t>
  </si>
  <si>
    <t>Caractéristiques du poste</t>
  </si>
  <si>
    <t>x</t>
  </si>
  <si>
    <t>y</t>
  </si>
  <si>
    <t>Manque de candidature</t>
  </si>
  <si>
    <t>Concurrence</t>
  </si>
  <si>
    <t>Employé non qualifié</t>
  </si>
  <si>
    <t>Technicité</t>
  </si>
  <si>
    <t>Ouvrier qualifié</t>
  </si>
  <si>
    <t>Technicité du poste</t>
  </si>
  <si>
    <t xml:space="preserve">Autres caractéristiques du poste </t>
  </si>
  <si>
    <t>Inadéquation du profil des candidats</t>
  </si>
  <si>
    <t>Difficultés propres</t>
  </si>
  <si>
    <t>Part dans les recrutements difficiles</t>
  </si>
  <si>
    <t>Au moins une difficulté de qualité</t>
  </si>
  <si>
    <t>Au moins une difficulté de quantié</t>
  </si>
  <si>
    <t>Au moins une difficulté liée au recruteur</t>
  </si>
  <si>
    <t>Inadaptation du profil des candidats</t>
  </si>
  <si>
    <t>Faible attractivité</t>
  </si>
  <si>
    <t xml:space="preserve">Sans concurrence </t>
  </si>
  <si>
    <t>CDD (court ou long)</t>
  </si>
  <si>
    <t xml:space="preserve">CDI </t>
  </si>
  <si>
    <t>Temps partiel</t>
  </si>
  <si>
    <t>Termps complet</t>
  </si>
  <si>
    <t>Gardiennage, nettoyage</t>
  </si>
  <si>
    <t>Manutention, logistique</t>
  </si>
  <si>
    <t>faible attractivité</t>
  </si>
  <si>
    <t>Compétence ou expérience</t>
  </si>
  <si>
    <t>Diplôme ou spécialité</t>
  </si>
  <si>
    <t>Qualités personnelles</t>
  </si>
  <si>
    <t>ignement géographique</t>
  </si>
  <si>
    <t>Diplôme du candidat</t>
  </si>
  <si>
    <t>Spécialité de la formation du candidat</t>
  </si>
  <si>
    <t>Expérience du candidat</t>
  </si>
  <si>
    <t>Compétences techniques du candidat</t>
  </si>
  <si>
    <t>Savoir être du candidat</t>
  </si>
  <si>
    <t>Inadéquation du profil du candidat, dont :</t>
  </si>
  <si>
    <t>Qualités personnelles du candidat</t>
  </si>
  <si>
    <t>Caractéristiques du poste proposé, dont :</t>
  </si>
  <si>
    <t>horaires et/ou temps de travail</t>
  </si>
  <si>
    <t>Rémunération trop faible</t>
  </si>
  <si>
    <t>Pénibilité du travail</t>
  </si>
  <si>
    <t>- aux compétences techniques du candidat</t>
  </si>
  <si>
    <t>- à l'expérience du candidat</t>
  </si>
  <si>
    <t>- savoir être du candidat</t>
  </si>
  <si>
    <t>- à la spécialité de la formation du candidat</t>
  </si>
  <si>
    <t>- au diplôme du candidat</t>
  </si>
  <si>
    <t>V de cramer</t>
  </si>
  <si>
    <t>V de crammer</t>
  </si>
  <si>
    <t>compétences techniques</t>
  </si>
  <si>
    <t>expérience</t>
  </si>
  <si>
    <t>qualités personnelles</t>
  </si>
  <si>
    <t>spécialité formation</t>
  </si>
  <si>
    <t>éloignement géographique</t>
  </si>
  <si>
    <t>niveau diplôme</t>
  </si>
  <si>
    <t>exigences</t>
  </si>
  <si>
    <t>technicité très pointue du poste</t>
  </si>
  <si>
    <t>rémunération trop faible</t>
  </si>
  <si>
    <t>difficulté ou pénibilité du travail demandé</t>
  </si>
  <si>
    <t>nature du contrat ou sa durée</t>
  </si>
  <si>
    <t>difficultés d'accès au lieu de travail</t>
  </si>
  <si>
    <t>Inadéquation du candidat ET caractéristiques du poste</t>
  </si>
  <si>
    <t>Enseignement, formation</t>
  </si>
  <si>
    <t>BMO complémentaire 2015 (réalisé)</t>
  </si>
  <si>
    <t xml:space="preserve">Caractéristiques du poste </t>
  </si>
  <si>
    <t>Déficit  d'image</t>
  </si>
  <si>
    <t>difficultés propres</t>
  </si>
  <si>
    <t>Taille de l'établissement</t>
  </si>
  <si>
    <t>Moins de 10 salariés</t>
  </si>
  <si>
    <t>de 10 à 49 salariés</t>
  </si>
  <si>
    <t>de 50 à 199 salariés</t>
  </si>
  <si>
    <t>200 salariés ou plus</t>
  </si>
  <si>
    <t>Ancienneté de l'établissement</t>
  </si>
  <si>
    <t>Moins de 5 ans</t>
  </si>
  <si>
    <t>De 5 à 10 ans</t>
  </si>
  <si>
    <t>10 ans ou plus</t>
  </si>
  <si>
    <t>Concurrence de la part d'autres entreprises</t>
  </si>
  <si>
    <t>Etude, recherche et développement</t>
  </si>
  <si>
    <t>Horaires et/ou temps de travail</t>
  </si>
  <si>
    <t>Nature du contrat</t>
  </si>
  <si>
    <t>Difficultés d'accès géographique</t>
  </si>
  <si>
    <t>avec concurrence</t>
  </si>
  <si>
    <t>décalage de profil</t>
  </si>
  <si>
    <t>concurrence avec d'autres entrerprises</t>
  </si>
  <si>
    <t>Autre</t>
  </si>
  <si>
    <t>Autre caractéristique</t>
  </si>
  <si>
    <t>Secteur d'activité</t>
  </si>
  <si>
    <t>Catégorie juridique de l'entreprise</t>
  </si>
  <si>
    <t>Société</t>
  </si>
  <si>
    <t>Association, fondation</t>
  </si>
  <si>
    <t>Autres (individuelle, public, autres)</t>
  </si>
  <si>
    <t>typologie de l'entreprise</t>
  </si>
  <si>
    <t>Croissance du CA</t>
  </si>
  <si>
    <t>Réduction du CA</t>
  </si>
  <si>
    <t>nouvelle technologie</t>
  </si>
  <si>
    <t>Etablissement qui ne recrute pas régulièrement</t>
  </si>
  <si>
    <t>le recruteur qui n' est pas habitué à recruter</t>
  </si>
  <si>
    <t>Tranche d'aire urbaine</t>
  </si>
  <si>
    <t>aire urbaine rurale</t>
  </si>
  <si>
    <t>aire urbaine de moins de 50 000 hab</t>
  </si>
  <si>
    <t>aire urbaine de moins de 200 000 hab</t>
  </si>
  <si>
    <t>Idf</t>
  </si>
  <si>
    <t>Autre type de difficulté</t>
  </si>
  <si>
    <t>sans concurrence</t>
  </si>
  <si>
    <t>Avec concurrence</t>
  </si>
  <si>
    <t>Industries manufacturière, extractives et autres</t>
  </si>
  <si>
    <t>Construction</t>
  </si>
  <si>
    <t>Commerce, réparation d'automobiles et de motocycles</t>
  </si>
  <si>
    <t>Transports et entreposage</t>
  </si>
  <si>
    <t>Hébergement et restauration</t>
  </si>
  <si>
    <t>Information et communication</t>
  </si>
  <si>
    <t>Activités spéc, scientifiques, techniques, de services…</t>
  </si>
  <si>
    <t>Admin pub, enseignement, santé humaine, action sociale</t>
  </si>
  <si>
    <t>Autres activités de service</t>
  </si>
  <si>
    <t xml:space="preserve">Champ : ensemble  des nouveaux recrutements en CDI ou en CDD de plus d’un mois entre septembre et novembre 2015 des établissements d’au moins un salarié du secteur concurrentiel et jugés difficiles par les recruteurs ; France. </t>
  </si>
  <si>
    <t>Source : Dares, enquête Ofer 2016.</t>
  </si>
  <si>
    <t>Lecture : parmi les  recrutements  par un établissement de moins de 10 salariés jugés difficiles par les recruteurs, 61 % le sont en raison d’un manque de candidatures.</t>
  </si>
  <si>
    <t>Activités financières, d'assurance et immobilières*</t>
  </si>
  <si>
    <t>technicité du poste</t>
  </si>
  <si>
    <t>nature du contrat</t>
  </si>
  <si>
    <t>difficultés d'accès géographique</t>
  </si>
  <si>
    <t xml:space="preserve">Concurrence* </t>
  </si>
  <si>
    <t>Difficultés propres à l'établissement*</t>
  </si>
  <si>
    <t>Autres*</t>
  </si>
  <si>
    <t>*</t>
  </si>
  <si>
    <t>Modification des caractéristiques du poste</t>
  </si>
  <si>
    <t>Aucune action</t>
  </si>
  <si>
    <t>… assouplissement des horaires de travail</t>
  </si>
  <si>
    <t>… proposition d'un contrat plus attractif 
(CDI ou CDD plus long, à temps complet)</t>
  </si>
  <si>
    <t>… hausse de la rémunération</t>
  </si>
  <si>
    <t>Assouplissement des exigences 
vis-à-vis candidats en termes de…</t>
  </si>
  <si>
    <t>- Mobilisation d'autres canaux</t>
  </si>
  <si>
    <t>- Sollicitation accrue des canaux habituels</t>
  </si>
  <si>
    <t>… le niveau de diplôme</t>
  </si>
  <si>
    <t>… la spécialité de formation</t>
  </si>
  <si>
    <t>… la durée ou contenu de l'expérience</t>
  </si>
  <si>
    <t>… les compétences techniques</t>
  </si>
  <si>
    <t>… les qualités personnelles</t>
  </si>
  <si>
    <t>… l'éloignement géographique</t>
  </si>
  <si>
    <t>- Redéfinition du contenu du poste</t>
  </si>
  <si>
    <t>Modification du poste, dont :</t>
  </si>
  <si>
    <t>Assouplissement des exigences vis-à-vis candidats</t>
  </si>
  <si>
    <t xml:space="preserve"> - Changement des caractéristiques du poste :</t>
  </si>
  <si>
    <t>Sollicitation accrue des canaux habituels</t>
  </si>
  <si>
    <t>Mobilisation d'autres canaux</t>
  </si>
  <si>
    <t>Assouplissement des exigences vis-à-vis des candidats</t>
  </si>
  <si>
    <t>Changement des caractéristiques du poste</t>
  </si>
  <si>
    <t>Redéfinition du contenu du poste</t>
  </si>
  <si>
    <t>Commercial, technico-commercial</t>
  </si>
  <si>
    <t>Encore dans l'établissement</t>
  </si>
  <si>
    <t>Démission</t>
  </si>
  <si>
    <t>Départ prématuré pour un autre motif</t>
  </si>
  <si>
    <t>Départ à la date prévue</t>
  </si>
  <si>
    <t>Ensembles des recrutements faciles</t>
  </si>
  <si>
    <t>BMO complémentaire 2015 (anticipé)</t>
  </si>
  <si>
    <t>Ofer 2016</t>
  </si>
  <si>
    <t>Autres 
(entreprise individuelle, public, autres)</t>
  </si>
  <si>
    <t>Avec une incitation financière</t>
  </si>
  <si>
    <t>Déficit d'image de l'entreprise, du secteur d'activité ou du métier</t>
  </si>
  <si>
    <t>Au moins une difficulté de quantité</t>
  </si>
  <si>
    <t>n.s.</t>
  </si>
  <si>
    <t>Sollicitation accrue des canaux habituels
(rapports de chances)</t>
  </si>
  <si>
    <t>Mobilisation d'autres canaux
(rapports de chances)</t>
  </si>
  <si>
    <t>Assouplissement des exigences vis-à-vis du candidat
(rapports de chances)</t>
  </si>
  <si>
    <t>Changement des caractéristiques du poste
(rapports de chances)</t>
  </si>
  <si>
    <t>Redéfinition du contenu du poste
(rapports de chances)</t>
  </si>
  <si>
    <t>Aucune 
action
(rapports de chances)</t>
  </si>
  <si>
    <t>Caractéristiques de l'établissement recruteur</t>
  </si>
  <si>
    <t>Secteur d'activité de l'établissement</t>
  </si>
  <si>
    <t>Industrie</t>
  </si>
  <si>
    <t xml:space="preserve"> </t>
  </si>
  <si>
    <t>Transports</t>
  </si>
  <si>
    <t>**</t>
  </si>
  <si>
    <t>Services financiers et immobiliers</t>
  </si>
  <si>
    <t>Services aux entreprises</t>
  </si>
  <si>
    <t>Administration publique, enseignement, santé humaine et action sociale</t>
  </si>
  <si>
    <t>Services aux ménages</t>
  </si>
  <si>
    <t>Commerce (réf.)</t>
  </si>
  <si>
    <t>Entreprise individuelle</t>
  </si>
  <si>
    <t>Secteur public</t>
  </si>
  <si>
    <t>Association, fondation, syndicat</t>
  </si>
  <si>
    <t xml:space="preserve">Autre </t>
  </si>
  <si>
    <t>Société (réf.)</t>
  </si>
  <si>
    <t>Moins de 10 salariés (réf.)</t>
  </si>
  <si>
    <t>10 à 49 salariés</t>
  </si>
  <si>
    <t>50 à 199 salariés</t>
  </si>
  <si>
    <t>Appartenance à un groupe</t>
  </si>
  <si>
    <t>Appartenance à une entreprise multi-établissements</t>
  </si>
  <si>
    <t>***</t>
  </si>
  <si>
    <t>Taille de l'aire urbaine</t>
  </si>
  <si>
    <t>Commune hors aire urbaine</t>
  </si>
  <si>
    <t>Commune appartenant à une aire urbaine de moins de 199 999 habitants</t>
  </si>
  <si>
    <t>Commune appartenant à une aire urbaine de 200 000 à 999 999 habitants</t>
  </si>
  <si>
    <t>Commune appartenant à l'aire urbaine de Paris (réf.)</t>
  </si>
  <si>
    <t>Recours à l'intérim en 2015</t>
  </si>
  <si>
    <t>Adoption de nouveaux produits ou de nouveaux services au cours des 3 dernières années</t>
  </si>
  <si>
    <t>Mise en place d’une nouvelle organisation du travail au cours des 3 dernières années</t>
  </si>
  <si>
    <t>Taux de chômage de la zone d’emploi</t>
  </si>
  <si>
    <t>Présence d'un service des ressources humaines</t>
  </si>
  <si>
    <t>Plusieurs postes de même type à pourvoir au même moment</t>
  </si>
  <si>
    <t>La personne interrogée n'a pas l'habitude de recruter dans ses fonctions</t>
  </si>
  <si>
    <t>Caractéristiques du poste offert</t>
  </si>
  <si>
    <t>Type de contrat</t>
  </si>
  <si>
    <t>CDD court (de 1 à 3 mois)</t>
  </si>
  <si>
    <t>CDI</t>
  </si>
  <si>
    <t xml:space="preserve">CDD long (3 mois ou plus) </t>
  </si>
  <si>
    <t>Contrat à temps partiel</t>
  </si>
  <si>
    <t>Contrat avec incitation financière</t>
  </si>
  <si>
    <t>Catégorie socioprofessionnelle</t>
  </si>
  <si>
    <t>Employé non qualifié (réf.)</t>
  </si>
  <si>
    <t>Gardiennage, nettoyage, entretien ménager</t>
  </si>
  <si>
    <t>Manutention, magasinage, logistique</t>
  </si>
  <si>
    <t>Études, recherche et développement, méthodes</t>
  </si>
  <si>
    <t>a. Un poste peut cumuler plusieurs fonctions.</t>
  </si>
  <si>
    <t xml:space="preserve">Les autres variables prises en compte dans le modèle sont l'ancienneté de l'établissement, l'évolution de son chiffre d'affaires au cours des trois dernières années, son recours aux contrats de moins d'un mois en 2015, le fait qu'il ait recruté en 2015, le caractère nouveau ou non du poste créé ainsi que la tension mesurée au niveau de la famille professionnelle. </t>
  </si>
  <si>
    <t>Lecture : les établissements ayant adopté de nouveaux produits ou services au cours des trois dernières années ont 1,3 fois plus de « chances » d’avoir sollicité plus fortement leurs canaux habituels pour faire face à leurs difficultés de recrutement que les établissements ne l'ayant pas fait à autres caractéristiques comparables (taille, localisation, ancienneté, type de recrutement, etc.).</t>
  </si>
  <si>
    <t xml:space="preserve">Champ : ensemble des nouveaux recrutements en CDI ou en CDD de plus d’un mois entre septembre et novembre 2015 des établissements d’au moins un salarié du secteur concurrentiel et jugés difficiles par les recruteurs ; France. </t>
  </si>
  <si>
    <t>a. 6 % des recrutements difficiles sont liés à une caractéristique du poste non identifiée</t>
  </si>
  <si>
    <t>b. un poste peut être associé à plusieurs fonctions</t>
  </si>
  <si>
    <t>c. moins de 50 observations</t>
  </si>
  <si>
    <t xml:space="preserve">d. Par des salariés dans le métier (famille professionnelle) qui font état de tâches répétitives sur le poste de travail. Indicateur mesuré dans l'enquête condition de travail-risques psycho-sociaux 2016 </t>
  </si>
  <si>
    <t>Données</t>
  </si>
  <si>
    <t>Définitions</t>
  </si>
  <si>
    <t>Sources</t>
  </si>
  <si>
    <t>Champ</t>
  </si>
  <si>
    <t>Contenu des onglets</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</si>
  <si>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</si>
  <si>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</si>
  <si>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t xml:space="preserve">Ces données portent sur les recrutements jugés difficiles par les recruteurs. Elles décrivent le type de difficulté rencontrée, les actions mises en oeuvre pour y remédier et le bilan du recrutement. 
</t>
  </si>
  <si>
    <t>L’enquête Offre d’emploi et recrutement (Ofer) a été menée par la Dares en 2016 auprès d’établissements ayant recruté entre septembre et novembre 2015 (1). Ofer 2016 est la seule enquête au niveau national à décrire précisément les différentes étapes du recrutement, de la formulation du besoin en ressources humaines jusqu’à la satisfaction de l’employeur à l’égard du recrutement réalisé.</t>
  </si>
  <si>
    <t xml:space="preserve"> Le champ de l’enquête couvre l’ensemble des établissements d’au moins un salarié du secteur concurrentiel non agricole ayant eu au moins un jour d’activité en 2015 en France métropolitaine ou dans les Drom et ayant recruté un « nouveau » salarié (2) en CDI ou en CDD de plus d’un mois entre le 1er septembre et le 30 novembre 2015. </t>
  </si>
  <si>
    <t>en %</t>
  </si>
  <si>
    <t>Lecture : parmi les recrutements jugés difficiles par les recruteurs, 60 % le sont en raison de l’inadéquation des profils des candidats avec les critères de l’établissement.</t>
  </si>
  <si>
    <t>Graphique 1 - Les difficultés invoquées par l’employeur</t>
  </si>
  <si>
    <t>Graphique 2 - Combinaisons des catégories de difficultés invoquées par l’employeur</t>
  </si>
  <si>
    <t>Lecture : parmi les recrutements jugés difficiles par les recruteurs, 82 % le sont en raison d’un problème de qualité : inadéquation des profils des candidats avec les critères de l’établissement ou caractéristiques du poste proposé.</t>
  </si>
  <si>
    <t>Graphique 3 - Difficultés rencontrées selon la qualification du poste</t>
  </si>
  <si>
    <t>Lecture : parmi les recrutements de cadres jugés difficiles par les recruteurs, 68 % le sont en raison d’un manque de candidatures.</t>
  </si>
  <si>
    <t>en%</t>
  </si>
  <si>
    <t>Tableau 1 - Difficultés rencontrées selon les caractéristiques du poste</t>
  </si>
  <si>
    <t>Tableau complémentaire A - Nature des difficultés rencontrées selon des caractéristiques de l'employeur</t>
  </si>
  <si>
    <t xml:space="preserve">Graphique 4 - Fréquence et nature des difficultés de qualité en cas de difficultés de quantité </t>
  </si>
  <si>
    <t>Caractéristiques du poste, dont :</t>
  </si>
  <si>
    <t>Au moins une</t>
  </si>
  <si>
    <t>Lecture : parmi les recrutements jugés difficiles en raison d’un manque de candidatures sans concurrence de la part d’autres entreprises, 53 % le sont également en raison des caractéristiques du poste proposé.</t>
  </si>
  <si>
    <t xml:space="preserve">Champ : ensemble des nouveaux recrutements en CDI ou en CDD de plus d’un mois entre septembre et novembre 2015 des établissements d’au moins un salarié du secteur concurrentiel et jugés difficiles par les recruteurs en raison d’une difficulté de quantité ; France. </t>
  </si>
  <si>
    <t>Graphique 5 - Déficit d’image et difficultés propres</t>
  </si>
  <si>
    <t>Lecture : parmi les recrutements jugés difficiles par les recruteurs d’un établissement créé depuis au moins 10 ans, 17 % le sont en raison d’un déficit d’image.</t>
  </si>
  <si>
    <t xml:space="preserve">Champ : ensemble  des nouveaux recrutements en CDI ou en CDD de plus d’un mois entre septembre et novembre 2015 des établissements d’au moins un salarié du secteur concurrentiel et jugés difficiles par les recruteurs ; France. </t>
  </si>
  <si>
    <t>Graphique 6 - Actions mises en œuvre par les recruteurs pour faire face à leurs difficultés de recrutement</t>
  </si>
  <si>
    <t>Intensification de l'effort de recrutement, dont :</t>
  </si>
  <si>
    <t>Tableau complémentaire B - Nature des actions selon les caractéristiques de l'employeur et du poste</t>
  </si>
  <si>
    <t>Graphique D - Cumuls des motifs d’inadéquation du candidat et des caractéristiques du poste</t>
  </si>
  <si>
    <t xml:space="preserve">Lecture : V de cramer, cet indicateur représente l’intensité de la relation entre deux variables qualitatives. </t>
  </si>
  <si>
    <t>Champ : ensemble des nouveaux recrutements en CDI ou en CDD de plus d’un mois entre septembre et novembre 2015 des établissements d’au moins un salarié du secteur concurrentiel et jugés difficiles par les recruteurs au titre d’une inadéquation du profil des candidats et des caractéristiques du poste.</t>
  </si>
  <si>
    <t>Compétences techniques</t>
  </si>
  <si>
    <t>Expérience</t>
  </si>
  <si>
    <t>Spécialité de la formation</t>
  </si>
  <si>
    <t>Niveau de diplôme</t>
  </si>
  <si>
    <t>Exigences</t>
  </si>
  <si>
    <t>Technicité très pointue du poste</t>
  </si>
  <si>
    <t>Difficulté ou pénibilité du travail demandé</t>
  </si>
  <si>
    <t>Nature du contrat ou sa durée</t>
  </si>
  <si>
    <t>Difficultés d'accès au lieu de travail</t>
  </si>
  <si>
    <t>Champs : ensemble des nouveaux recrutements en CDI ou en CDD de plus d’un mois entre septembre et novembre 2015 des établissements d’au moins un salarié du secteur concurrentiel et jugés difficiles par les recruteurs au titre des caractéristiques du poste.</t>
  </si>
  <si>
    <t>Graphique C2 - Dépendance entre les différents motifs de difficultés liées aux caractéristiques du poste</t>
  </si>
  <si>
    <t>Champs : ensemble des nouveaux recrutements en CDI ou en CDD de plus d’un mois entre septembre et novembre 2015 des établissements d’au moins un salarié du secteur concurrentiel et jugés difficiles par les recruteurs au titre de l'inadéquation du candidat.</t>
  </si>
  <si>
    <t>Graphique C1 - Dépendance entre les différents motifs de difficultés liées  à l'inadéquation du candidat</t>
  </si>
  <si>
    <t>Graphique B - Fréquence des 13 motifs pour une difficulté liée à la qualité</t>
  </si>
  <si>
    <t>Lecture : parmi les recrutements jugés difficiles, 40 % sont concernés par le manque de compétences techniques des candidats.</t>
  </si>
  <si>
    <t>Champ : ensemble des nouveaux recrutements en CDI ou en CDD de plus d’un mois entre septembre et novembre 2015 des établissements d’au moins un salarié du secteur concurrentiel et jugés difficiles par les recruteurs; France.</t>
  </si>
  <si>
    <t>n.d.</t>
  </si>
  <si>
    <t>* Les modalités  « concurrence» et  « difficultés propres de l’établissement » ne sont pas directement comparables entre les sources.</t>
  </si>
  <si>
    <t xml:space="preserve">Lecture : en 2015, 82 % des projets de recrutement étaient anticipés comme difficiles en raison de l’inadéquation du profil des candidats d’après l’enquête BMO complémentaire. Cette part parmi les recrutements effectivement difficiles est de 83 % dans l’enquête BMO complémentaire et de 60 % des recrutements d’après l’enquête Ofer 2016. </t>
  </si>
  <si>
    <t>Champs : projets de recrutement des établissements du secteur privé et du secteur public territorial en France (BMO complémentaire anticipée et réalisée), recrutements des établissements d’au moins un salarié du secteur concurrentiel ayant nouvellement recruté en CDI ou en CDD de plus d’un mois entre septembre et novembre 2015 en France (Ofer).</t>
  </si>
  <si>
    <t>Sources : Pôle emploi, enquêtes Besoins en main-d’œuvre ; Dares, enquête Ofer 2016.</t>
  </si>
  <si>
    <t>Graphique A - Les difficultés de recrutement selon trois enquêtes</t>
  </si>
  <si>
    <t>Graphique 9 - Satisfaction de l’employeur selon le type d’actions mises en œuvre face aux difficultés</t>
  </si>
  <si>
    <t>Recruterait la même personne si c'était à refaire</t>
  </si>
  <si>
    <t xml:space="preserve">Lecture : pour 58 % des recrutements difficiles pour lesquels le contenu du poste a été redéfini, l’employeur déclare qu’il recruterait la même personne si c’était à refaire. </t>
  </si>
  <si>
    <t xml:space="preserve">Champ : ensemble  des nouveaux recrutements en CDI ou en CDD de plus d’un mois entre septembre et novembre 2015 des établissements d’au moins un salarié du secteur concurrentiel ; France. </t>
  </si>
  <si>
    <t>Une seule difficulté</t>
  </si>
  <si>
    <t>Deux difficultés</t>
  </si>
  <si>
    <t>Intensification de l'effort de recrutement</t>
  </si>
  <si>
    <t>Inadéquation du profil</t>
  </si>
  <si>
    <t>Trois difficulés</t>
  </si>
  <si>
    <t>Quatre ou plus</t>
  </si>
  <si>
    <t>Plutôt difficile</t>
  </si>
  <si>
    <t>Très difficile</t>
  </si>
  <si>
    <t>Actions mises en œuvre</t>
  </si>
  <si>
    <t>Nombre et intensité des difficultés</t>
  </si>
  <si>
    <t>Graphique 7 - Actions engagées selon le nombre et l’intensité des difficultés rencontrées</t>
  </si>
  <si>
    <t xml:space="preserve">Lecture : dans 38 % des recrutements associés à un seul type de difficultés, l’employeur n’a entrepris aucune action spécifique. </t>
  </si>
  <si>
    <t>Nature de la difficulté rencontrée</t>
  </si>
  <si>
    <r>
      <t>Caractéristiques du poste</t>
    </r>
    <r>
      <rPr>
        <vertAlign val="superscript"/>
        <sz val="9"/>
        <color rgb="FF0070C0"/>
        <rFont val="Calibri"/>
        <family val="2"/>
        <scheme val="minor"/>
      </rPr>
      <t>a</t>
    </r>
  </si>
  <si>
    <r>
      <t>Fonctions</t>
    </r>
    <r>
      <rPr>
        <b/>
        <vertAlign val="superscript"/>
        <sz val="9"/>
        <color theme="1"/>
        <rFont val="Calibri"/>
        <family val="2"/>
        <scheme val="minor"/>
      </rPr>
      <t>b</t>
    </r>
  </si>
  <si>
    <r>
      <t>Enseignement, formation</t>
    </r>
    <r>
      <rPr>
        <vertAlign val="superscript"/>
        <sz val="9"/>
        <color rgb="FF000000"/>
        <rFont val="Calibri"/>
        <family val="2"/>
        <scheme val="minor"/>
      </rPr>
      <t>c</t>
    </r>
  </si>
  <si>
    <r>
      <t>Métier avec des tâches répétitives</t>
    </r>
    <r>
      <rPr>
        <b/>
        <vertAlign val="superscript"/>
        <sz val="9"/>
        <color rgb="FF000000"/>
        <rFont val="Calibri"/>
        <family val="2"/>
        <scheme val="minor"/>
      </rPr>
      <t>d</t>
    </r>
  </si>
  <si>
    <t xml:space="preserve">ns : non significatif. </t>
  </si>
  <si>
    <t>* Moins de 50 observations.</t>
  </si>
  <si>
    <t>Manque de candidatures sans concurrence</t>
  </si>
  <si>
    <t>En %</t>
  </si>
  <si>
    <r>
      <t>Fonctions associées au poste</t>
    </r>
    <r>
      <rPr>
        <b/>
        <vertAlign val="superscript"/>
        <sz val="9"/>
        <color theme="0" tint="-0.499984740745262"/>
        <rFont val="Calibri"/>
        <family val="2"/>
        <scheme val="minor"/>
      </rPr>
      <t>a</t>
    </r>
  </si>
  <si>
    <t>Les résultats sont issus de plusieurs modélisations logit comparant les recrutements pour lesquels l'action mentionnée a été mise en œuvre comparée aux recrutements difficiles n'ayant pas fait l'objet d'une telle action ; les seuils de significativité sont respectivement égaux à 1 % (***), 5 % (**) et 10 % (*).</t>
  </si>
  <si>
    <t>Pénibilité 
du travail</t>
  </si>
  <si>
    <t>Nature 
du contrat</t>
  </si>
  <si>
    <t xml:space="preserve">Note : les établissements peuvent mettre en place plusieurs actions pour faire face à leurs difficultés de recrutement. </t>
  </si>
  <si>
    <t>Graphique 8 - Les actions engagées selon la nature des difficultés rencontrées</t>
  </si>
  <si>
    <t>Source : Dares, enquête Ofer 2016,</t>
  </si>
  <si>
    <t>13.60</t>
  </si>
  <si>
    <t>21.47</t>
  </si>
  <si>
    <t>26.12</t>
  </si>
  <si>
    <t>14.12</t>
  </si>
  <si>
    <t>32.13</t>
  </si>
  <si>
    <t>36.54</t>
  </si>
  <si>
    <t>14.23</t>
  </si>
  <si>
    <t>14.70</t>
  </si>
  <si>
    <t>10.44</t>
  </si>
  <si>
    <t>15.07</t>
  </si>
  <si>
    <t>18.93</t>
  </si>
  <si>
    <t>7.41</t>
  </si>
  <si>
    <t xml:space="preserve">Comment les employeurs surmontent leurs difficultés de recrutement ?  </t>
  </si>
  <si>
    <r>
      <t xml:space="preserve">Un </t>
    </r>
    <r>
      <rPr>
        <u/>
        <sz val="11"/>
        <color indexed="8"/>
        <rFont val="Calibri"/>
        <family val="2"/>
        <scheme val="minor"/>
      </rPr>
      <t>recrutement</t>
    </r>
    <r>
      <rPr>
        <sz val="11"/>
        <color indexed="8"/>
        <rFont val="Calibri"/>
        <family val="2"/>
        <scheme val="minor"/>
      </rPr>
      <t xml:space="preserve"> est considéré ici comme </t>
    </r>
    <r>
      <rPr>
        <u/>
        <sz val="11"/>
        <color indexed="8"/>
        <rFont val="Calibri"/>
        <family val="2"/>
        <scheme val="minor"/>
      </rPr>
      <t>difficile</t>
    </r>
    <r>
      <rPr>
        <sz val="11"/>
        <color indexed="8"/>
        <rFont val="Calibri"/>
        <family val="2"/>
        <scheme val="minor"/>
      </rPr>
      <t xml:space="preserve"> lorsque le recruteur l'a jugé a posteriori comme "plutôt difficile" ou "très difficile". 
Trois types de difficultés de recrutement sont définis :
• celles liées à une inadéquation entre la « qualité » du poste proposé (au sens des conditions d’emploi) et celle des candidats recherchés ; 
• celles liées à la quantité des candidats et/ou à des postes en concurrence ; 
• celles liées au recruteur et au contexte dans lequel il évolue : les difficultés propres de l’établissement ou le déficit d’image de l’entreprise, de l’activité ou du métier. 
</t>
    </r>
  </si>
  <si>
    <t>Lecture : parmi les  recrutements  en CDD jugés difficiles par les recruteurs, 59 % le sont en raison d’un manque de candidatures.</t>
  </si>
  <si>
    <t>Sources : Dares, enquête Ofer 2016 ; Dares, DGAFP, Drees, Insee, enquête Conditions de travail et Risques psychosociaux 2016.</t>
  </si>
  <si>
    <t>Lecture : dans 56 % des recrutements jugés difficiles, les employeurs ont intensifié leur effort de recrutement ; 51% ont sollicité davantage leurs canaux habituels et, dans 16 % des cas, ils ont mobilisé d’autres canaux.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</si>
</sst>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00"/>
  </numFmts>
  <fonts count="85" x14ac:knownFonts="1">
    <font>
      <sz val="11"/>
      <color theme="1"/>
      <name val="Calibri"/>
      <family val="2"/>
      <scheme val="minor"/>
    </font>
    <font>
      <sz val="9"/>
      <color theme="1"/>
      <name val="Tahoma"/>
      <family val="2"/>
    </font>
    <font>
      <b/>
      <sz val="11"/>
      <color theme="1"/>
      <name val="Calibri"/>
      <family val="2"/>
      <scheme val="minor"/>
    </font>
    <font>
      <sz val="8"/>
      <color theme="1"/>
      <name val="Calibri"/>
      <family val="2"/>
      <scheme val="minor"/>
    </font>
    <font>
      <sz val="8"/>
      <color theme="1"/>
      <name val="Arial"/>
      <family val="2"/>
    </font>
    <font>
      <sz val="11"/>
      <color theme="1"/>
      <name val="Calibri"/>
      <family val="2"/>
      <scheme val="minor"/>
    </font>
    <font>
      <sz val="11"/>
      <color theme="1"/>
      <name val="Arial"/>
      <family val="2"/>
    </font>
    <font>
      <b/>
      <sz val="8"/>
      <color theme="1"/>
      <name val="Calibri"/>
      <family val="2"/>
      <scheme val="minor"/>
    </font>
    <font>
      <u/>
      <sz val="10"/>
      <color indexed="12"/>
      <name val="Arial"/>
      <family val="2"/>
    </font>
    <font>
      <u/>
      <sz val="11"/>
      <color theme="10"/>
      <name val="Calibri"/>
      <family val="2"/>
      <scheme val="minor"/>
    </font>
    <font>
      <sz val="11"/>
      <color rgb="FF9C5700"/>
      <name val="Calibri"/>
      <family val="2"/>
      <scheme val="minor"/>
    </font>
    <font>
      <sz val="10"/>
      <name val="Arial"/>
      <family val="2"/>
    </font>
    <font>
      <sz val="11"/>
      <color indexed="8"/>
      <name val="Calibri"/>
      <family val="2"/>
      <scheme val="minor"/>
    </font>
    <font>
      <sz val="9"/>
      <name val="Arial"/>
      <family val="2"/>
    </font>
    <font>
      <sz val="10"/>
      <name val="MS Sans Serif"/>
      <family val="2"/>
    </font>
    <font>
      <sz val="18"/>
      <color theme="3"/>
      <name val="Cambria"/>
      <family val="2"/>
      <scheme val="major"/>
    </font>
    <font>
      <sz val="9"/>
      <color theme="1"/>
      <name val="Arial Narrow"/>
      <family val="2"/>
    </font>
    <font>
      <b/>
      <sz val="9"/>
      <color theme="1"/>
      <name val="Arial Narrow"/>
      <family val="2"/>
    </font>
    <font>
      <b/>
      <sz val="8"/>
      <color theme="6" tint="-0.249977111117893"/>
      <name val="Arial Narrow"/>
      <family val="2"/>
    </font>
    <font>
      <b/>
      <sz val="9"/>
      <color theme="6" tint="-0.249977111117893"/>
      <name val="Arial Narrow"/>
      <family val="2"/>
    </font>
    <font>
      <sz val="9"/>
      <color theme="1"/>
      <name val="Arial"/>
      <family val="2"/>
    </font>
    <font>
      <sz val="8"/>
      <color theme="1"/>
      <name val="Arial Narrow"/>
      <family val="2"/>
    </font>
    <font>
      <b/>
      <sz val="8"/>
      <color rgb="FF00B050"/>
      <name val="Arial"/>
      <family val="2"/>
    </font>
    <font>
      <sz val="8"/>
      <color rgb="FF000000"/>
      <name val="Arial"/>
      <family val="2"/>
    </font>
    <font>
      <b/>
      <sz val="8"/>
      <color rgb="FF000000"/>
      <name val="Arial"/>
      <family val="2"/>
    </font>
    <font>
      <sz val="8"/>
      <color rgb="FF000000"/>
      <name val="Arial Narrow"/>
      <family val="2"/>
    </font>
    <font>
      <b/>
      <sz val="8"/>
      <color rgb="FF000000"/>
      <name val="Arial Narrow"/>
      <family val="2"/>
    </font>
    <font>
      <sz val="11"/>
      <name val="Calibri"/>
      <family val="2"/>
      <scheme val="minor"/>
    </font>
    <font>
      <sz val="8"/>
      <name val="Arial"/>
      <family val="2"/>
    </font>
    <font>
      <sz val="9"/>
      <color theme="1"/>
      <name val="Calibri"/>
      <family val="2"/>
      <scheme val="minor"/>
    </font>
    <font>
      <sz val="11"/>
      <color theme="1"/>
      <name val="Calibri"/>
      <family val="2"/>
    </font>
    <font>
      <sz val="8"/>
      <color rgb="FF000000"/>
      <name val="Tahoma"/>
      <family val="2"/>
    </font>
    <font>
      <sz val="9"/>
      <color rgb="FF000000"/>
      <name val="Tahoma"/>
      <family val="2"/>
    </font>
    <font>
      <sz val="10"/>
      <color theme="1"/>
      <name val="Times New Roman"/>
      <family val="1"/>
    </font>
    <font>
      <b/>
      <sz val="11"/>
      <name val="Calibri"/>
      <family val="2"/>
      <scheme val="minor"/>
    </font>
    <font>
      <u/>
      <sz val="10"/>
      <color indexed="30"/>
      <name val="Arial"/>
      <family val="2"/>
    </font>
    <font>
      <u/>
      <sz val="11"/>
      <color indexed="12"/>
      <name val="Calibri"/>
      <family val="2"/>
      <scheme val="minor"/>
    </font>
    <font>
      <sz val="10"/>
      <name val="Cambria"/>
      <family val="1"/>
    </font>
    <font>
      <b/>
      <sz val="11"/>
      <color theme="0"/>
      <name val="Calibri"/>
      <family val="2"/>
      <scheme val="minor"/>
    </font>
    <font>
      <sz val="11"/>
      <color theme="0"/>
      <name val="Calibri"/>
      <family val="2"/>
      <scheme val="minor"/>
    </font>
    <font>
      <u/>
      <sz val="11"/>
      <color indexed="8"/>
      <name val="Calibri"/>
      <family val="2"/>
      <scheme val="minor"/>
    </font>
    <font>
      <sz val="11"/>
      <color rgb="FF00000A"/>
      <name val="Calibri"/>
      <family val="2"/>
      <scheme val="minor"/>
    </font>
    <font>
      <b/>
      <sz val="10"/>
      <name val="Tahoma"/>
      <family val="2"/>
    </font>
    <font>
      <b/>
      <sz val="11"/>
      <color rgb="FF00B050"/>
      <name val="Calibri"/>
      <family val="2"/>
      <scheme val="minor"/>
    </font>
    <font>
      <sz val="11"/>
      <color rgb="FF000000"/>
      <name val="Calibri"/>
      <family val="2"/>
      <scheme val="minor"/>
    </font>
    <font>
      <b/>
      <i/>
      <sz val="11"/>
      <color theme="1"/>
      <name val="Calibri"/>
      <family val="2"/>
      <scheme val="minor"/>
    </font>
    <font>
      <i/>
      <sz val="11"/>
      <color theme="1"/>
      <name val="Calibri"/>
      <family val="2"/>
      <scheme val="minor"/>
    </font>
    <font>
      <b/>
      <sz val="11"/>
      <color rgb="FF000000"/>
      <name val="Calibri"/>
      <family val="2"/>
      <scheme val="minor"/>
    </font>
    <font>
      <sz val="11"/>
      <color rgb="FF0070C0"/>
      <name val="Calibri"/>
      <family val="2"/>
      <scheme val="minor"/>
    </font>
    <font>
      <sz val="11"/>
      <color rgb="FFC00000"/>
      <name val="Calibri"/>
      <family val="2"/>
      <scheme val="minor"/>
    </font>
    <font>
      <sz val="11"/>
      <color theme="6" tint="-0.249977111117893"/>
      <name val="Calibri"/>
      <family val="2"/>
      <scheme val="minor"/>
    </font>
    <font>
      <sz val="11"/>
      <color theme="0" tint="-0.499984740745262"/>
      <name val="Calibri"/>
      <family val="2"/>
      <scheme val="minor"/>
    </font>
    <font>
      <sz val="11"/>
      <color theme="0" tint="-0.34998626667073579"/>
      <name val="Calibri"/>
      <family val="2"/>
      <scheme val="minor"/>
    </font>
    <font>
      <b/>
      <sz val="11"/>
      <color rgb="FF0070C0"/>
      <name val="Calibri"/>
      <family val="2"/>
      <scheme val="minor"/>
    </font>
    <font>
      <b/>
      <sz val="8"/>
      <color rgb="FF00B050"/>
      <name val="Tahoma"/>
      <family val="2"/>
    </font>
    <font>
      <sz val="11"/>
      <color theme="0" tint="-0.249977111117893"/>
      <name val="Calibri"/>
      <family val="2"/>
      <scheme val="minor"/>
    </font>
    <font>
      <sz val="8"/>
      <color rgb="FF00000A"/>
      <name val="Calibri"/>
      <family val="2"/>
      <scheme val="minor"/>
    </font>
    <font>
      <i/>
      <sz val="9"/>
      <color theme="1"/>
      <name val="Calibri"/>
      <family val="2"/>
      <scheme val="minor"/>
    </font>
    <font>
      <sz val="9"/>
      <color theme="0"/>
      <name val="Calibri"/>
      <family val="2"/>
      <scheme val="minor"/>
    </font>
    <font>
      <sz val="9"/>
      <color rgb="FF0070C0"/>
      <name val="Calibri"/>
      <family val="2"/>
      <scheme val="minor"/>
    </font>
    <font>
      <vertAlign val="superscript"/>
      <sz val="9"/>
      <color rgb="FF0070C0"/>
      <name val="Calibri"/>
      <family val="2"/>
      <scheme val="minor"/>
    </font>
    <font>
      <sz val="9"/>
      <color rgb="FFC00000"/>
      <name val="Calibri"/>
      <family val="2"/>
      <scheme val="minor"/>
    </font>
    <font>
      <i/>
      <sz val="9"/>
      <name val="Calibri"/>
      <family val="2"/>
      <scheme val="minor"/>
    </font>
    <font>
      <sz val="9"/>
      <name val="Calibri"/>
      <family val="2"/>
      <scheme val="minor"/>
    </font>
    <font>
      <b/>
      <sz val="9"/>
      <color theme="1"/>
      <name val="Calibri"/>
      <family val="2"/>
      <scheme val="minor"/>
    </font>
    <font>
      <b/>
      <vertAlign val="superscript"/>
      <sz val="9"/>
      <color theme="1"/>
      <name val="Calibri"/>
      <family val="2"/>
      <scheme val="minor"/>
    </font>
    <font>
      <sz val="9"/>
      <color rgb="FF000000"/>
      <name val="Calibri"/>
      <family val="2"/>
      <scheme val="minor"/>
    </font>
    <font>
      <vertAlign val="superscript"/>
      <sz val="9"/>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b/>
      <sz val="9"/>
      <name val="Calibri"/>
      <family val="2"/>
      <scheme val="minor"/>
    </font>
    <font>
      <b/>
      <sz val="10"/>
      <name val="Calibri"/>
      <family val="2"/>
      <scheme val="minor"/>
    </font>
    <font>
      <sz val="10"/>
      <color rgb="FF00000A"/>
      <name val="Calibri"/>
      <family val="2"/>
      <scheme val="minor"/>
    </font>
    <font>
      <sz val="10"/>
      <color theme="1"/>
      <name val="Calibri"/>
      <family val="2"/>
      <scheme val="minor"/>
    </font>
    <font>
      <b/>
      <sz val="10"/>
      <color rgb="FF00B050"/>
      <name val="Calibri"/>
      <family val="2"/>
      <scheme val="minor"/>
    </font>
    <font>
      <b/>
      <sz val="10"/>
      <color rgb="FF0070C0"/>
      <name val="Calibri"/>
      <family val="2"/>
      <scheme val="minor"/>
    </font>
    <font>
      <b/>
      <sz val="9"/>
      <color theme="0" tint="-0.499984740745262"/>
      <name val="Calibri"/>
      <family val="2"/>
      <scheme val="minor"/>
    </font>
    <font>
      <b/>
      <vertAlign val="superscript"/>
      <sz val="9"/>
      <color theme="0" tint="-0.499984740745262"/>
      <name val="Calibri"/>
      <family val="2"/>
      <scheme val="minor"/>
    </font>
    <font>
      <b/>
      <sz val="9"/>
      <color theme="0"/>
      <name val="Calibri"/>
      <family val="2"/>
      <scheme val="minor"/>
    </font>
    <font>
      <sz val="9"/>
      <color rgb="FF00000A"/>
      <name val="Calibri"/>
      <family val="2"/>
      <scheme val="minor"/>
    </font>
    <font>
      <b/>
      <sz val="10"/>
      <color rgb="FF31859C"/>
      <name val="Tahoma"/>
      <family val="2"/>
    </font>
    <font>
      <sz val="10"/>
      <color theme="1"/>
      <name val="Tahoma"/>
      <family val="2"/>
    </font>
    <font>
      <b/>
      <sz val="10"/>
      <color rgb="FF376092"/>
      <name val="Tahoma"/>
      <family val="2"/>
    </font>
    <font>
      <b/>
      <sz val="12"/>
      <color theme="4"/>
      <name val="Tahoma"/>
      <family val="2"/>
    </font>
  </fonts>
  <fills count="29">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0070C0"/>
        <bgColor indexed="64"/>
      </patternFill>
    </fill>
    <fill>
      <patternFill patternType="solid">
        <fgColor rgb="FFC00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9"/>
        <bgColor indexed="64"/>
      </patternFill>
    </fill>
    <fill>
      <patternFill patternType="solid">
        <fgColor indexed="41"/>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rgb="FF00B0F0"/>
        <bgColor rgb="FF000000"/>
      </patternFill>
    </fill>
    <fill>
      <patternFill patternType="solid">
        <fgColor theme="0" tint="-0.499984740745262"/>
        <bgColor indexed="64"/>
      </patternFill>
    </fill>
    <fill>
      <patternFill patternType="solid">
        <fgColor theme="0"/>
        <bgColor rgb="FF000000"/>
      </patternFill>
    </fill>
    <fill>
      <patternFill patternType="solid">
        <fgColor theme="0" tint="-0.249977111117893"/>
        <bgColor indexed="64"/>
      </patternFill>
    </fill>
  </fills>
  <borders count="31">
    <border>
      <left/>
      <right/>
      <top/>
      <bottom/>
      <diagonal/>
    </border>
    <border>
      <left style="medium">
        <color rgb="FFC1C1C1"/>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auto="1"/>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diagonal/>
    </border>
    <border>
      <left style="thin">
        <color auto="1"/>
      </left>
      <right style="thin">
        <color indexed="64"/>
      </right>
      <top style="hair">
        <color indexed="64"/>
      </top>
      <bottom/>
      <diagonal/>
    </border>
  </borders>
  <cellStyleXfs count="21">
    <xf numFmtId="0" fontId="0" fillId="0" borderId="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xf numFmtId="0" fontId="10" fillId="6" borderId="0" applyNumberFormat="0" applyBorder="0" applyAlignment="0" applyProtection="0"/>
    <xf numFmtId="0" fontId="11" fillId="0" borderId="0"/>
    <xf numFmtId="0" fontId="5" fillId="0" borderId="0"/>
    <xf numFmtId="0" fontId="12" fillId="0" borderId="0"/>
    <xf numFmtId="0" fontId="13" fillId="0" borderId="0"/>
    <xf numFmtId="0" fontId="14" fillId="0" borderId="0"/>
    <xf numFmtId="0" fontId="13" fillId="0" borderId="0"/>
    <xf numFmtId="0" fontId="11" fillId="0" borderId="0"/>
    <xf numFmtId="0" fontId="15" fillId="0" borderId="0" applyNumberFormat="0" applyFill="0" applyBorder="0" applyAlignment="0" applyProtection="0"/>
    <xf numFmtId="0" fontId="11" fillId="0" borderId="0"/>
    <xf numFmtId="0" fontId="8" fillId="0" borderId="0" applyNumberFormat="0" applyFill="0" applyBorder="0" applyAlignment="0" applyProtection="0"/>
    <xf numFmtId="0" fontId="35" fillId="0" borderId="0" applyNumberFormat="0" applyFill="0" applyBorder="0" applyAlignment="0" applyProtection="0">
      <alignment vertical="top"/>
      <protection locked="0"/>
    </xf>
  </cellStyleXfs>
  <cellXfs count="496">
    <xf numFmtId="0" fontId="0" fillId="0" borderId="0" xfId="0"/>
    <xf numFmtId="0" fontId="1" fillId="0" borderId="0" xfId="0" applyFont="1"/>
    <xf numFmtId="0" fontId="3" fillId="0" borderId="0" xfId="0" applyFont="1"/>
    <xf numFmtId="0" fontId="2" fillId="0" borderId="0" xfId="0" applyFont="1"/>
    <xf numFmtId="1" fontId="2" fillId="0" borderId="0" xfId="0" applyNumberFormat="1" applyFont="1" applyAlignment="1">
      <alignment vertical="top" wrapText="1"/>
    </xf>
    <xf numFmtId="0" fontId="0" fillId="2" borderId="0" xfId="0" applyFill="1"/>
    <xf numFmtId="0" fontId="4" fillId="0" borderId="0" xfId="0" applyFont="1"/>
    <xf numFmtId="0" fontId="7" fillId="0" borderId="0" xfId="0" applyFont="1"/>
    <xf numFmtId="0" fontId="3" fillId="0" borderId="0" xfId="0" applyFont="1" applyAlignment="1">
      <alignment vertical="top" wrapText="1"/>
    </xf>
    <xf numFmtId="0" fontId="1" fillId="0" borderId="0" xfId="0" applyFont="1" applyAlignment="1">
      <alignment wrapText="1"/>
    </xf>
    <xf numFmtId="0" fontId="6" fillId="0" borderId="0" xfId="0" applyFont="1"/>
    <xf numFmtId="0" fontId="20" fillId="0" borderId="0" xfId="0" applyFont="1"/>
    <xf numFmtId="0" fontId="0" fillId="0" borderId="0" xfId="0" applyFont="1"/>
    <xf numFmtId="1" fontId="3" fillId="0" borderId="0" xfId="0" applyNumberFormat="1" applyFont="1"/>
    <xf numFmtId="0" fontId="16" fillId="0" borderId="0" xfId="0" applyFont="1"/>
    <xf numFmtId="0" fontId="21" fillId="0" borderId="0" xfId="0" applyFont="1"/>
    <xf numFmtId="2" fontId="23" fillId="0" borderId="0" xfId="0" applyNumberFormat="1" applyFont="1" applyAlignment="1">
      <alignment vertical="top" wrapText="1"/>
    </xf>
    <xf numFmtId="0" fontId="4" fillId="5" borderId="0" xfId="0" applyFont="1" applyFill="1"/>
    <xf numFmtId="1" fontId="25" fillId="0" borderId="0" xfId="0" applyNumberFormat="1" applyFont="1" applyAlignment="1">
      <alignment vertical="top" wrapText="1"/>
    </xf>
    <xf numFmtId="1" fontId="25" fillId="2" borderId="0" xfId="0" applyNumberFormat="1" applyFont="1" applyFill="1" applyAlignment="1">
      <alignment vertical="top" wrapText="1"/>
    </xf>
    <xf numFmtId="0" fontId="25" fillId="2" borderId="1" xfId="0" applyFont="1" applyFill="1" applyBorder="1" applyAlignment="1">
      <alignment horizontal="center" vertical="top" wrapText="1"/>
    </xf>
    <xf numFmtId="1" fontId="21" fillId="2" borderId="0" xfId="0" applyNumberFormat="1" applyFont="1" applyFill="1"/>
    <xf numFmtId="0" fontId="29" fillId="0" borderId="0" xfId="0" applyFont="1"/>
    <xf numFmtId="0" fontId="30" fillId="0" borderId="0" xfId="0" applyFont="1" applyFill="1" applyBorder="1"/>
    <xf numFmtId="0" fontId="31" fillId="15" borderId="0" xfId="0" applyFont="1" applyFill="1" applyBorder="1" applyAlignment="1">
      <alignment horizontal="left" vertical="center" wrapText="1"/>
    </xf>
    <xf numFmtId="1" fontId="32" fillId="15" borderId="0" xfId="0" applyNumberFormat="1" applyFont="1" applyFill="1" applyBorder="1" applyAlignment="1">
      <alignment horizontal="center"/>
    </xf>
    <xf numFmtId="0" fontId="16" fillId="16" borderId="0" xfId="0" applyFont="1" applyFill="1"/>
    <xf numFmtId="1" fontId="1" fillId="2" borderId="0" xfId="0" applyNumberFormat="1" applyFont="1" applyFill="1" applyBorder="1" applyAlignment="1">
      <alignment horizontal="center" vertical="top" wrapText="1"/>
    </xf>
    <xf numFmtId="2" fontId="18" fillId="16" borderId="3" xfId="0" applyNumberFormat="1" applyFont="1" applyFill="1" applyBorder="1" applyAlignment="1">
      <alignment horizontal="center" vertical="center" wrapText="1"/>
    </xf>
    <xf numFmtId="2" fontId="19" fillId="16" borderId="2" xfId="0" applyNumberFormat="1" applyFont="1" applyFill="1" applyBorder="1" applyAlignment="1">
      <alignment horizontal="center" vertical="center" wrapText="1"/>
    </xf>
    <xf numFmtId="0" fontId="1" fillId="16" borderId="14" xfId="0" applyFont="1" applyFill="1" applyBorder="1"/>
    <xf numFmtId="1" fontId="17" fillId="16" borderId="3" xfId="0" applyNumberFormat="1" applyFont="1" applyFill="1" applyBorder="1" applyAlignment="1">
      <alignment vertical="top" wrapText="1"/>
    </xf>
    <xf numFmtId="1" fontId="16" fillId="16" borderId="2" xfId="0" applyNumberFormat="1" applyFont="1" applyFill="1" applyBorder="1" applyAlignment="1">
      <alignment vertical="top" wrapText="1"/>
    </xf>
    <xf numFmtId="0" fontId="0" fillId="0" borderId="0" xfId="0" applyAlignment="1">
      <alignment wrapText="1"/>
    </xf>
    <xf numFmtId="0" fontId="32" fillId="15" borderId="0" xfId="0" applyFont="1" applyFill="1" applyBorder="1" applyAlignment="1">
      <alignment horizontal="center" wrapText="1"/>
    </xf>
    <xf numFmtId="1" fontId="1" fillId="0" borderId="0" xfId="0" applyNumberFormat="1" applyFont="1"/>
    <xf numFmtId="1" fontId="0" fillId="0" borderId="0" xfId="0" applyNumberFormat="1"/>
    <xf numFmtId="0" fontId="1" fillId="0" borderId="0" xfId="0" applyFont="1" applyAlignment="1">
      <alignment horizontal="center"/>
    </xf>
    <xf numFmtId="0" fontId="1" fillId="0" borderId="0" xfId="0" applyFont="1" applyAlignment="1">
      <alignment horizontal="center" vertical="center"/>
    </xf>
    <xf numFmtId="0" fontId="1" fillId="16" borderId="14" xfId="0" applyFont="1" applyFill="1" applyBorder="1" applyAlignment="1">
      <alignment wrapText="1"/>
    </xf>
    <xf numFmtId="0" fontId="33" fillId="0" borderId="0" xfId="0" applyFont="1"/>
    <xf numFmtId="0" fontId="32" fillId="0" borderId="0" xfId="0" applyFont="1" applyAlignment="1">
      <alignment vertical="center"/>
    </xf>
    <xf numFmtId="0" fontId="32" fillId="0" borderId="0" xfId="0" applyFont="1" applyAlignment="1">
      <alignment horizontal="right" vertical="center"/>
    </xf>
    <xf numFmtId="0" fontId="34" fillId="2" borderId="0" xfId="10" applyFont="1" applyFill="1" applyAlignment="1">
      <alignment horizontal="left" vertical="center" wrapText="1"/>
    </xf>
    <xf numFmtId="0" fontId="27" fillId="18" borderId="0" xfId="10" applyFont="1" applyFill="1" applyBorder="1"/>
    <xf numFmtId="0" fontId="27" fillId="18" borderId="0" xfId="10" applyFont="1" applyFill="1"/>
    <xf numFmtId="0" fontId="27" fillId="19" borderId="0" xfId="20" applyFont="1" applyFill="1" applyBorder="1" applyAlignment="1" applyProtection="1"/>
    <xf numFmtId="0" fontId="37" fillId="2" borderId="0" xfId="10" applyFont="1" applyFill="1"/>
    <xf numFmtId="0" fontId="0" fillId="0" borderId="0" xfId="0" applyAlignment="1">
      <alignment wrapText="1"/>
    </xf>
    <xf numFmtId="1" fontId="0" fillId="2" borderId="14" xfId="0" applyNumberFormat="1" applyFont="1" applyFill="1" applyBorder="1" applyAlignment="1">
      <alignment vertical="top" wrapText="1"/>
    </xf>
    <xf numFmtId="0" fontId="0" fillId="2" borderId="0" xfId="0" applyFont="1" applyFill="1"/>
    <xf numFmtId="0" fontId="0" fillId="2" borderId="0" xfId="0" applyFont="1" applyFill="1" applyAlignment="1">
      <alignment wrapText="1"/>
    </xf>
    <xf numFmtId="0" fontId="0" fillId="2" borderId="0" xfId="0" applyFont="1" applyFill="1" applyAlignment="1">
      <alignment horizontal="right"/>
    </xf>
    <xf numFmtId="0" fontId="0" fillId="2" borderId="3" xfId="0" applyFont="1" applyFill="1" applyBorder="1" applyAlignment="1">
      <alignment wrapText="1"/>
    </xf>
    <xf numFmtId="0" fontId="44" fillId="2" borderId="3" xfId="0" applyFont="1" applyFill="1" applyBorder="1" applyAlignment="1">
      <alignment horizontal="justify" vertical="center" wrapText="1"/>
    </xf>
    <xf numFmtId="0" fontId="44" fillId="2" borderId="28" xfId="0" applyFont="1" applyFill="1" applyBorder="1" applyAlignment="1">
      <alignment horizontal="justify" vertical="center" wrapText="1"/>
    </xf>
    <xf numFmtId="0" fontId="41" fillId="2" borderId="0" xfId="0" applyFont="1" applyFill="1" applyAlignment="1">
      <alignment horizontal="justify" vertical="center"/>
    </xf>
    <xf numFmtId="0" fontId="0" fillId="2" borderId="25" xfId="0" applyFont="1" applyFill="1" applyBorder="1"/>
    <xf numFmtId="1" fontId="0" fillId="2" borderId="25" xfId="0" applyNumberFormat="1" applyFont="1" applyFill="1" applyBorder="1"/>
    <xf numFmtId="0" fontId="0" fillId="2" borderId="14" xfId="0" applyFont="1" applyFill="1" applyBorder="1"/>
    <xf numFmtId="1" fontId="0" fillId="2" borderId="14" xfId="0" applyNumberFormat="1" applyFont="1" applyFill="1" applyBorder="1"/>
    <xf numFmtId="0" fontId="0" fillId="2" borderId="26" xfId="0" applyFont="1" applyFill="1" applyBorder="1"/>
    <xf numFmtId="1" fontId="0" fillId="2" borderId="26" xfId="0" applyNumberFormat="1" applyFont="1" applyFill="1" applyBorder="1"/>
    <xf numFmtId="0" fontId="35" fillId="2" borderId="0" xfId="20" applyFill="1" applyAlignment="1" applyProtection="1"/>
    <xf numFmtId="1" fontId="0" fillId="0" borderId="0" xfId="0" applyNumberFormat="1" applyFont="1"/>
    <xf numFmtId="1" fontId="0" fillId="0" borderId="14" xfId="0" applyNumberFormat="1" applyFont="1" applyBorder="1"/>
    <xf numFmtId="1" fontId="0" fillId="0" borderId="26" xfId="0" applyNumberFormat="1" applyFont="1" applyBorder="1"/>
    <xf numFmtId="1" fontId="2" fillId="2" borderId="0" xfId="0" applyNumberFormat="1" applyFont="1" applyFill="1" applyBorder="1" applyAlignment="1">
      <alignment vertical="top" wrapText="1"/>
    </xf>
    <xf numFmtId="0" fontId="2" fillId="2" borderId="0" xfId="0" applyFont="1" applyFill="1"/>
    <xf numFmtId="0" fontId="0" fillId="0" borderId="25" xfId="0" applyFont="1" applyBorder="1"/>
    <xf numFmtId="1" fontId="46" fillId="2" borderId="14" xfId="0" applyNumberFormat="1" applyFont="1" applyFill="1" applyBorder="1" applyAlignment="1">
      <alignment vertical="top" wrapText="1"/>
    </xf>
    <xf numFmtId="1" fontId="2" fillId="2" borderId="26" xfId="0" applyNumberFormat="1" applyFont="1" applyFill="1" applyBorder="1" applyAlignment="1">
      <alignment vertical="top" wrapText="1"/>
    </xf>
    <xf numFmtId="0" fontId="43" fillId="2" borderId="0" xfId="0" applyFont="1" applyFill="1" applyAlignment="1">
      <alignment horizontal="justify" vertical="center" wrapText="1"/>
    </xf>
    <xf numFmtId="0" fontId="34" fillId="2" borderId="0" xfId="0" applyFont="1" applyFill="1" applyAlignment="1">
      <alignment horizontal="justify" vertical="center"/>
    </xf>
    <xf numFmtId="0" fontId="34" fillId="2" borderId="0" xfId="0" applyFont="1" applyFill="1" applyAlignment="1">
      <alignment horizontal="justify" vertical="center" wrapText="1"/>
    </xf>
    <xf numFmtId="0" fontId="27" fillId="2" borderId="0" xfId="0" applyFont="1" applyFill="1" applyAlignment="1">
      <alignment wrapText="1"/>
    </xf>
    <xf numFmtId="0" fontId="27" fillId="0" borderId="0" xfId="0" applyFont="1" applyAlignment="1">
      <alignment wrapText="1"/>
    </xf>
    <xf numFmtId="0" fontId="38" fillId="17" borderId="24" xfId="0" applyFont="1" applyFill="1" applyBorder="1" applyAlignment="1">
      <alignment horizontal="center" vertical="center" wrapText="1"/>
    </xf>
    <xf numFmtId="2" fontId="48" fillId="2" borderId="19" xfId="0" applyNumberFormat="1" applyFont="1" applyFill="1" applyBorder="1" applyAlignment="1">
      <alignment horizontal="center" vertical="center" wrapText="1"/>
    </xf>
    <xf numFmtId="2" fontId="48" fillId="2" borderId="27" xfId="0" applyNumberFormat="1" applyFont="1" applyFill="1" applyBorder="1" applyAlignment="1">
      <alignment horizontal="center" vertical="center" wrapText="1"/>
    </xf>
    <xf numFmtId="2" fontId="49" fillId="2" borderId="19" xfId="0" applyNumberFormat="1" applyFont="1" applyFill="1" applyBorder="1" applyAlignment="1">
      <alignment horizontal="center" vertical="center" wrapText="1"/>
    </xf>
    <xf numFmtId="0" fontId="2" fillId="2" borderId="14" xfId="0" applyFont="1" applyFill="1" applyBorder="1"/>
    <xf numFmtId="0" fontId="2" fillId="2" borderId="3" xfId="0" applyFont="1" applyFill="1" applyBorder="1"/>
    <xf numFmtId="0" fontId="0" fillId="2" borderId="3" xfId="0" applyFont="1" applyFill="1" applyBorder="1" applyAlignment="1">
      <alignment horizontal="center"/>
    </xf>
    <xf numFmtId="0" fontId="0" fillId="2" borderId="0" xfId="0" applyFont="1" applyFill="1" applyBorder="1" applyAlignment="1">
      <alignment horizontal="center"/>
    </xf>
    <xf numFmtId="0" fontId="0" fillId="2" borderId="2" xfId="0" applyFont="1" applyFill="1" applyBorder="1" applyAlignment="1">
      <alignment horizontal="center"/>
    </xf>
    <xf numFmtId="0" fontId="0" fillId="2" borderId="14" xfId="0" applyFont="1" applyFill="1" applyBorder="1" applyAlignment="1">
      <alignment horizontal="left" vertical="top" wrapText="1"/>
    </xf>
    <xf numFmtId="1" fontId="46" fillId="2" borderId="3" xfId="0" applyNumberFormat="1" applyFont="1" applyFill="1" applyBorder="1" applyAlignment="1">
      <alignment horizontal="center" vertical="top" wrapText="1"/>
    </xf>
    <xf numFmtId="1" fontId="0" fillId="2" borderId="3" xfId="0" applyNumberFormat="1" applyFont="1" applyFill="1" applyBorder="1" applyAlignment="1">
      <alignment horizontal="center" vertical="top" wrapText="1"/>
    </xf>
    <xf numFmtId="1" fontId="0" fillId="2" borderId="0" xfId="0" applyNumberFormat="1" applyFont="1" applyFill="1" applyBorder="1" applyAlignment="1">
      <alignment horizontal="center" vertical="top" wrapText="1"/>
    </xf>
    <xf numFmtId="1" fontId="0" fillId="2" borderId="2" xfId="0" applyNumberFormat="1" applyFont="1" applyFill="1" applyBorder="1" applyAlignment="1">
      <alignment horizontal="center" vertical="top" wrapText="1"/>
    </xf>
    <xf numFmtId="0" fontId="2" fillId="0" borderId="14" xfId="0" applyFont="1" applyBorder="1"/>
    <xf numFmtId="1" fontId="0" fillId="2" borderId="2" xfId="0" applyNumberFormat="1" applyFont="1" applyFill="1" applyBorder="1" applyAlignment="1">
      <alignment horizontal="center"/>
    </xf>
    <xf numFmtId="0" fontId="0" fillId="0" borderId="14" xfId="0" applyFont="1" applyBorder="1"/>
    <xf numFmtId="0" fontId="2" fillId="2" borderId="24" xfId="0" applyFont="1" applyFill="1" applyBorder="1" applyAlignment="1">
      <alignment horizontal="left" vertical="top" wrapText="1"/>
    </xf>
    <xf numFmtId="1" fontId="2" fillId="2" borderId="22" xfId="0" applyNumberFormat="1" applyFont="1" applyFill="1" applyBorder="1" applyAlignment="1">
      <alignment horizontal="center" vertical="top" wrapText="1"/>
    </xf>
    <xf numFmtId="1" fontId="2" fillId="2" borderId="17" xfId="0" applyNumberFormat="1" applyFont="1" applyFill="1" applyBorder="1" applyAlignment="1">
      <alignment horizontal="center" vertical="top" wrapText="1"/>
    </xf>
    <xf numFmtId="1" fontId="2" fillId="2" borderId="23" xfId="0" applyNumberFormat="1" applyFont="1" applyFill="1" applyBorder="1" applyAlignment="1">
      <alignment horizontal="center" vertical="top" wrapText="1"/>
    </xf>
    <xf numFmtId="0" fontId="0" fillId="16" borderId="0" xfId="0" applyFill="1"/>
    <xf numFmtId="0" fontId="2" fillId="16" borderId="0" xfId="0" applyFont="1" applyFill="1"/>
    <xf numFmtId="1" fontId="0" fillId="16" borderId="0" xfId="0" applyNumberFormat="1" applyFill="1" applyAlignment="1">
      <alignment vertical="top" wrapText="1"/>
    </xf>
    <xf numFmtId="0" fontId="0" fillId="16" borderId="0" xfId="0" applyFont="1" applyFill="1"/>
    <xf numFmtId="1" fontId="0" fillId="16" borderId="0" xfId="0" applyNumberFormat="1" applyFont="1" applyFill="1" applyAlignment="1">
      <alignment vertical="top" wrapText="1"/>
    </xf>
    <xf numFmtId="1" fontId="2" fillId="16" borderId="0" xfId="0" applyNumberFormat="1" applyFont="1" applyFill="1" applyAlignment="1">
      <alignment vertical="top" wrapText="1"/>
    </xf>
    <xf numFmtId="0" fontId="2" fillId="0" borderId="26" xfId="0" applyFont="1" applyBorder="1"/>
    <xf numFmtId="0" fontId="38" fillId="22" borderId="25" xfId="0" applyFont="1" applyFill="1" applyBorder="1"/>
    <xf numFmtId="0" fontId="38" fillId="22" borderId="14" xfId="0" applyFont="1" applyFill="1" applyBorder="1"/>
    <xf numFmtId="0" fontId="1" fillId="0" borderId="0" xfId="0" applyFont="1" applyBorder="1"/>
    <xf numFmtId="0" fontId="42" fillId="0" borderId="0" xfId="0" applyFont="1" applyAlignment="1">
      <alignment horizontal="justify" vertical="center" wrapText="1"/>
    </xf>
    <xf numFmtId="0" fontId="2" fillId="2" borderId="3" xfId="0" quotePrefix="1" applyFont="1" applyFill="1" applyBorder="1"/>
    <xf numFmtId="0" fontId="2" fillId="2" borderId="28" xfId="0" applyFont="1" applyFill="1" applyBorder="1" applyAlignment="1">
      <alignment horizontal="left"/>
    </xf>
    <xf numFmtId="2" fontId="23" fillId="5" borderId="0" xfId="0" applyNumberFormat="1" applyFont="1" applyFill="1" applyAlignment="1">
      <alignment vertical="top" wrapText="1"/>
    </xf>
    <xf numFmtId="0" fontId="21" fillId="5" borderId="0" xfId="0" applyFont="1" applyFill="1" applyAlignment="1">
      <alignment wrapText="1"/>
    </xf>
    <xf numFmtId="2" fontId="28" fillId="5" borderId="0" xfId="0" applyNumberFormat="1" applyFont="1" applyFill="1" applyAlignment="1">
      <alignment vertical="top"/>
    </xf>
    <xf numFmtId="2" fontId="28" fillId="5" borderId="0" xfId="0" applyNumberFormat="1" applyFont="1" applyFill="1" applyAlignment="1">
      <alignment vertical="top" wrapText="1"/>
    </xf>
    <xf numFmtId="0" fontId="54" fillId="0" borderId="0" xfId="0" applyFont="1" applyAlignment="1">
      <alignment horizontal="justify" vertical="center"/>
    </xf>
    <xf numFmtId="0" fontId="39" fillId="13" borderId="14" xfId="0" applyFont="1" applyFill="1" applyBorder="1" applyAlignment="1">
      <alignment wrapText="1"/>
    </xf>
    <xf numFmtId="2" fontId="27" fillId="2" borderId="14" xfId="0" applyNumberFormat="1" applyFont="1" applyFill="1" applyBorder="1" applyAlignment="1">
      <alignment vertical="top"/>
    </xf>
    <xf numFmtId="2" fontId="27" fillId="2" borderId="14" xfId="0" applyNumberFormat="1" applyFont="1" applyFill="1" applyBorder="1" applyAlignment="1">
      <alignment vertical="top" wrapText="1"/>
    </xf>
    <xf numFmtId="0" fontId="39" fillId="13" borderId="26" xfId="0" applyFont="1" applyFill="1" applyBorder="1" applyAlignment="1">
      <alignment wrapText="1"/>
    </xf>
    <xf numFmtId="2" fontId="27" fillId="2" borderId="26" xfId="0" applyNumberFormat="1" applyFont="1" applyFill="1" applyBorder="1" applyAlignment="1">
      <alignment vertical="top"/>
    </xf>
    <xf numFmtId="2" fontId="27" fillId="2" borderId="26" xfId="0" applyNumberFormat="1" applyFont="1" applyFill="1" applyBorder="1" applyAlignment="1">
      <alignment vertical="top" wrapText="1"/>
    </xf>
    <xf numFmtId="0" fontId="34" fillId="2" borderId="0" xfId="0" applyFont="1" applyFill="1" applyAlignment="1">
      <alignment horizontal="justify" vertical="center"/>
    </xf>
    <xf numFmtId="0" fontId="27" fillId="2" borderId="0" xfId="0" applyFont="1" applyFill="1" applyAlignment="1"/>
    <xf numFmtId="2" fontId="0" fillId="2" borderId="0" xfId="0" applyNumberFormat="1" applyFont="1" applyFill="1"/>
    <xf numFmtId="2" fontId="44" fillId="2" borderId="0" xfId="0" applyNumberFormat="1" applyFont="1" applyFill="1" applyAlignment="1">
      <alignment vertical="top"/>
    </xf>
    <xf numFmtId="2" fontId="47" fillId="2" borderId="0" xfId="0" applyNumberFormat="1" applyFont="1" applyFill="1" applyAlignment="1">
      <alignment vertical="top" wrapText="1"/>
    </xf>
    <xf numFmtId="2" fontId="44" fillId="2" borderId="0" xfId="0" applyNumberFormat="1" applyFont="1" applyFill="1" applyAlignment="1">
      <alignment vertical="top" wrapText="1"/>
    </xf>
    <xf numFmtId="0" fontId="0" fillId="5" borderId="0" xfId="0" applyFont="1" applyFill="1"/>
    <xf numFmtId="2" fontId="44" fillId="5" borderId="0" xfId="0" applyNumberFormat="1" applyFont="1" applyFill="1" applyAlignment="1">
      <alignment vertical="top" wrapText="1"/>
    </xf>
    <xf numFmtId="2" fontId="44" fillId="5" borderId="0" xfId="0" applyNumberFormat="1" applyFont="1" applyFill="1" applyAlignment="1">
      <alignment vertical="top"/>
    </xf>
    <xf numFmtId="2" fontId="0" fillId="5" borderId="0" xfId="0" applyNumberFormat="1" applyFont="1" applyFill="1"/>
    <xf numFmtId="2" fontId="47" fillId="5" borderId="0" xfId="0" applyNumberFormat="1" applyFont="1" applyFill="1" applyAlignment="1">
      <alignment vertical="top" wrapText="1"/>
    </xf>
    <xf numFmtId="0" fontId="54" fillId="0" borderId="0" xfId="0" applyFont="1"/>
    <xf numFmtId="0" fontId="3" fillId="0" borderId="0" xfId="0" applyFont="1" applyAlignment="1">
      <alignment vertical="center"/>
    </xf>
    <xf numFmtId="0" fontId="0" fillId="0" borderId="24" xfId="0" applyFont="1" applyBorder="1"/>
    <xf numFmtId="2" fontId="0" fillId="2" borderId="25" xfId="0" applyNumberFormat="1" applyFont="1" applyFill="1" applyBorder="1"/>
    <xf numFmtId="2" fontId="44" fillId="2" borderId="25" xfId="0" applyNumberFormat="1" applyFont="1" applyFill="1" applyBorder="1" applyAlignment="1">
      <alignment vertical="top"/>
    </xf>
    <xf numFmtId="2" fontId="44" fillId="2" borderId="14" xfId="0" applyNumberFormat="1" applyFont="1" applyFill="1" applyBorder="1" applyAlignment="1">
      <alignment vertical="top"/>
    </xf>
    <xf numFmtId="2" fontId="0" fillId="2" borderId="14" xfId="0" applyNumberFormat="1" applyFont="1" applyFill="1" applyBorder="1"/>
    <xf numFmtId="2" fontId="47" fillId="2" borderId="14" xfId="0" applyNumberFormat="1" applyFont="1" applyFill="1" applyBorder="1" applyAlignment="1">
      <alignment vertical="top" wrapText="1"/>
    </xf>
    <xf numFmtId="2" fontId="44" fillId="2" borderId="14" xfId="0" applyNumberFormat="1" applyFont="1" applyFill="1" applyBorder="1" applyAlignment="1">
      <alignment vertical="top" wrapText="1"/>
    </xf>
    <xf numFmtId="2" fontId="44" fillId="2" borderId="26" xfId="0" applyNumberFormat="1" applyFont="1" applyFill="1" applyBorder="1" applyAlignment="1">
      <alignment vertical="top"/>
    </xf>
    <xf numFmtId="2" fontId="44" fillId="2" borderId="26" xfId="0" applyNumberFormat="1" applyFont="1" applyFill="1" applyBorder="1" applyAlignment="1">
      <alignment vertical="top" wrapText="1"/>
    </xf>
    <xf numFmtId="0" fontId="39" fillId="21" borderId="14" xfId="0" applyFont="1" applyFill="1" applyBorder="1"/>
    <xf numFmtId="0" fontId="39" fillId="21" borderId="26" xfId="0" applyFont="1" applyFill="1" applyBorder="1"/>
    <xf numFmtId="0" fontId="38" fillId="21" borderId="25" xfId="0" applyFont="1" applyFill="1" applyBorder="1"/>
    <xf numFmtId="0" fontId="38" fillId="21" borderId="14" xfId="0" applyFont="1" applyFill="1" applyBorder="1"/>
    <xf numFmtId="0" fontId="38" fillId="21" borderId="26" xfId="0" applyFont="1" applyFill="1" applyBorder="1"/>
    <xf numFmtId="0" fontId="16" fillId="24" borderId="0" xfId="0" applyFont="1" applyFill="1"/>
    <xf numFmtId="0" fontId="21" fillId="24" borderId="0" xfId="0" applyFont="1" applyFill="1"/>
    <xf numFmtId="0" fontId="0" fillId="24" borderId="0" xfId="0" applyFill="1"/>
    <xf numFmtId="0" fontId="4" fillId="24" borderId="0" xfId="0" quotePrefix="1" applyFont="1" applyFill="1"/>
    <xf numFmtId="2" fontId="23" fillId="24" borderId="0" xfId="0" applyNumberFormat="1" applyFont="1" applyFill="1" applyAlignment="1">
      <alignment vertical="top" wrapText="1"/>
    </xf>
    <xf numFmtId="2" fontId="22" fillId="24" borderId="0" xfId="0" applyNumberFormat="1" applyFont="1" applyFill="1" applyAlignment="1">
      <alignment vertical="top" wrapText="1"/>
    </xf>
    <xf numFmtId="2" fontId="25" fillId="24" borderId="0" xfId="0" applyNumberFormat="1" applyFont="1" applyFill="1" applyAlignment="1">
      <alignment vertical="top" wrapText="1"/>
    </xf>
    <xf numFmtId="0" fontId="4" fillId="24" borderId="0" xfId="0" applyFont="1" applyFill="1"/>
    <xf numFmtId="2" fontId="24" fillId="24" borderId="0" xfId="0" applyNumberFormat="1" applyFont="1" applyFill="1" applyAlignment="1">
      <alignment vertical="top" wrapText="1"/>
    </xf>
    <xf numFmtId="2" fontId="26" fillId="24" borderId="0" xfId="0" applyNumberFormat="1" applyFont="1" applyFill="1" applyAlignment="1">
      <alignment vertical="top" wrapText="1"/>
    </xf>
    <xf numFmtId="2" fontId="3" fillId="24" borderId="0" xfId="0" applyNumberFormat="1" applyFont="1" applyFill="1"/>
    <xf numFmtId="0" fontId="38" fillId="21" borderId="25" xfId="0" applyFont="1" applyFill="1" applyBorder="1" applyAlignment="1">
      <alignment wrapText="1"/>
    </xf>
    <xf numFmtId="0" fontId="38" fillId="21" borderId="14" xfId="0" applyFont="1" applyFill="1" applyBorder="1" applyAlignment="1">
      <alignment wrapText="1"/>
    </xf>
    <xf numFmtId="0" fontId="38" fillId="21" borderId="26" xfId="0" applyFont="1" applyFill="1" applyBorder="1" applyAlignment="1">
      <alignment wrapText="1"/>
    </xf>
    <xf numFmtId="2" fontId="27" fillId="2" borderId="25" xfId="0" applyNumberFormat="1" applyFont="1" applyFill="1" applyBorder="1"/>
    <xf numFmtId="2" fontId="27" fillId="2" borderId="25" xfId="0" applyNumberFormat="1" applyFont="1" applyFill="1" applyBorder="1" applyAlignment="1">
      <alignment vertical="top" wrapText="1"/>
    </xf>
    <xf numFmtId="2" fontId="27" fillId="2" borderId="14" xfId="0" applyNumberFormat="1" applyFont="1" applyFill="1" applyBorder="1"/>
    <xf numFmtId="2" fontId="27" fillId="2" borderId="26" xfId="0" applyNumberFormat="1" applyFont="1" applyFill="1" applyBorder="1"/>
    <xf numFmtId="0" fontId="34" fillId="0" borderId="0" xfId="0" applyFont="1" applyAlignment="1">
      <alignment wrapText="1"/>
    </xf>
    <xf numFmtId="1" fontId="0" fillId="0" borderId="25" xfId="0" applyNumberFormat="1" applyFont="1" applyBorder="1"/>
    <xf numFmtId="0" fontId="41" fillId="0" borderId="0" xfId="0" applyFont="1" applyAlignment="1">
      <alignment horizontal="left" vertical="center" indent="1"/>
    </xf>
    <xf numFmtId="0" fontId="0" fillId="15" borderId="7" xfId="0" applyFont="1" applyFill="1" applyBorder="1"/>
    <xf numFmtId="0" fontId="38" fillId="25" borderId="18" xfId="0" applyFont="1" applyFill="1" applyBorder="1" applyAlignment="1">
      <alignment horizontal="left" vertical="center" wrapText="1"/>
    </xf>
    <xf numFmtId="1" fontId="44" fillId="15" borderId="18" xfId="0" applyNumberFormat="1" applyFont="1" applyFill="1" applyBorder="1" applyAlignment="1">
      <alignment horizontal="center"/>
    </xf>
    <xf numFmtId="1" fontId="44" fillId="15" borderId="20" xfId="0" applyNumberFormat="1" applyFont="1" applyFill="1" applyBorder="1" applyAlignment="1">
      <alignment horizontal="center"/>
    </xf>
    <xf numFmtId="0" fontId="38" fillId="25" borderId="0" xfId="0" applyFont="1" applyFill="1" applyBorder="1" applyAlignment="1">
      <alignment horizontal="left" vertical="center" wrapText="1"/>
    </xf>
    <xf numFmtId="1" fontId="44" fillId="15" borderId="0" xfId="0" applyNumberFormat="1" applyFont="1" applyFill="1" applyBorder="1" applyAlignment="1">
      <alignment horizontal="center"/>
    </xf>
    <xf numFmtId="1" fontId="44" fillId="15" borderId="2" xfId="0" applyNumberFormat="1" applyFont="1" applyFill="1" applyBorder="1" applyAlignment="1">
      <alignment horizontal="center"/>
    </xf>
    <xf numFmtId="0" fontId="38" fillId="25" borderId="19" xfId="0" applyFont="1" applyFill="1" applyBorder="1" applyAlignment="1">
      <alignment horizontal="left" vertical="center" wrapText="1"/>
    </xf>
    <xf numFmtId="1" fontId="44" fillId="15" borderId="19" xfId="0" applyNumberFormat="1" applyFont="1" applyFill="1" applyBorder="1" applyAlignment="1">
      <alignment horizontal="center"/>
    </xf>
    <xf numFmtId="1" fontId="44" fillId="15" borderId="27" xfId="0" applyNumberFormat="1" applyFont="1" applyFill="1" applyBorder="1" applyAlignment="1">
      <alignment horizontal="center"/>
    </xf>
    <xf numFmtId="0" fontId="0" fillId="0" borderId="25" xfId="0" applyFont="1" applyBorder="1" applyAlignment="1">
      <alignment wrapText="1"/>
    </xf>
    <xf numFmtId="0" fontId="0" fillId="0" borderId="0" xfId="0" applyFont="1" applyAlignment="1">
      <alignment wrapText="1"/>
    </xf>
    <xf numFmtId="0" fontId="52" fillId="5" borderId="0" xfId="0" applyFont="1" applyFill="1" applyAlignment="1">
      <alignment wrapText="1"/>
    </xf>
    <xf numFmtId="0" fontId="38" fillId="13" borderId="21" xfId="0" applyFont="1" applyFill="1" applyBorder="1" applyAlignment="1">
      <alignment wrapText="1"/>
    </xf>
    <xf numFmtId="0" fontId="38" fillId="13" borderId="3" xfId="0" applyFont="1" applyFill="1" applyBorder="1" applyAlignment="1">
      <alignment wrapText="1"/>
    </xf>
    <xf numFmtId="0" fontId="38" fillId="13" borderId="28" xfId="0" applyFont="1" applyFill="1" applyBorder="1" applyAlignment="1">
      <alignment wrapText="1"/>
    </xf>
    <xf numFmtId="0" fontId="38" fillId="23" borderId="21" xfId="0" applyFont="1" applyFill="1" applyBorder="1" applyAlignment="1">
      <alignment wrapText="1"/>
    </xf>
    <xf numFmtId="0" fontId="38" fillId="23" borderId="3" xfId="0" applyFont="1" applyFill="1" applyBorder="1" applyAlignment="1">
      <alignment wrapText="1"/>
    </xf>
    <xf numFmtId="0" fontId="38" fillId="23" borderId="28" xfId="0" applyFont="1" applyFill="1" applyBorder="1" applyAlignment="1">
      <alignment wrapText="1"/>
    </xf>
    <xf numFmtId="0" fontId="0" fillId="2" borderId="18" xfId="0" applyFont="1" applyFill="1" applyBorder="1" applyAlignment="1">
      <alignment wrapText="1"/>
    </xf>
    <xf numFmtId="0" fontId="0" fillId="2" borderId="0" xfId="0" applyFont="1" applyFill="1" applyBorder="1" applyAlignment="1">
      <alignment wrapText="1"/>
    </xf>
    <xf numFmtId="0" fontId="0" fillId="2" borderId="19" xfId="0" applyFont="1" applyFill="1" applyBorder="1" applyAlignment="1">
      <alignment wrapText="1"/>
    </xf>
    <xf numFmtId="1" fontId="0" fillId="2" borderId="25" xfId="0" applyNumberFormat="1" applyFont="1" applyFill="1" applyBorder="1" applyAlignment="1">
      <alignment wrapText="1"/>
    </xf>
    <xf numFmtId="1" fontId="0" fillId="2" borderId="14" xfId="0" applyNumberFormat="1" applyFont="1" applyFill="1" applyBorder="1" applyAlignment="1">
      <alignment wrapText="1"/>
    </xf>
    <xf numFmtId="0" fontId="44" fillId="2" borderId="26" xfId="0" applyFont="1" applyFill="1" applyBorder="1" applyAlignment="1">
      <alignment horizontal="right" vertical="center" wrapText="1"/>
    </xf>
    <xf numFmtId="0" fontId="0" fillId="2" borderId="29" xfId="0" applyFont="1" applyFill="1" applyBorder="1" applyAlignment="1">
      <alignment wrapText="1"/>
    </xf>
    <xf numFmtId="0" fontId="44" fillId="2" borderId="30" xfId="0" applyFont="1" applyFill="1" applyBorder="1" applyAlignment="1">
      <alignment horizontal="right" vertical="center" wrapText="1"/>
    </xf>
    <xf numFmtId="0" fontId="0" fillId="0" borderId="24" xfId="0" applyFont="1" applyBorder="1" applyAlignment="1">
      <alignment wrapText="1"/>
    </xf>
    <xf numFmtId="0" fontId="38" fillId="20" borderId="0" xfId="0" applyFont="1" applyFill="1" applyAlignment="1">
      <alignment wrapText="1"/>
    </xf>
    <xf numFmtId="0" fontId="38" fillId="26" borderId="0" xfId="0" applyFont="1" applyFill="1" applyAlignment="1">
      <alignment wrapText="1"/>
    </xf>
    <xf numFmtId="2" fontId="44" fillId="0" borderId="0" xfId="0" applyNumberFormat="1" applyFont="1" applyFill="1" applyBorder="1" applyAlignment="1">
      <alignment horizontal="center" vertical="center" wrapText="1"/>
    </xf>
    <xf numFmtId="1" fontId="27" fillId="0" borderId="0" xfId="0" applyNumberFormat="1" applyFont="1" applyFill="1" applyBorder="1"/>
    <xf numFmtId="0" fontId="55" fillId="5" borderId="0" xfId="0" applyFont="1" applyFill="1" applyAlignment="1">
      <alignment horizontal="center" wrapText="1"/>
    </xf>
    <xf numFmtId="1" fontId="27" fillId="2" borderId="25" xfId="0" applyNumberFormat="1" applyFont="1" applyFill="1" applyBorder="1"/>
    <xf numFmtId="1" fontId="27" fillId="2" borderId="14" xfId="0" applyNumberFormat="1" applyFont="1" applyFill="1" applyBorder="1"/>
    <xf numFmtId="1" fontId="27" fillId="2" borderId="26" xfId="0" applyNumberFormat="1" applyFont="1" applyFill="1" applyBorder="1"/>
    <xf numFmtId="0" fontId="0" fillId="0" borderId="0" xfId="0" applyFont="1" applyFill="1" applyBorder="1"/>
    <xf numFmtId="0" fontId="34" fillId="0" borderId="0" xfId="0" applyFont="1" applyAlignment="1">
      <alignment horizontal="justify" vertical="center" wrapText="1"/>
    </xf>
    <xf numFmtId="0" fontId="44" fillId="0" borderId="0" xfId="0" applyFont="1" applyFill="1" applyBorder="1"/>
    <xf numFmtId="1" fontId="44" fillId="0" borderId="0" xfId="0" applyNumberFormat="1" applyFont="1" applyFill="1" applyBorder="1"/>
    <xf numFmtId="0" fontId="0" fillId="2" borderId="24" xfId="0" applyFont="1" applyFill="1" applyBorder="1"/>
    <xf numFmtId="1" fontId="0" fillId="2" borderId="24" xfId="0" applyNumberFormat="1" applyFont="1" applyFill="1" applyBorder="1"/>
    <xf numFmtId="0" fontId="0" fillId="0" borderId="0" xfId="0" applyFont="1" applyAlignment="1">
      <alignment horizontal="right"/>
    </xf>
    <xf numFmtId="1" fontId="2" fillId="2" borderId="24" xfId="0" applyNumberFormat="1" applyFont="1" applyFill="1" applyBorder="1" applyAlignment="1">
      <alignment vertical="top" wrapText="1"/>
    </xf>
    <xf numFmtId="0" fontId="2" fillId="2" borderId="18" xfId="0" applyFont="1" applyFill="1" applyBorder="1" applyAlignment="1">
      <alignment horizontal="left" vertical="top" wrapText="1"/>
    </xf>
    <xf numFmtId="1" fontId="2" fillId="2" borderId="18" xfId="0" applyNumberFormat="1" applyFont="1" applyFill="1" applyBorder="1" applyAlignment="1">
      <alignment vertical="top" wrapText="1"/>
    </xf>
    <xf numFmtId="0" fontId="29" fillId="2" borderId="0" xfId="0" applyFont="1" applyFill="1"/>
    <xf numFmtId="0" fontId="29" fillId="2" borderId="0" xfId="0" applyFont="1" applyFill="1" applyAlignment="1">
      <alignment horizontal="right"/>
    </xf>
    <xf numFmtId="0" fontId="29" fillId="2" borderId="13" xfId="0" applyFont="1" applyFill="1" applyBorder="1"/>
    <xf numFmtId="0" fontId="29" fillId="2" borderId="14" xfId="0" applyFont="1" applyFill="1" applyBorder="1"/>
    <xf numFmtId="0" fontId="29" fillId="2" borderId="15" xfId="0" applyFont="1" applyFill="1" applyBorder="1"/>
    <xf numFmtId="2" fontId="59" fillId="2" borderId="4" xfId="0" applyNumberFormat="1" applyFont="1" applyFill="1" applyBorder="1" applyAlignment="1">
      <alignment horizontal="center" vertical="center" wrapText="1"/>
    </xf>
    <xf numFmtId="2" fontId="59" fillId="2" borderId="19" xfId="0" applyNumberFormat="1" applyFont="1" applyFill="1" applyBorder="1" applyAlignment="1">
      <alignment horizontal="center" vertical="center" wrapText="1"/>
    </xf>
    <xf numFmtId="2" fontId="59" fillId="2" borderId="27" xfId="0" applyNumberFormat="1" applyFont="1" applyFill="1" applyBorder="1" applyAlignment="1">
      <alignment horizontal="center" vertical="center" wrapText="1"/>
    </xf>
    <xf numFmtId="0" fontId="61" fillId="2" borderId="19" xfId="0" applyFont="1" applyFill="1" applyBorder="1" applyAlignment="1">
      <alignment horizontal="center" vertical="center" wrapText="1"/>
    </xf>
    <xf numFmtId="0" fontId="61" fillId="2" borderId="27" xfId="0" applyFont="1" applyFill="1" applyBorder="1" applyAlignment="1">
      <alignment horizontal="center" vertical="center" wrapText="1"/>
    </xf>
    <xf numFmtId="0" fontId="29" fillId="2" borderId="14" xfId="0" applyFont="1" applyFill="1" applyBorder="1" applyAlignment="1">
      <alignment vertical="center"/>
    </xf>
    <xf numFmtId="1" fontId="62" fillId="2" borderId="3" xfId="0" applyNumberFormat="1" applyFont="1" applyFill="1" applyBorder="1" applyAlignment="1">
      <alignment horizontal="center" vertical="center" wrapText="1"/>
    </xf>
    <xf numFmtId="1" fontId="63" fillId="2" borderId="3" xfId="0" applyNumberFormat="1" applyFont="1" applyFill="1" applyBorder="1" applyAlignment="1">
      <alignment vertical="center" wrapText="1"/>
    </xf>
    <xf numFmtId="1" fontId="63" fillId="2" borderId="0" xfId="0" applyNumberFormat="1" applyFont="1" applyFill="1" applyBorder="1" applyAlignment="1">
      <alignment vertical="center" wrapText="1"/>
    </xf>
    <xf numFmtId="1" fontId="63" fillId="2" borderId="2" xfId="0" applyNumberFormat="1" applyFont="1" applyFill="1" applyBorder="1" applyAlignment="1">
      <alignment vertical="center" wrapText="1"/>
    </xf>
    <xf numFmtId="1" fontId="29" fillId="2" borderId="20" xfId="0" applyNumberFormat="1" applyFont="1" applyFill="1" applyBorder="1" applyAlignment="1">
      <alignment vertical="center" wrapText="1"/>
    </xf>
    <xf numFmtId="1" fontId="0" fillId="2" borderId="21" xfId="0" applyNumberFormat="1" applyFont="1" applyFill="1" applyBorder="1" applyAlignment="1">
      <alignment vertical="top" wrapText="1"/>
    </xf>
    <xf numFmtId="1" fontId="29" fillId="2" borderId="18" xfId="0" applyNumberFormat="1" applyFont="1" applyFill="1" applyBorder="1" applyAlignment="1">
      <alignment vertical="center" wrapText="1"/>
    </xf>
    <xf numFmtId="1" fontId="29" fillId="2" borderId="27" xfId="0" applyNumberFormat="1" applyFont="1" applyFill="1" applyBorder="1" applyAlignment="1">
      <alignment vertical="center" wrapText="1"/>
    </xf>
    <xf numFmtId="1" fontId="0" fillId="2" borderId="28" xfId="0" applyNumberFormat="1" applyFont="1" applyFill="1" applyBorder="1" applyAlignment="1">
      <alignment vertical="top" wrapText="1"/>
    </xf>
    <xf numFmtId="1" fontId="29" fillId="2" borderId="19" xfId="0" applyNumberFormat="1" applyFont="1" applyFill="1" applyBorder="1" applyAlignment="1">
      <alignment vertical="center" wrapText="1"/>
    </xf>
    <xf numFmtId="1" fontId="63" fillId="2" borderId="27" xfId="0" applyNumberFormat="1" applyFont="1" applyFill="1" applyBorder="1" applyAlignment="1">
      <alignment vertical="center" wrapText="1"/>
    </xf>
    <xf numFmtId="0" fontId="29" fillId="2" borderId="13" xfId="0" applyFont="1" applyFill="1" applyBorder="1" applyAlignment="1">
      <alignment vertical="center"/>
    </xf>
    <xf numFmtId="1" fontId="62" fillId="2" borderId="11" xfId="0" applyNumberFormat="1" applyFont="1" applyFill="1" applyBorder="1" applyAlignment="1">
      <alignment horizontal="center" vertical="center" wrapText="1"/>
    </xf>
    <xf numFmtId="1" fontId="63" fillId="2" borderId="11" xfId="0" applyNumberFormat="1" applyFont="1" applyFill="1" applyBorder="1" applyAlignment="1">
      <alignment vertical="center" wrapText="1"/>
    </xf>
    <xf numFmtId="1" fontId="63" fillId="2" borderId="10" xfId="0" applyNumberFormat="1" applyFont="1" applyFill="1" applyBorder="1" applyAlignment="1">
      <alignment vertical="center" wrapText="1"/>
    </xf>
    <xf numFmtId="1" fontId="63" fillId="2" borderId="18" xfId="0" applyNumberFormat="1" applyFont="1" applyFill="1" applyBorder="1" applyAlignment="1">
      <alignment vertical="center" wrapText="1"/>
    </xf>
    <xf numFmtId="1" fontId="63" fillId="2" borderId="20" xfId="0" applyNumberFormat="1" applyFont="1" applyFill="1" applyBorder="1" applyAlignment="1">
      <alignment vertical="center" wrapText="1"/>
    </xf>
    <xf numFmtId="1" fontId="63" fillId="2" borderId="12" xfId="0" applyNumberFormat="1" applyFont="1" applyFill="1" applyBorder="1" applyAlignment="1">
      <alignment vertical="center" wrapText="1"/>
    </xf>
    <xf numFmtId="1" fontId="63" fillId="2" borderId="21" xfId="0" applyNumberFormat="1" applyFont="1" applyFill="1" applyBorder="1" applyAlignment="1">
      <alignment vertical="center" wrapText="1"/>
    </xf>
    <xf numFmtId="0" fontId="29" fillId="2" borderId="15" xfId="0" applyFont="1" applyFill="1" applyBorder="1" applyAlignment="1">
      <alignment vertical="center"/>
    </xf>
    <xf numFmtId="1" fontId="62" fillId="2" borderId="6" xfId="0" applyNumberFormat="1" applyFont="1" applyFill="1" applyBorder="1" applyAlignment="1">
      <alignment horizontal="center" vertical="center" wrapText="1"/>
    </xf>
    <xf numFmtId="1" fontId="63" fillId="2" borderId="6" xfId="0" applyNumberFormat="1" applyFont="1" applyFill="1" applyBorder="1" applyAlignment="1">
      <alignment vertical="center" wrapText="1"/>
    </xf>
    <xf numFmtId="1" fontId="63" fillId="2" borderId="4" xfId="0" applyNumberFormat="1" applyFont="1" applyFill="1" applyBorder="1" applyAlignment="1">
      <alignment vertical="center" wrapText="1"/>
    </xf>
    <xf numFmtId="1" fontId="63" fillId="2" borderId="19" xfId="0" applyNumberFormat="1" applyFont="1" applyFill="1" applyBorder="1" applyAlignment="1">
      <alignment vertical="center" wrapText="1"/>
    </xf>
    <xf numFmtId="1" fontId="63" fillId="2" borderId="5" xfId="0" applyNumberFormat="1" applyFont="1" applyFill="1" applyBorder="1" applyAlignment="1">
      <alignment vertical="center" wrapText="1"/>
    </xf>
    <xf numFmtId="1" fontId="63" fillId="2" borderId="28" xfId="0" applyNumberFormat="1" applyFont="1" applyFill="1" applyBorder="1" applyAlignment="1">
      <alignment vertical="center" wrapText="1"/>
    </xf>
    <xf numFmtId="1" fontId="0" fillId="2" borderId="22" xfId="0" applyNumberFormat="1" applyFont="1" applyFill="1" applyBorder="1" applyAlignment="1">
      <alignment vertical="top" wrapText="1"/>
    </xf>
    <xf numFmtId="1" fontId="0" fillId="2" borderId="17" xfId="0" applyNumberFormat="1" applyFont="1" applyFill="1" applyBorder="1" applyAlignment="1">
      <alignment vertical="top" wrapText="1"/>
    </xf>
    <xf numFmtId="0" fontId="64" fillId="2" borderId="14" xfId="0" applyFont="1" applyFill="1" applyBorder="1" applyAlignment="1">
      <alignment vertical="center"/>
    </xf>
    <xf numFmtId="1" fontId="62" fillId="2" borderId="13" xfId="0" applyNumberFormat="1" applyFont="1" applyFill="1" applyBorder="1" applyAlignment="1">
      <alignment horizontal="center" vertical="center" wrapText="1"/>
    </xf>
    <xf numFmtId="0" fontId="63" fillId="2" borderId="0" xfId="0" applyFont="1" applyFill="1" applyBorder="1" applyAlignment="1">
      <alignment vertical="center"/>
    </xf>
    <xf numFmtId="0" fontId="63" fillId="2" borderId="18" xfId="0" applyFont="1" applyFill="1" applyBorder="1" applyAlignment="1">
      <alignment vertical="center"/>
    </xf>
    <xf numFmtId="0" fontId="63" fillId="2" borderId="2" xfId="0" applyFont="1" applyFill="1" applyBorder="1" applyAlignment="1">
      <alignment vertical="center"/>
    </xf>
    <xf numFmtId="0" fontId="66" fillId="2" borderId="14" xfId="0" applyFont="1" applyFill="1" applyBorder="1" applyAlignment="1">
      <alignment horizontal="left" vertical="center" wrapText="1"/>
    </xf>
    <xf numFmtId="1" fontId="57" fillId="2" borderId="14" xfId="0" applyNumberFormat="1" applyFont="1" applyFill="1" applyBorder="1" applyAlignment="1">
      <alignment horizontal="center" vertical="center"/>
    </xf>
    <xf numFmtId="0" fontId="68" fillId="2" borderId="24" xfId="0" applyFont="1" applyFill="1" applyBorder="1" applyAlignment="1">
      <alignment horizontal="left" vertical="center" wrapText="1"/>
    </xf>
    <xf numFmtId="1" fontId="57" fillId="2" borderId="24" xfId="0" applyNumberFormat="1" applyFont="1" applyFill="1" applyBorder="1" applyAlignment="1">
      <alignment horizontal="center" vertical="center"/>
    </xf>
    <xf numFmtId="1" fontId="63" fillId="2" borderId="22" xfId="0" applyNumberFormat="1" applyFont="1" applyFill="1" applyBorder="1" applyAlignment="1">
      <alignment vertical="center" wrapText="1"/>
    </xf>
    <xf numFmtId="1" fontId="63" fillId="2" borderId="17" xfId="0" applyNumberFormat="1" applyFont="1" applyFill="1" applyBorder="1" applyAlignment="1">
      <alignment vertical="center" wrapText="1"/>
    </xf>
    <xf numFmtId="1" fontId="63" fillId="2" borderId="23" xfId="0" applyNumberFormat="1" applyFont="1" applyFill="1" applyBorder="1" applyAlignment="1">
      <alignment vertical="center" wrapText="1"/>
    </xf>
    <xf numFmtId="0" fontId="64" fillId="2" borderId="16" xfId="0" applyFont="1" applyFill="1" applyBorder="1" applyAlignment="1">
      <alignment horizontal="left" vertical="center" wrapText="1"/>
    </xf>
    <xf numFmtId="0" fontId="70" fillId="2" borderId="16" xfId="0" applyFont="1" applyFill="1" applyBorder="1" applyAlignment="1">
      <alignment horizontal="center" vertical="center" wrapText="1"/>
    </xf>
    <xf numFmtId="1" fontId="71" fillId="2" borderId="8" xfId="0" applyNumberFormat="1" applyFont="1" applyFill="1" applyBorder="1" applyAlignment="1">
      <alignment vertical="center" wrapText="1"/>
    </xf>
    <xf numFmtId="1" fontId="71" fillId="2" borderId="7" xfId="0" applyNumberFormat="1" applyFont="1" applyFill="1" applyBorder="1" applyAlignment="1">
      <alignment vertical="center" wrapText="1"/>
    </xf>
    <xf numFmtId="1" fontId="71" fillId="2" borderId="17" xfId="0" applyNumberFormat="1" applyFont="1" applyFill="1" applyBorder="1" applyAlignment="1">
      <alignment vertical="center" wrapText="1"/>
    </xf>
    <xf numFmtId="1" fontId="71" fillId="2" borderId="23" xfId="0" applyNumberFormat="1" applyFont="1" applyFill="1" applyBorder="1" applyAlignment="1">
      <alignment vertical="center" wrapText="1"/>
    </xf>
    <xf numFmtId="1" fontId="71" fillId="2" borderId="9" xfId="0" applyNumberFormat="1" applyFont="1" applyFill="1" applyBorder="1" applyAlignment="1">
      <alignment vertical="center" wrapText="1"/>
    </xf>
    <xf numFmtId="1" fontId="71" fillId="2" borderId="22" xfId="0" applyNumberFormat="1" applyFont="1" applyFill="1" applyBorder="1" applyAlignment="1">
      <alignment vertical="center" wrapText="1"/>
    </xf>
    <xf numFmtId="0" fontId="64" fillId="2" borderId="18" xfId="0" applyFont="1" applyFill="1" applyBorder="1" applyAlignment="1">
      <alignment horizontal="left" vertical="center" wrapText="1"/>
    </xf>
    <xf numFmtId="0" fontId="70" fillId="2" borderId="18" xfId="0" applyFont="1" applyFill="1" applyBorder="1" applyAlignment="1">
      <alignment horizontal="center" vertical="center" wrapText="1"/>
    </xf>
    <xf numFmtId="1" fontId="71" fillId="2" borderId="18" xfId="0" applyNumberFormat="1" applyFont="1" applyFill="1" applyBorder="1" applyAlignment="1">
      <alignment vertical="center" wrapText="1"/>
    </xf>
    <xf numFmtId="0" fontId="29" fillId="2" borderId="18" xfId="0" applyFont="1" applyFill="1" applyBorder="1" applyAlignment="1">
      <alignment horizontal="left" vertical="center" wrapText="1"/>
    </xf>
    <xf numFmtId="0" fontId="45" fillId="2" borderId="18" xfId="0" applyFont="1" applyFill="1" applyBorder="1" applyAlignment="1">
      <alignment horizontal="left" vertical="top" wrapText="1"/>
    </xf>
    <xf numFmtId="1" fontId="2" fillId="2" borderId="18" xfId="0" applyNumberFormat="1" applyFont="1" applyFill="1" applyBorder="1" applyAlignment="1">
      <alignment horizontal="center" vertical="top" wrapText="1"/>
    </xf>
    <xf numFmtId="0" fontId="53" fillId="2" borderId="26" xfId="0" applyFont="1" applyFill="1" applyBorder="1" applyAlignment="1">
      <alignment horizontal="center" vertical="center"/>
    </xf>
    <xf numFmtId="0" fontId="48" fillId="2" borderId="26" xfId="0" applyFont="1" applyFill="1" applyBorder="1" applyAlignment="1">
      <alignment horizontal="center" vertical="center" wrapText="1"/>
    </xf>
    <xf numFmtId="0" fontId="53" fillId="2" borderId="26" xfId="0" applyFont="1" applyFill="1" applyBorder="1" applyAlignment="1">
      <alignment horizontal="center" vertical="center" wrapText="1"/>
    </xf>
    <xf numFmtId="0" fontId="48" fillId="2" borderId="24" xfId="0" applyFont="1" applyFill="1" applyBorder="1" applyAlignment="1">
      <alignment horizontal="center" vertical="center" wrapText="1"/>
    </xf>
    <xf numFmtId="0" fontId="72" fillId="2" borderId="0" xfId="0" applyFont="1" applyFill="1"/>
    <xf numFmtId="0" fontId="0" fillId="2" borderId="21" xfId="0" applyFont="1" applyFill="1" applyBorder="1"/>
    <xf numFmtId="0" fontId="0" fillId="2" borderId="3" xfId="0" applyFont="1" applyFill="1" applyBorder="1"/>
    <xf numFmtId="0" fontId="34" fillId="2" borderId="0" xfId="0" applyFont="1" applyFill="1"/>
    <xf numFmtId="0" fontId="2" fillId="0" borderId="0" xfId="0" applyFont="1" applyBorder="1"/>
    <xf numFmtId="0" fontId="29" fillId="2" borderId="25" xfId="0" applyFont="1" applyFill="1" applyBorder="1"/>
    <xf numFmtId="2" fontId="71" fillId="2" borderId="20" xfId="0" applyNumberFormat="1" applyFont="1" applyFill="1" applyBorder="1" applyAlignment="1">
      <alignment horizontal="center" vertical="center" wrapText="1"/>
    </xf>
    <xf numFmtId="0" fontId="29" fillId="2" borderId="21" xfId="0" applyFont="1" applyFill="1" applyBorder="1"/>
    <xf numFmtId="0" fontId="64" fillId="2" borderId="21" xfId="0" applyFont="1" applyFill="1" applyBorder="1" applyAlignment="1">
      <alignment horizontal="left" vertical="top" wrapText="1"/>
    </xf>
    <xf numFmtId="1" fontId="64" fillId="2" borderId="21" xfId="0" applyNumberFormat="1" applyFont="1" applyFill="1" applyBorder="1" applyAlignment="1">
      <alignment horizontal="center" vertical="top" wrapText="1"/>
    </xf>
    <xf numFmtId="1" fontId="64" fillId="2" borderId="20" xfId="0" applyNumberFormat="1" applyFont="1" applyFill="1" applyBorder="1" applyAlignment="1">
      <alignment horizontal="center" vertical="top" wrapText="1"/>
    </xf>
    <xf numFmtId="0" fontId="64" fillId="2" borderId="3" xfId="0" applyFont="1" applyFill="1" applyBorder="1"/>
    <xf numFmtId="1" fontId="29" fillId="2" borderId="3" xfId="0" applyNumberFormat="1" applyFont="1" applyFill="1" applyBorder="1" applyAlignment="1">
      <alignment horizontal="center" vertical="top" wrapText="1"/>
    </xf>
    <xf numFmtId="1" fontId="29" fillId="2" borderId="2" xfId="0" applyNumberFormat="1" applyFont="1" applyFill="1" applyBorder="1" applyAlignment="1">
      <alignment horizontal="center" vertical="top" wrapText="1"/>
    </xf>
    <xf numFmtId="0" fontId="29" fillId="2" borderId="3" xfId="0" applyFont="1" applyFill="1" applyBorder="1"/>
    <xf numFmtId="0" fontId="29" fillId="2" borderId="3" xfId="0" applyFont="1" applyFill="1" applyBorder="1" applyAlignment="1">
      <alignment horizontal="center"/>
    </xf>
    <xf numFmtId="0" fontId="29" fillId="2" borderId="2" xfId="0" applyFont="1" applyFill="1" applyBorder="1" applyAlignment="1">
      <alignment horizontal="center"/>
    </xf>
    <xf numFmtId="0" fontId="29" fillId="2" borderId="28" xfId="0" applyFont="1" applyFill="1" applyBorder="1"/>
    <xf numFmtId="0" fontId="29" fillId="2" borderId="26" xfId="0" applyFont="1" applyFill="1" applyBorder="1"/>
    <xf numFmtId="1" fontId="29" fillId="2" borderId="28" xfId="0" applyNumberFormat="1" applyFont="1" applyFill="1" applyBorder="1" applyAlignment="1">
      <alignment horizontal="center" vertical="top" wrapText="1"/>
    </xf>
    <xf numFmtId="1" fontId="29" fillId="2" borderId="27" xfId="0" applyNumberFormat="1" applyFont="1" applyFill="1" applyBorder="1" applyAlignment="1">
      <alignment horizontal="center" vertical="top" wrapText="1"/>
    </xf>
    <xf numFmtId="0" fontId="29" fillId="2" borderId="0" xfId="0" applyFont="1" applyFill="1" applyBorder="1"/>
    <xf numFmtId="1" fontId="29" fillId="2" borderId="0" xfId="0" applyNumberFormat="1" applyFont="1" applyFill="1" applyBorder="1" applyAlignment="1">
      <alignment horizontal="center" vertical="top" wrapText="1"/>
    </xf>
    <xf numFmtId="0" fontId="1" fillId="16" borderId="0" xfId="0" applyFont="1" applyFill="1" applyBorder="1"/>
    <xf numFmtId="1" fontId="17" fillId="16" borderId="0" xfId="0" applyNumberFormat="1" applyFont="1" applyFill="1" applyBorder="1" applyAlignment="1">
      <alignment vertical="top" wrapText="1"/>
    </xf>
    <xf numFmtId="1" fontId="16" fillId="16" borderId="0" xfId="0" applyNumberFormat="1" applyFont="1" applyFill="1" applyBorder="1" applyAlignment="1">
      <alignment vertical="top" wrapText="1"/>
    </xf>
    <xf numFmtId="2" fontId="71" fillId="2" borderId="21" xfId="0" applyNumberFormat="1" applyFont="1" applyFill="1" applyBorder="1" applyAlignment="1">
      <alignment horizontal="center" vertical="center" wrapText="1"/>
    </xf>
    <xf numFmtId="0" fontId="75" fillId="2" borderId="19" xfId="0" applyFont="1" applyFill="1" applyBorder="1" applyAlignment="1">
      <alignment horizontal="justify" vertical="center" wrapText="1"/>
    </xf>
    <xf numFmtId="0" fontId="0" fillId="2" borderId="3" xfId="0" quotePrefix="1" applyFont="1" applyFill="1" applyBorder="1"/>
    <xf numFmtId="0" fontId="0" fillId="2" borderId="3" xfId="0" applyFont="1" applyFill="1" applyBorder="1" applyAlignment="1">
      <alignment vertical="center" wrapText="1"/>
    </xf>
    <xf numFmtId="0" fontId="0" fillId="2" borderId="19" xfId="0" applyFont="1" applyFill="1" applyBorder="1" applyAlignment="1">
      <alignment horizontal="right" wrapText="1"/>
    </xf>
    <xf numFmtId="0" fontId="29" fillId="2" borderId="0" xfId="0" applyFont="1" applyFill="1" applyAlignment="1">
      <alignment vertical="center"/>
    </xf>
    <xf numFmtId="0" fontId="29" fillId="2" borderId="0" xfId="0" applyFont="1" applyFill="1" applyAlignment="1">
      <alignment vertical="top"/>
    </xf>
    <xf numFmtId="0" fontId="76" fillId="2" borderId="0" xfId="0" applyFont="1" applyFill="1" applyBorder="1" applyAlignment="1">
      <alignment horizontal="left"/>
    </xf>
    <xf numFmtId="0" fontId="64" fillId="2" borderId="0" xfId="0" applyFont="1" applyFill="1" applyAlignment="1">
      <alignment horizontal="justify" vertical="center" wrapText="1"/>
    </xf>
    <xf numFmtId="0" fontId="29" fillId="2" borderId="0" xfId="0" applyFont="1" applyFill="1" applyAlignment="1">
      <alignment horizontal="left" vertical="center" wrapText="1" indent="2"/>
    </xf>
    <xf numFmtId="164" fontId="29" fillId="2" borderId="0" xfId="0" applyNumberFormat="1" applyFont="1" applyFill="1" applyAlignment="1">
      <alignment vertical="center"/>
    </xf>
    <xf numFmtId="164" fontId="29" fillId="2" borderId="0" xfId="0" applyNumberFormat="1" applyFont="1" applyFill="1" applyAlignment="1">
      <alignment vertical="top"/>
    </xf>
    <xf numFmtId="0" fontId="59" fillId="2" borderId="0" xfId="0" applyFont="1" applyFill="1" applyAlignment="1">
      <alignment horizontal="left" vertical="center" wrapText="1" indent="2"/>
    </xf>
    <xf numFmtId="0" fontId="29" fillId="2" borderId="0" xfId="0" applyFont="1" applyFill="1" applyAlignment="1">
      <alignment horizontal="justify" vertical="center" wrapText="1"/>
    </xf>
    <xf numFmtId="0" fontId="77" fillId="2" borderId="0" xfId="0" applyFont="1" applyFill="1" applyAlignment="1">
      <alignment horizontal="justify" vertical="center" wrapText="1"/>
    </xf>
    <xf numFmtId="0" fontId="64" fillId="2" borderId="0" xfId="0" applyFont="1" applyFill="1" applyAlignment="1">
      <alignment vertical="center" wrapText="1"/>
    </xf>
    <xf numFmtId="0" fontId="64" fillId="2" borderId="19" xfId="0" applyFont="1" applyFill="1" applyBorder="1" applyAlignment="1">
      <alignment vertical="center" wrapText="1"/>
    </xf>
    <xf numFmtId="164" fontId="29" fillId="2" borderId="19" xfId="0" applyNumberFormat="1" applyFont="1" applyFill="1" applyBorder="1" applyAlignment="1">
      <alignment vertical="center"/>
    </xf>
    <xf numFmtId="164" fontId="29" fillId="2" borderId="19" xfId="0" applyNumberFormat="1" applyFont="1" applyFill="1" applyBorder="1" applyAlignment="1">
      <alignment vertical="top"/>
    </xf>
    <xf numFmtId="0" fontId="29" fillId="0" borderId="0" xfId="0" applyFont="1" applyAlignment="1">
      <alignment horizontal="justify" vertical="center" wrapText="1"/>
    </xf>
    <xf numFmtId="164" fontId="29" fillId="0" borderId="0" xfId="0" applyNumberFormat="1" applyFont="1" applyAlignment="1">
      <alignment vertical="center"/>
    </xf>
    <xf numFmtId="164" fontId="29" fillId="0" borderId="0" xfId="0" applyNumberFormat="1" applyFont="1" applyAlignment="1">
      <alignment vertical="top"/>
    </xf>
    <xf numFmtId="0" fontId="29" fillId="0" borderId="0" xfId="0" applyFont="1" applyAlignment="1">
      <alignment vertical="center"/>
    </xf>
    <xf numFmtId="0" fontId="29" fillId="0" borderId="0" xfId="0" applyFont="1" applyAlignment="1">
      <alignment vertical="top"/>
    </xf>
    <xf numFmtId="0" fontId="58" fillId="13" borderId="17" xfId="0" applyFont="1" applyFill="1" applyBorder="1" applyAlignment="1">
      <alignment horizontal="center" vertical="center"/>
    </xf>
    <xf numFmtId="0" fontId="80" fillId="2" borderId="0" xfId="0" applyFont="1" applyFill="1" applyAlignment="1">
      <alignment horizontal="justify" vertical="center"/>
    </xf>
    <xf numFmtId="0" fontId="64" fillId="2" borderId="0" xfId="0" applyFont="1" applyFill="1" applyBorder="1" applyAlignment="1">
      <alignment vertical="center" wrapText="1"/>
    </xf>
    <xf numFmtId="164" fontId="29" fillId="2" borderId="0" xfId="0" applyNumberFormat="1" applyFont="1" applyFill="1" applyBorder="1" applyAlignment="1">
      <alignment vertical="center"/>
    </xf>
    <xf numFmtId="164" fontId="29" fillId="2" borderId="0" xfId="0" applyNumberFormat="1" applyFont="1" applyFill="1" applyBorder="1" applyAlignment="1">
      <alignment vertical="top"/>
    </xf>
    <xf numFmtId="0" fontId="44" fillId="2" borderId="0" xfId="0" applyFont="1" applyFill="1" applyBorder="1" applyAlignment="1">
      <alignment horizontal="right" vertical="center" wrapText="1"/>
    </xf>
    <xf numFmtId="0" fontId="38" fillId="2" borderId="0" xfId="0" applyFont="1" applyFill="1" applyAlignment="1">
      <alignment wrapText="1"/>
    </xf>
    <xf numFmtId="0" fontId="52" fillId="2" borderId="0" xfId="0" applyFont="1" applyFill="1" applyAlignment="1">
      <alignment wrapText="1"/>
    </xf>
    <xf numFmtId="0" fontId="0" fillId="0" borderId="24" xfId="0" applyFont="1" applyBorder="1" applyAlignment="1">
      <alignment horizontal="left" wrapText="1"/>
    </xf>
    <xf numFmtId="0" fontId="0" fillId="0" borderId="24" xfId="0" applyFont="1" applyBorder="1" applyAlignment="1">
      <alignment horizontal="left" vertical="center" wrapText="1"/>
    </xf>
    <xf numFmtId="0" fontId="34" fillId="2" borderId="0" xfId="0" applyFont="1" applyFill="1" applyAlignment="1">
      <alignment horizontal="left" vertical="center" wrapText="1"/>
    </xf>
    <xf numFmtId="0" fontId="0" fillId="2" borderId="0" xfId="0" applyFont="1" applyFill="1" applyBorder="1"/>
    <xf numFmtId="1" fontId="27" fillId="2" borderId="0" xfId="0" applyNumberFormat="1" applyFont="1" applyFill="1" applyBorder="1"/>
    <xf numFmtId="0" fontId="38" fillId="21" borderId="25" xfId="0" applyFont="1" applyFill="1" applyBorder="1" applyAlignment="1">
      <alignment horizontal="center" vertical="center" wrapText="1"/>
    </xf>
    <xf numFmtId="0" fontId="38" fillId="21" borderId="0" xfId="0" applyFont="1" applyFill="1" applyBorder="1"/>
    <xf numFmtId="1" fontId="0" fillId="2" borderId="0" xfId="0" applyNumberFormat="1" applyFont="1" applyFill="1" applyBorder="1"/>
    <xf numFmtId="0" fontId="38" fillId="2" borderId="0" xfId="0" applyFont="1" applyFill="1" applyBorder="1"/>
    <xf numFmtId="0" fontId="34" fillId="0" borderId="0" xfId="0" applyFont="1"/>
    <xf numFmtId="0" fontId="0" fillId="0" borderId="0" xfId="0" applyAlignment="1">
      <alignment horizontal="right"/>
    </xf>
    <xf numFmtId="0" fontId="38" fillId="25" borderId="7" xfId="0" applyFont="1" applyFill="1" applyBorder="1" applyAlignment="1">
      <alignment horizontal="center" vertical="center" wrapText="1"/>
    </xf>
    <xf numFmtId="0" fontId="30" fillId="0" borderId="0" xfId="0" applyFont="1" applyFill="1" applyBorder="1" applyAlignment="1">
      <alignment vertical="center"/>
    </xf>
    <xf numFmtId="0" fontId="38" fillId="27" borderId="0" xfId="0" applyFont="1" applyFill="1" applyBorder="1" applyAlignment="1">
      <alignment horizontal="left" vertical="center" wrapText="1"/>
    </xf>
    <xf numFmtId="1" fontId="44" fillId="27" borderId="0" xfId="0" applyNumberFormat="1" applyFont="1" applyFill="1" applyBorder="1" applyAlignment="1">
      <alignment horizontal="center"/>
    </xf>
    <xf numFmtId="0" fontId="38" fillId="21" borderId="24" xfId="0" applyFont="1" applyFill="1" applyBorder="1" applyAlignment="1">
      <alignment horizontal="center" vertical="center" wrapText="1"/>
    </xf>
    <xf numFmtId="2" fontId="27" fillId="2" borderId="0" xfId="0" applyNumberFormat="1" applyFont="1" applyFill="1" applyBorder="1" applyAlignment="1">
      <alignment vertical="top" wrapText="1"/>
    </xf>
    <xf numFmtId="2" fontId="27" fillId="2" borderId="0" xfId="0" applyNumberFormat="1" applyFont="1" applyFill="1" applyBorder="1"/>
    <xf numFmtId="0" fontId="38" fillId="2" borderId="0" xfId="0" applyFont="1" applyFill="1" applyBorder="1" applyAlignment="1">
      <alignment wrapText="1"/>
    </xf>
    <xf numFmtId="2" fontId="44" fillId="2" borderId="0" xfId="0" applyNumberFormat="1" applyFont="1" applyFill="1" applyBorder="1" applyAlignment="1">
      <alignment vertical="top"/>
    </xf>
    <xf numFmtId="2" fontId="44" fillId="2" borderId="0" xfId="0" applyNumberFormat="1" applyFont="1" applyFill="1" applyBorder="1" applyAlignment="1">
      <alignment vertical="top" wrapText="1"/>
    </xf>
    <xf numFmtId="0" fontId="39" fillId="13" borderId="25" xfId="0" applyFont="1" applyFill="1" applyBorder="1" applyAlignment="1">
      <alignment horizontal="center" vertical="center" wrapText="1"/>
    </xf>
    <xf numFmtId="2" fontId="27" fillId="2" borderId="0" xfId="0" applyNumberFormat="1" applyFont="1" applyFill="1" applyBorder="1" applyAlignment="1">
      <alignment vertical="top"/>
    </xf>
    <xf numFmtId="0" fontId="39" fillId="2" borderId="0" xfId="0" applyFont="1" applyFill="1" applyBorder="1" applyAlignment="1">
      <alignment wrapText="1"/>
    </xf>
    <xf numFmtId="0" fontId="2" fillId="0" borderId="25" xfId="0" applyFont="1" applyBorder="1" applyAlignment="1">
      <alignment vertical="center"/>
    </xf>
    <xf numFmtId="0" fontId="81" fillId="0" borderId="0" xfId="0" applyFont="1" applyAlignment="1">
      <alignment horizontal="left" vertical="center"/>
    </xf>
    <xf numFmtId="0" fontId="82" fillId="0" borderId="0" xfId="0" applyFont="1"/>
    <xf numFmtId="0" fontId="83" fillId="0" borderId="0" xfId="0" applyFont="1" applyAlignment="1">
      <alignment horizontal="left" vertical="center"/>
    </xf>
    <xf numFmtId="0" fontId="84" fillId="0" borderId="0" xfId="0" applyFont="1"/>
    <xf numFmtId="165" fontId="0" fillId="0" borderId="0" xfId="0" applyNumberFormat="1"/>
    <xf numFmtId="0" fontId="35" fillId="2" borderId="0" xfId="20" applyFill="1" applyAlignment="1" applyProtection="1">
      <alignment vertical="center" wrapText="1"/>
    </xf>
    <xf numFmtId="0" fontId="35" fillId="18" borderId="0" xfId="20" applyFill="1" applyAlignment="1" applyProtection="1">
      <alignment vertical="center" wrapText="1"/>
    </xf>
    <xf numFmtId="0" fontId="35" fillId="2" borderId="0" xfId="20" quotePrefix="1" applyFill="1" applyAlignment="1" applyProtection="1">
      <alignment vertical="center" wrapText="1"/>
    </xf>
    <xf numFmtId="0" fontId="35" fillId="0" borderId="0" xfId="20" applyAlignment="1" applyProtection="1">
      <alignment vertical="center" wrapText="1"/>
    </xf>
    <xf numFmtId="0" fontId="35" fillId="0" borderId="0" xfId="20" quotePrefix="1" applyAlignment="1" applyProtection="1">
      <alignment vertical="center" wrapText="1"/>
    </xf>
    <xf numFmtId="0" fontId="0" fillId="0" borderId="0" xfId="0" applyAlignment="1">
      <alignment vertical="top" wrapText="1"/>
    </xf>
    <xf numFmtId="0" fontId="45" fillId="2" borderId="22" xfId="0" applyFont="1" applyFill="1" applyBorder="1" applyAlignment="1">
      <alignment horizontal="center" vertical="top" wrapText="1"/>
    </xf>
    <xf numFmtId="0" fontId="0" fillId="0" borderId="0" xfId="0" applyAlignment="1">
      <alignment vertical="center"/>
    </xf>
    <xf numFmtId="0" fontId="27" fillId="2" borderId="21" xfId="0" applyFont="1" applyFill="1" applyBorder="1" applyAlignment="1">
      <alignment vertical="center"/>
    </xf>
    <xf numFmtId="0" fontId="34" fillId="2" borderId="25" xfId="0" applyFont="1" applyFill="1" applyBorder="1" applyAlignment="1">
      <alignment vertical="center"/>
    </xf>
    <xf numFmtId="0" fontId="35" fillId="28" borderId="0" xfId="20" applyFill="1" applyAlignment="1" applyProtection="1"/>
    <xf numFmtId="0" fontId="35" fillId="28" borderId="0" xfId="20" applyFill="1" applyAlignment="1" applyProtection="1">
      <alignment horizontal="left" vertical="center" wrapText="1"/>
    </xf>
    <xf numFmtId="0" fontId="34" fillId="0" borderId="22" xfId="10" applyFont="1" applyFill="1" applyBorder="1" applyAlignment="1">
      <alignment horizontal="center" vertical="center" wrapText="1"/>
    </xf>
    <xf numFmtId="0" fontId="34" fillId="0" borderId="17" xfId="10" applyFont="1" applyFill="1" applyBorder="1" applyAlignment="1">
      <alignment horizontal="center" vertical="center" wrapText="1"/>
    </xf>
    <xf numFmtId="0" fontId="34" fillId="0" borderId="23" xfId="10" applyFont="1" applyFill="1" applyBorder="1" applyAlignment="1">
      <alignment horizontal="center" vertical="center" wrapText="1"/>
    </xf>
    <xf numFmtId="0" fontId="35" fillId="2" borderId="0" xfId="20" applyFill="1" applyAlignment="1" applyProtection="1">
      <alignment horizontal="center" vertical="center" wrapText="1"/>
    </xf>
    <xf numFmtId="0" fontId="35" fillId="2" borderId="0" xfId="20" applyFill="1" applyAlignment="1" applyProtection="1">
      <alignment horizontal="center"/>
    </xf>
    <xf numFmtId="0" fontId="35" fillId="0" borderId="0" xfId="20" applyAlignment="1" applyProtection="1">
      <alignment horizontal="center" vertical="center" wrapText="1"/>
    </xf>
    <xf numFmtId="0" fontId="35" fillId="2" borderId="0" xfId="20" applyFill="1" applyAlignment="1" applyProtection="1">
      <alignment horizontal="center" wrapText="1"/>
    </xf>
    <xf numFmtId="0" fontId="35" fillId="28" borderId="0" xfId="20" quotePrefix="1" applyFill="1" applyAlignment="1" applyProtection="1">
      <alignment vertical="center" wrapText="1"/>
    </xf>
    <xf numFmtId="0" fontId="35" fillId="28" borderId="0" xfId="20" applyFill="1" applyAlignment="1" applyProtection="1">
      <alignment vertical="center" wrapText="1"/>
    </xf>
    <xf numFmtId="0" fontId="34" fillId="4" borderId="0" xfId="10" applyFont="1" applyFill="1" applyAlignment="1">
      <alignment horizontal="left" vertical="center" wrapText="1"/>
    </xf>
    <xf numFmtId="0" fontId="27" fillId="0" borderId="0" xfId="10" applyFont="1" applyAlignment="1">
      <alignment horizontal="justify" vertical="justify" wrapText="1"/>
    </xf>
    <xf numFmtId="15" fontId="12" fillId="18" borderId="0" xfId="10" applyNumberFormat="1" applyFont="1" applyFill="1" applyAlignment="1">
      <alignment horizontal="left" vertical="center" wrapText="1"/>
    </xf>
    <xf numFmtId="0" fontId="27" fillId="0" borderId="0" xfId="10" applyFont="1" applyFill="1" applyAlignment="1">
      <alignment horizontal="justify" vertical="center" wrapText="1"/>
    </xf>
    <xf numFmtId="0" fontId="12" fillId="18" borderId="0" xfId="10" applyFont="1" applyFill="1" applyAlignment="1">
      <alignment horizontal="left" vertical="center" wrapText="1"/>
    </xf>
    <xf numFmtId="0" fontId="27" fillId="0" borderId="0" xfId="10" applyFont="1" applyAlignment="1">
      <alignment horizontal="left" vertical="center" wrapText="1"/>
    </xf>
    <xf numFmtId="0" fontId="35" fillId="28" borderId="0" xfId="20" applyFill="1" applyAlignment="1" applyProtection="1">
      <alignment wrapText="1"/>
    </xf>
    <xf numFmtId="0" fontId="35" fillId="28" borderId="0" xfId="20" applyFill="1" applyAlignment="1" applyProtection="1">
      <alignment horizontal="left" vertical="center" wrapText="1"/>
    </xf>
    <xf numFmtId="0" fontId="34" fillId="2" borderId="0" xfId="10" applyFont="1" applyFill="1" applyAlignment="1">
      <alignment vertical="center" wrapText="1"/>
    </xf>
    <xf numFmtId="0" fontId="27" fillId="2" borderId="0" xfId="10" applyFont="1" applyFill="1" applyAlignment="1">
      <alignment vertical="center" wrapText="1"/>
    </xf>
    <xf numFmtId="0" fontId="41" fillId="2" borderId="18" xfId="0" applyFont="1" applyFill="1" applyBorder="1" applyAlignment="1">
      <alignment horizontal="justify" vertical="center" wrapText="1"/>
    </xf>
    <xf numFmtId="0" fontId="0" fillId="2" borderId="18" xfId="0" applyFont="1" applyFill="1" applyBorder="1" applyAlignment="1">
      <alignment wrapText="1"/>
    </xf>
    <xf numFmtId="0" fontId="41" fillId="2" borderId="0" xfId="0" applyFont="1" applyFill="1" applyAlignment="1">
      <alignment horizontal="justify" vertical="center" wrapText="1"/>
    </xf>
    <xf numFmtId="0" fontId="0" fillId="2" borderId="0" xfId="0" applyFont="1" applyFill="1" applyAlignment="1">
      <alignment wrapText="1"/>
    </xf>
    <xf numFmtId="0" fontId="41" fillId="2" borderId="0" xfId="0" applyFont="1" applyFill="1" applyAlignment="1">
      <alignment wrapText="1"/>
    </xf>
    <xf numFmtId="0" fontId="34" fillId="2" borderId="0" xfId="0" applyFont="1" applyFill="1" applyAlignment="1">
      <alignment horizontal="left" vertical="center" wrapText="1"/>
    </xf>
    <xf numFmtId="2" fontId="38" fillId="13" borderId="25" xfId="0" applyNumberFormat="1" applyFont="1" applyFill="1" applyBorder="1" applyAlignment="1">
      <alignment horizontal="center" vertical="center" wrapText="1"/>
    </xf>
    <xf numFmtId="0" fontId="39" fillId="13" borderId="26" xfId="0" applyFont="1" applyFill="1" applyBorder="1" applyAlignment="1">
      <alignment horizontal="center" vertical="center" wrapText="1"/>
    </xf>
    <xf numFmtId="0" fontId="34" fillId="2" borderId="0" xfId="0" applyFont="1" applyFill="1" applyAlignment="1">
      <alignment horizontal="justify" vertical="center" wrapText="1"/>
    </xf>
    <xf numFmtId="0" fontId="27" fillId="2" borderId="0" xfId="0" applyFont="1" applyFill="1" applyAlignment="1">
      <alignment wrapText="1"/>
    </xf>
    <xf numFmtId="0" fontId="27" fillId="0" borderId="0" xfId="0" applyFont="1" applyAlignment="1">
      <alignment wrapText="1"/>
    </xf>
    <xf numFmtId="2" fontId="38" fillId="13" borderId="26" xfId="0" applyNumberFormat="1" applyFont="1" applyFill="1" applyBorder="1" applyAlignment="1">
      <alignment horizontal="center" vertical="center" wrapText="1"/>
    </xf>
    <xf numFmtId="2" fontId="38" fillId="22" borderId="25" xfId="0" applyNumberFormat="1" applyFont="1" applyFill="1" applyBorder="1" applyAlignment="1">
      <alignment horizontal="center" vertical="center" wrapText="1"/>
    </xf>
    <xf numFmtId="2" fontId="38" fillId="22" borderId="26" xfId="0" applyNumberFormat="1" applyFont="1" applyFill="1" applyBorder="1" applyAlignment="1">
      <alignment horizontal="center" vertical="center" wrapText="1"/>
    </xf>
    <xf numFmtId="2" fontId="38" fillId="20" borderId="25" xfId="0" applyNumberFormat="1" applyFont="1" applyFill="1" applyBorder="1" applyAlignment="1">
      <alignment horizontal="center" vertical="center" wrapText="1"/>
    </xf>
    <xf numFmtId="2" fontId="38" fillId="20" borderId="26" xfId="0" applyNumberFormat="1" applyFont="1" applyFill="1" applyBorder="1" applyAlignment="1">
      <alignment horizontal="center" vertical="center" wrapText="1"/>
    </xf>
    <xf numFmtId="0" fontId="29" fillId="2" borderId="0" xfId="0" applyFont="1" applyFill="1" applyAlignment="1">
      <alignment wrapText="1"/>
    </xf>
    <xf numFmtId="0" fontId="29" fillId="2" borderId="0" xfId="0" applyFont="1" applyFill="1" applyBorder="1" applyAlignment="1">
      <alignment horizontal="left"/>
    </xf>
    <xf numFmtId="0" fontId="29" fillId="2" borderId="0" xfId="0" applyFont="1" applyFill="1" applyAlignment="1">
      <alignment horizontal="left"/>
    </xf>
    <xf numFmtId="0" fontId="29" fillId="2" borderId="0" xfId="0" applyFont="1" applyFill="1" applyAlignment="1">
      <alignment horizontal="left" wrapText="1"/>
    </xf>
    <xf numFmtId="0" fontId="0" fillId="0" borderId="0" xfId="0" applyFont="1" applyAlignment="1">
      <alignment horizontal="left" wrapText="1"/>
    </xf>
    <xf numFmtId="0" fontId="57" fillId="2" borderId="13" xfId="0" applyFont="1" applyFill="1" applyBorder="1" applyAlignment="1">
      <alignment horizontal="center" vertical="center" wrapText="1"/>
    </xf>
    <xf numFmtId="0" fontId="46" fillId="0" borderId="14" xfId="0" applyFont="1" applyBorder="1" applyAlignment="1">
      <alignment horizontal="center" vertical="center" wrapText="1"/>
    </xf>
    <xf numFmtId="0" fontId="46" fillId="0" borderId="15" xfId="0" applyFont="1" applyBorder="1" applyAlignment="1">
      <alignment horizontal="center" vertical="center" wrapText="1"/>
    </xf>
    <xf numFmtId="0" fontId="58" fillId="13" borderId="8" xfId="0" applyFont="1" applyFill="1" applyBorder="1" applyAlignment="1">
      <alignment horizontal="center" vertical="center" wrapText="1"/>
    </xf>
    <xf numFmtId="0" fontId="58" fillId="13" borderId="7" xfId="0" applyFont="1" applyFill="1" applyBorder="1" applyAlignment="1">
      <alignment horizontal="center" vertical="center" wrapText="1"/>
    </xf>
    <xf numFmtId="0" fontId="39" fillId="13" borderId="7" xfId="0" applyFont="1" applyFill="1" applyBorder="1" applyAlignment="1">
      <alignment horizontal="center" vertical="center" wrapText="1"/>
    </xf>
    <xf numFmtId="0" fontId="58" fillId="14" borderId="17" xfId="0" applyFont="1" applyFill="1" applyBorder="1" applyAlignment="1">
      <alignment horizontal="center" vertical="center" wrapText="1"/>
    </xf>
    <xf numFmtId="0" fontId="58" fillId="14" borderId="23" xfId="0" applyFont="1" applyFill="1" applyBorder="1" applyAlignment="1">
      <alignment horizontal="center" vertical="center" wrapText="1"/>
    </xf>
    <xf numFmtId="2" fontId="59" fillId="2" borderId="11" xfId="0" applyNumberFormat="1" applyFont="1" applyFill="1" applyBorder="1" applyAlignment="1">
      <alignment horizontal="center" vertical="center" wrapText="1"/>
    </xf>
    <xf numFmtId="0" fontId="48" fillId="0" borderId="6" xfId="0" applyFont="1" applyBorder="1" applyAlignment="1">
      <alignment horizontal="center" vertical="center" wrapText="1"/>
    </xf>
    <xf numFmtId="2" fontId="59" fillId="2" borderId="10"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2" fontId="61" fillId="2" borderId="20" xfId="0" applyNumberFormat="1" applyFont="1" applyFill="1" applyBorder="1" applyAlignment="1">
      <alignment horizontal="center" vertical="center" wrapText="1"/>
    </xf>
    <xf numFmtId="0" fontId="49" fillId="0" borderId="27" xfId="0" applyFont="1" applyBorder="1" applyAlignment="1">
      <alignment horizontal="center" vertical="center" wrapText="1"/>
    </xf>
    <xf numFmtId="2" fontId="61" fillId="2" borderId="21" xfId="0" applyNumberFormat="1" applyFont="1" applyFill="1" applyBorder="1" applyAlignment="1">
      <alignment horizontal="center" vertical="center" wrapText="1"/>
    </xf>
    <xf numFmtId="0" fontId="0" fillId="0" borderId="18"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0" xfId="0" applyFont="1" applyAlignment="1">
      <alignment wrapText="1"/>
    </xf>
    <xf numFmtId="2" fontId="48" fillId="2" borderId="18" xfId="0" applyNumberFormat="1" applyFont="1" applyFill="1" applyBorder="1" applyAlignment="1">
      <alignment horizontal="center" vertical="center" wrapText="1"/>
    </xf>
    <xf numFmtId="0" fontId="38" fillId="13" borderId="17" xfId="0" applyFont="1" applyFill="1" applyBorder="1" applyAlignment="1">
      <alignment horizontal="center" vertical="center" wrapText="1"/>
    </xf>
    <xf numFmtId="0" fontId="38" fillId="14" borderId="17" xfId="0" applyFont="1" applyFill="1" applyBorder="1" applyAlignment="1">
      <alignment horizontal="center" vertical="center" wrapText="1"/>
    </xf>
    <xf numFmtId="0" fontId="38" fillId="14" borderId="23" xfId="0" applyFont="1" applyFill="1" applyBorder="1" applyAlignment="1">
      <alignment horizontal="center" vertical="center" wrapText="1"/>
    </xf>
    <xf numFmtId="0" fontId="38" fillId="3" borderId="22" xfId="0" applyFont="1" applyFill="1" applyBorder="1" applyAlignment="1">
      <alignment horizontal="center" vertical="center" wrapText="1"/>
    </xf>
    <xf numFmtId="0" fontId="38" fillId="3" borderId="23" xfId="0" applyFont="1" applyFill="1" applyBorder="1" applyAlignment="1">
      <alignment horizontal="center" vertical="center" wrapText="1"/>
    </xf>
    <xf numFmtId="2" fontId="49" fillId="2" borderId="18" xfId="0" applyNumberFormat="1" applyFont="1" applyFill="1" applyBorder="1" applyAlignment="1">
      <alignment horizontal="center" vertical="center" wrapText="1"/>
    </xf>
    <xf numFmtId="2" fontId="48" fillId="2" borderId="21" xfId="0" applyNumberFormat="1" applyFont="1" applyFill="1" applyBorder="1" applyAlignment="1">
      <alignment horizontal="center" vertical="center" wrapText="1"/>
    </xf>
    <xf numFmtId="0" fontId="0" fillId="0" borderId="28" xfId="0" applyFont="1" applyBorder="1" applyAlignment="1">
      <alignment horizontal="center" vertical="center" wrapText="1"/>
    </xf>
    <xf numFmtId="2" fontId="49" fillId="2" borderId="20" xfId="0" applyNumberFormat="1" applyFont="1" applyFill="1" applyBorder="1" applyAlignment="1">
      <alignment horizontal="center" vertical="center" wrapText="1"/>
    </xf>
    <xf numFmtId="0" fontId="0" fillId="0" borderId="27" xfId="0" applyFont="1" applyBorder="1" applyAlignment="1">
      <alignment horizontal="center" vertical="center" wrapText="1"/>
    </xf>
    <xf numFmtId="2" fontId="50" fillId="2" borderId="21" xfId="0" applyNumberFormat="1" applyFont="1" applyFill="1" applyBorder="1" applyAlignment="1">
      <alignment horizontal="center" vertical="center" wrapText="1"/>
    </xf>
    <xf numFmtId="2" fontId="50" fillId="2" borderId="20" xfId="0" applyNumberFormat="1" applyFont="1" applyFill="1" applyBorder="1" applyAlignment="1">
      <alignment horizontal="center" vertical="center" wrapText="1"/>
    </xf>
    <xf numFmtId="2" fontId="51" fillId="2" borderId="25" xfId="0" applyNumberFormat="1" applyFont="1" applyFill="1" applyBorder="1" applyAlignment="1">
      <alignment horizontal="center" vertical="center" wrapText="1"/>
    </xf>
    <xf numFmtId="0" fontId="0" fillId="0" borderId="26" xfId="0" applyFont="1" applyBorder="1" applyAlignment="1">
      <alignment horizontal="center" vertical="center" wrapText="1"/>
    </xf>
    <xf numFmtId="0" fontId="0" fillId="0" borderId="18" xfId="0" applyFont="1" applyBorder="1" applyAlignment="1">
      <alignment wrapText="1"/>
    </xf>
    <xf numFmtId="0" fontId="0" fillId="2" borderId="0" xfId="0" applyFont="1" applyFill="1" applyAlignment="1">
      <alignment horizontal="left" wrapText="1"/>
    </xf>
    <xf numFmtId="0" fontId="46" fillId="2" borderId="13" xfId="0" applyFont="1" applyFill="1" applyBorder="1" applyAlignment="1">
      <alignment horizontal="center" vertical="center" wrapText="1"/>
    </xf>
    <xf numFmtId="0" fontId="38" fillId="13" borderId="21" xfId="0" applyFont="1" applyFill="1" applyBorder="1" applyAlignment="1">
      <alignment horizontal="center"/>
    </xf>
    <xf numFmtId="0" fontId="0" fillId="0" borderId="18" xfId="0" applyFont="1" applyBorder="1" applyAlignment="1">
      <alignment horizontal="center"/>
    </xf>
    <xf numFmtId="0" fontId="0" fillId="0" borderId="20" xfId="0" applyFont="1" applyBorder="1" applyAlignment="1">
      <alignment horizontal="center"/>
    </xf>
    <xf numFmtId="0" fontId="34" fillId="0" borderId="0" xfId="0" applyFont="1" applyAlignment="1">
      <alignment horizontal="justify" vertical="center" wrapText="1"/>
    </xf>
    <xf numFmtId="0" fontId="73" fillId="2" borderId="0" xfId="0" applyFont="1" applyFill="1" applyAlignment="1">
      <alignment horizontal="justify" vertical="center" wrapText="1"/>
    </xf>
    <xf numFmtId="0" fontId="74" fillId="2" borderId="0" xfId="0" applyFont="1" applyFill="1" applyAlignment="1">
      <alignment wrapText="1"/>
    </xf>
    <xf numFmtId="0" fontId="73" fillId="2" borderId="18" xfId="0" applyFont="1" applyFill="1" applyBorder="1" applyAlignment="1">
      <alignment horizontal="justify" vertical="center" wrapText="1"/>
    </xf>
    <xf numFmtId="0" fontId="74" fillId="2" borderId="18" xfId="0" applyFont="1" applyFill="1" applyBorder="1" applyAlignment="1">
      <alignment wrapText="1"/>
    </xf>
    <xf numFmtId="0" fontId="56" fillId="2" borderId="0" xfId="0" applyFont="1" applyFill="1" applyBorder="1" applyAlignment="1">
      <alignment horizontal="justify" vertical="center" wrapText="1"/>
    </xf>
    <xf numFmtId="0" fontId="0" fillId="2" borderId="0" xfId="0" applyFont="1" applyFill="1" applyBorder="1" applyAlignment="1">
      <alignment wrapText="1"/>
    </xf>
    <xf numFmtId="0" fontId="56" fillId="2" borderId="0" xfId="0" applyFont="1" applyFill="1" applyAlignment="1">
      <alignment horizontal="justify" vertical="center" wrapText="1"/>
    </xf>
    <xf numFmtId="0" fontId="34" fillId="2" borderId="0" xfId="0" applyFont="1" applyFill="1" applyBorder="1" applyAlignment="1">
      <alignment horizontal="left" vertical="center" wrapText="1"/>
    </xf>
    <xf numFmtId="0" fontId="56" fillId="2" borderId="18" xfId="0" applyFont="1" applyFill="1" applyBorder="1" applyAlignment="1">
      <alignment horizontal="justify" vertical="center" wrapText="1"/>
    </xf>
    <xf numFmtId="0" fontId="80" fillId="2" borderId="0" xfId="0" applyFont="1" applyFill="1" applyAlignment="1">
      <alignment horizontal="justify" vertical="center"/>
    </xf>
    <xf numFmtId="0" fontId="79" fillId="13" borderId="17" xfId="0" applyFont="1" applyFill="1" applyBorder="1" applyAlignment="1">
      <alignment horizontal="center" vertical="center" wrapText="1"/>
    </xf>
    <xf numFmtId="0" fontId="1" fillId="0" borderId="0" xfId="0" applyFont="1" applyAlignment="1">
      <alignment horizontal="center"/>
    </xf>
    <xf numFmtId="0" fontId="41" fillId="0" borderId="0" xfId="0" applyFont="1" applyAlignment="1">
      <alignment horizontal="justify" vertical="center" wrapText="1"/>
    </xf>
    <xf numFmtId="0" fontId="56" fillId="0" borderId="0" xfId="0" applyFont="1" applyAlignment="1">
      <alignment horizontal="justify" vertical="center" wrapText="1"/>
    </xf>
    <xf numFmtId="0" fontId="3" fillId="0" borderId="0" xfId="0" applyFont="1" applyAlignment="1">
      <alignment wrapText="1"/>
    </xf>
    <xf numFmtId="0" fontId="34" fillId="28" borderId="0" xfId="0" applyFont="1" applyFill="1" applyAlignment="1">
      <alignment horizontal="justify" vertical="center" wrapText="1"/>
    </xf>
    <xf numFmtId="0" fontId="0" fillId="28" borderId="0" xfId="0" applyFont="1" applyFill="1" applyAlignment="1">
      <alignment wrapText="1"/>
    </xf>
    <xf numFmtId="0" fontId="41" fillId="0" borderId="0" xfId="0" applyFont="1" applyBorder="1" applyAlignment="1">
      <alignment horizontal="justify" vertical="center" wrapText="1"/>
    </xf>
    <xf numFmtId="0" fontId="0" fillId="0" borderId="0" xfId="0" applyFont="1" applyBorder="1" applyAlignment="1">
      <alignment wrapText="1"/>
    </xf>
    <xf numFmtId="0" fontId="34" fillId="0" borderId="0" xfId="0" applyFont="1" applyAlignment="1">
      <alignment vertical="center" wrapText="1"/>
    </xf>
    <xf numFmtId="0" fontId="0" fillId="0" borderId="0" xfId="0" applyFont="1" applyAlignment="1">
      <alignment vertical="center" wrapText="1"/>
    </xf>
    <xf numFmtId="0" fontId="41" fillId="0" borderId="18" xfId="0" applyFont="1" applyBorder="1" applyAlignment="1">
      <alignment horizontal="justify" vertical="center" wrapText="1"/>
    </xf>
    <xf numFmtId="0" fontId="0" fillId="0" borderId="18" xfId="0" applyBorder="1" applyAlignment="1">
      <alignment wrapText="1"/>
    </xf>
    <xf numFmtId="0" fontId="0" fillId="0" borderId="0" xfId="0" applyAlignment="1">
      <alignment wrapText="1"/>
    </xf>
    <xf numFmtId="0" fontId="41" fillId="2" borderId="0" xfId="0" applyFont="1" applyFill="1" applyAlignment="1">
      <alignment horizontal="left" vertical="center" wrapText="1"/>
    </xf>
    <xf numFmtId="0" fontId="41" fillId="2" borderId="0" xfId="0" applyFont="1" applyFill="1" applyBorder="1" applyAlignment="1">
      <alignment horizontal="left" vertical="center" wrapText="1"/>
    </xf>
    <xf numFmtId="0" fontId="41" fillId="2" borderId="18" xfId="0" applyFont="1" applyFill="1" applyBorder="1" applyAlignment="1">
      <alignment horizontal="left" vertical="center" wrapText="1"/>
    </xf>
    <xf numFmtId="0" fontId="34" fillId="2" borderId="0" xfId="0" applyFont="1" applyFill="1" applyAlignment="1">
      <alignment horizontal="justify" vertical="center"/>
    </xf>
    <xf numFmtId="0" fontId="27" fillId="2" borderId="0" xfId="0" applyFont="1" applyFill="1" applyAlignment="1"/>
    <xf numFmtId="0" fontId="41" fillId="2" borderId="0" xfId="0" applyFont="1" applyFill="1" applyBorder="1" applyAlignment="1">
      <alignment horizontal="justify" vertical="center" wrapText="1"/>
    </xf>
  </cellXfs>
  <cellStyles count="21">
    <cellStyle name="60 % - Accent1 2" xfId="1"/>
    <cellStyle name="60 % - Accent2 2" xfId="2"/>
    <cellStyle name="60 % - Accent3 2" xfId="3"/>
    <cellStyle name="60 % - Accent4 2" xfId="4"/>
    <cellStyle name="60 % - Accent5 2" xfId="5"/>
    <cellStyle name="60 % - Accent6 2" xfId="6"/>
    <cellStyle name="Lien hypertexte" xfId="20" builtinId="8"/>
    <cellStyle name="Lien hypertexte 2" xfId="7"/>
    <cellStyle name="Lien hypertexte 3" xfId="8"/>
    <cellStyle name="Lien hypertexte 4" xfId="19"/>
    <cellStyle name="Neutre 2" xfId="9"/>
    <cellStyle name="Normal" xfId="0" builtinId="0"/>
    <cellStyle name="Normal 2" xfId="10"/>
    <cellStyle name="Normal 2 2" xfId="11"/>
    <cellStyle name="Normal 3" xfId="12"/>
    <cellStyle name="Normal 3 2" xfId="13"/>
    <cellStyle name="Normal 3 3" xfId="14"/>
    <cellStyle name="Normal 4" xfId="15"/>
    <cellStyle name="Normal 5" xfId="16"/>
    <cellStyle name="Normal 6" xfId="18"/>
    <cellStyle name="Titre 2" xfId="17"/>
  </cellStyles>
  <dxfs count="0"/>
  <tableStyles count="0" defaultTableStyle="TableStyleMedium2" defaultPivotStyle="PivotStyleLight16"/>
  <colors>
    <mruColors>
      <color rgb="FF009242"/>
      <color rgb="FF00682F"/>
      <color rgb="FFFF5050"/>
      <color rgb="FFFF6600"/>
      <color rgb="FFFF9966"/>
      <color rgb="FFFF7C80"/>
      <color rgb="FF004F8A"/>
      <color rgb="FF004376"/>
      <color rgb="FFD9ED1F"/>
      <color rgb="FF0042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10279292011578"/>
          <c:y val="4.2100398867464403E-2"/>
          <c:w val="0.5704715525943872"/>
          <c:h val="0.88873226279785889"/>
        </c:manualLayout>
      </c:layout>
      <c:barChart>
        <c:barDir val="bar"/>
        <c:grouping val="stacked"/>
        <c:varyColors val="0"/>
        <c:ser>
          <c:idx val="0"/>
          <c:order val="0"/>
          <c:tx>
            <c:strRef>
              <c:f>'Graphique 1'!$D$3</c:f>
              <c:strCache>
                <c:ptCount val="1"/>
                <c:pt idx="0">
                  <c:v>Ensemble</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00-2FEC-4A5C-8E11-E55454BD2B93}"/>
              </c:ext>
            </c:extLst>
          </c:dPt>
          <c:dPt>
            <c:idx val="1"/>
            <c:invertIfNegative val="0"/>
            <c:bubble3D val="0"/>
            <c:extLst>
              <c:ext xmlns:c16="http://schemas.microsoft.com/office/drawing/2014/chart" uri="{C3380CC4-5D6E-409C-BE32-E72D297353CC}">
                <c16:uniqueId val="{00000001-2FEC-4A5C-8E11-E55454BD2B93}"/>
              </c:ext>
            </c:extLst>
          </c:dPt>
          <c:dPt>
            <c:idx val="2"/>
            <c:invertIfNegative val="0"/>
            <c:bubble3D val="0"/>
            <c:spPr>
              <a:solidFill>
                <a:srgbClr val="C00000"/>
              </a:solidFill>
            </c:spPr>
            <c:extLst>
              <c:ext xmlns:c16="http://schemas.microsoft.com/office/drawing/2014/chart" uri="{C3380CC4-5D6E-409C-BE32-E72D297353CC}">
                <c16:uniqueId val="{00000003-2FEC-4A5C-8E11-E55454BD2B93}"/>
              </c:ext>
            </c:extLst>
          </c:dPt>
          <c:dPt>
            <c:idx val="3"/>
            <c:invertIfNegative val="0"/>
            <c:bubble3D val="0"/>
            <c:spPr>
              <a:solidFill>
                <a:srgbClr val="C00000"/>
              </a:solidFill>
            </c:spPr>
            <c:extLst>
              <c:ext xmlns:c16="http://schemas.microsoft.com/office/drawing/2014/chart" uri="{C3380CC4-5D6E-409C-BE32-E72D297353CC}">
                <c16:uniqueId val="{00000005-2FEC-4A5C-8E11-E55454BD2B93}"/>
              </c:ext>
            </c:extLst>
          </c:dPt>
          <c:dPt>
            <c:idx val="4"/>
            <c:invertIfNegative val="0"/>
            <c:bubble3D val="0"/>
            <c:spPr>
              <a:solidFill>
                <a:srgbClr val="009242"/>
              </a:solidFill>
            </c:spPr>
            <c:extLst>
              <c:ext xmlns:c16="http://schemas.microsoft.com/office/drawing/2014/chart" uri="{C3380CC4-5D6E-409C-BE32-E72D297353CC}">
                <c16:uniqueId val="{00000007-2FEC-4A5C-8E11-E55454BD2B93}"/>
              </c:ext>
            </c:extLst>
          </c:dPt>
          <c:dPt>
            <c:idx val="5"/>
            <c:invertIfNegative val="0"/>
            <c:bubble3D val="0"/>
            <c:spPr>
              <a:solidFill>
                <a:srgbClr val="009242"/>
              </a:solidFill>
            </c:spPr>
            <c:extLst>
              <c:ext xmlns:c16="http://schemas.microsoft.com/office/drawing/2014/chart" uri="{C3380CC4-5D6E-409C-BE32-E72D297353CC}">
                <c16:uniqueId val="{00000009-2FEC-4A5C-8E11-E55454BD2B93}"/>
              </c:ext>
            </c:extLst>
          </c:dPt>
          <c:dPt>
            <c:idx val="6"/>
            <c:invertIfNegative val="0"/>
            <c:bubble3D val="0"/>
            <c:spPr>
              <a:solidFill>
                <a:schemeClr val="bg1">
                  <a:lumMod val="50000"/>
                </a:schemeClr>
              </a:solidFill>
            </c:spPr>
            <c:extLst>
              <c:ext xmlns:c16="http://schemas.microsoft.com/office/drawing/2014/chart" uri="{C3380CC4-5D6E-409C-BE32-E72D297353CC}">
                <c16:uniqueId val="{0000000B-2FEC-4A5C-8E11-E55454BD2B93}"/>
              </c:ext>
            </c:extLst>
          </c:dPt>
          <c:dPt>
            <c:idx val="7"/>
            <c:invertIfNegative val="0"/>
            <c:bubble3D val="0"/>
            <c:extLst>
              <c:ext xmlns:c16="http://schemas.microsoft.com/office/drawing/2014/chart" uri="{C3380CC4-5D6E-409C-BE32-E72D297353CC}">
                <c16:uniqueId val="{0000000C-2FEC-4A5C-8E11-E55454BD2B93}"/>
              </c:ext>
            </c:extLst>
          </c:dPt>
          <c:dPt>
            <c:idx val="8"/>
            <c:invertIfNegative val="0"/>
            <c:bubble3D val="0"/>
            <c:extLst>
              <c:ext xmlns:c16="http://schemas.microsoft.com/office/drawing/2014/chart" uri="{C3380CC4-5D6E-409C-BE32-E72D297353CC}">
                <c16:uniqueId val="{0000000D-2FEC-4A5C-8E11-E55454BD2B93}"/>
              </c:ext>
            </c:extLst>
          </c:dPt>
          <c:dPt>
            <c:idx val="9"/>
            <c:invertIfNegative val="0"/>
            <c:bubble3D val="0"/>
            <c:extLst>
              <c:ext xmlns:c16="http://schemas.microsoft.com/office/drawing/2014/chart" uri="{C3380CC4-5D6E-409C-BE32-E72D297353CC}">
                <c16:uniqueId val="{0000000E-2FEC-4A5C-8E11-E55454BD2B93}"/>
              </c:ext>
            </c:extLst>
          </c:dPt>
          <c:dPt>
            <c:idx val="10"/>
            <c:invertIfNegative val="0"/>
            <c:bubble3D val="0"/>
            <c:extLst>
              <c:ext xmlns:c16="http://schemas.microsoft.com/office/drawing/2014/chart" uri="{C3380CC4-5D6E-409C-BE32-E72D297353CC}">
                <c16:uniqueId val="{0000000F-2FEC-4A5C-8E11-E55454BD2B93}"/>
              </c:ext>
            </c:extLst>
          </c:dPt>
          <c:dPt>
            <c:idx val="11"/>
            <c:invertIfNegative val="0"/>
            <c:bubble3D val="0"/>
            <c:extLst>
              <c:ext xmlns:c16="http://schemas.microsoft.com/office/drawing/2014/chart" uri="{C3380CC4-5D6E-409C-BE32-E72D297353CC}">
                <c16:uniqueId val="{00000010-2FEC-4A5C-8E11-E55454BD2B93}"/>
              </c:ext>
            </c:extLst>
          </c:dPt>
          <c:dPt>
            <c:idx val="12"/>
            <c:invertIfNegative val="0"/>
            <c:bubble3D val="0"/>
            <c:extLst>
              <c:ext xmlns:c16="http://schemas.microsoft.com/office/drawing/2014/chart" uri="{C3380CC4-5D6E-409C-BE32-E72D297353CC}">
                <c16:uniqueId val="{00000011-2FEC-4A5C-8E11-E55454BD2B93}"/>
              </c:ext>
            </c:extLst>
          </c:dPt>
          <c:dPt>
            <c:idx val="13"/>
            <c:invertIfNegative val="0"/>
            <c:bubble3D val="0"/>
            <c:extLst>
              <c:ext xmlns:c16="http://schemas.microsoft.com/office/drawing/2014/chart" uri="{C3380CC4-5D6E-409C-BE32-E72D297353CC}">
                <c16:uniqueId val="{00000012-2FEC-4A5C-8E11-E55454BD2B93}"/>
              </c:ext>
            </c:extLst>
          </c:dPt>
          <c:dPt>
            <c:idx val="14"/>
            <c:invertIfNegative val="0"/>
            <c:bubble3D val="0"/>
            <c:extLst>
              <c:ext xmlns:c16="http://schemas.microsoft.com/office/drawing/2014/chart" uri="{C3380CC4-5D6E-409C-BE32-E72D297353CC}">
                <c16:uniqueId val="{00000013-2FEC-4A5C-8E11-E55454BD2B93}"/>
              </c:ext>
            </c:extLst>
          </c:dPt>
          <c:dPt>
            <c:idx val="15"/>
            <c:invertIfNegative val="0"/>
            <c:bubble3D val="0"/>
            <c:extLst>
              <c:ext xmlns:c16="http://schemas.microsoft.com/office/drawing/2014/chart" uri="{C3380CC4-5D6E-409C-BE32-E72D297353CC}">
                <c16:uniqueId val="{00000014-2FEC-4A5C-8E11-E55454BD2B93}"/>
              </c:ext>
            </c:extLst>
          </c:dPt>
          <c:dPt>
            <c:idx val="16"/>
            <c:invertIfNegative val="0"/>
            <c:bubble3D val="0"/>
            <c:extLst>
              <c:ext xmlns:c16="http://schemas.microsoft.com/office/drawing/2014/chart" uri="{C3380CC4-5D6E-409C-BE32-E72D297353CC}">
                <c16:uniqueId val="{00000015-2FEC-4A5C-8E11-E55454BD2B93}"/>
              </c:ext>
            </c:extLst>
          </c:dPt>
          <c:dPt>
            <c:idx val="17"/>
            <c:invertIfNegative val="0"/>
            <c:bubble3D val="0"/>
            <c:extLst>
              <c:ext xmlns:c16="http://schemas.microsoft.com/office/drawing/2014/chart" uri="{C3380CC4-5D6E-409C-BE32-E72D297353CC}">
                <c16:uniqueId val="{00000016-2FEC-4A5C-8E11-E55454BD2B93}"/>
              </c:ext>
            </c:extLst>
          </c:dPt>
          <c:dPt>
            <c:idx val="18"/>
            <c:invertIfNegative val="0"/>
            <c:bubble3D val="0"/>
            <c:spPr>
              <a:solidFill>
                <a:srgbClr val="0070C0"/>
              </a:solidFill>
              <a:ln>
                <a:solidFill>
                  <a:schemeClr val="accent1">
                    <a:lumMod val="40000"/>
                    <a:lumOff val="60000"/>
                  </a:schemeClr>
                </a:solidFill>
              </a:ln>
            </c:spPr>
            <c:extLst>
              <c:ext xmlns:c16="http://schemas.microsoft.com/office/drawing/2014/chart" uri="{C3380CC4-5D6E-409C-BE32-E72D297353CC}">
                <c16:uniqueId val="{00000018-2FEC-4A5C-8E11-E55454BD2B93}"/>
              </c:ext>
            </c:extLst>
          </c:dPt>
          <c:dPt>
            <c:idx val="19"/>
            <c:invertIfNegative val="0"/>
            <c:bubble3D val="0"/>
            <c:extLst>
              <c:ext xmlns:c16="http://schemas.microsoft.com/office/drawing/2014/chart" uri="{C3380CC4-5D6E-409C-BE32-E72D297353CC}">
                <c16:uniqueId val="{00000019-2FEC-4A5C-8E11-E55454BD2B93}"/>
              </c:ext>
            </c:extLst>
          </c:dPt>
          <c:dPt>
            <c:idx val="20"/>
            <c:invertIfNegative val="0"/>
            <c:bubble3D val="0"/>
            <c:extLst>
              <c:ext xmlns:c16="http://schemas.microsoft.com/office/drawing/2014/chart" uri="{C3380CC4-5D6E-409C-BE32-E72D297353CC}">
                <c16:uniqueId val="{0000001A-2FEC-4A5C-8E11-E55454BD2B93}"/>
              </c:ext>
            </c:extLst>
          </c:dPt>
          <c:dPt>
            <c:idx val="21"/>
            <c:invertIfNegative val="0"/>
            <c:bubble3D val="0"/>
            <c:extLst>
              <c:ext xmlns:c16="http://schemas.microsoft.com/office/drawing/2014/chart" uri="{C3380CC4-5D6E-409C-BE32-E72D297353CC}">
                <c16:uniqueId val="{0000001B-2FEC-4A5C-8E11-E55454BD2B93}"/>
              </c:ext>
            </c:extLst>
          </c:dPt>
          <c:dPt>
            <c:idx val="22"/>
            <c:invertIfNegative val="0"/>
            <c:bubble3D val="0"/>
            <c:extLst>
              <c:ext xmlns:c16="http://schemas.microsoft.com/office/drawing/2014/chart" uri="{C3380CC4-5D6E-409C-BE32-E72D297353CC}">
                <c16:uniqueId val="{0000001C-2FEC-4A5C-8E11-E55454BD2B93}"/>
              </c:ext>
            </c:extLst>
          </c:dPt>
          <c:dPt>
            <c:idx val="23"/>
            <c:invertIfNegative val="0"/>
            <c:bubble3D val="0"/>
            <c:extLst>
              <c:ext xmlns:c16="http://schemas.microsoft.com/office/drawing/2014/chart" uri="{C3380CC4-5D6E-409C-BE32-E72D297353CC}">
                <c16:uniqueId val="{0000001D-2FEC-4A5C-8E11-E55454BD2B93}"/>
              </c:ext>
            </c:extLst>
          </c:dPt>
          <c:dPt>
            <c:idx val="24"/>
            <c:invertIfNegative val="0"/>
            <c:bubble3D val="0"/>
            <c:extLst>
              <c:ext xmlns:c16="http://schemas.microsoft.com/office/drawing/2014/chart" uri="{C3380CC4-5D6E-409C-BE32-E72D297353CC}">
                <c16:uniqueId val="{0000001E-2FEC-4A5C-8E11-E55454BD2B93}"/>
              </c:ext>
            </c:extLst>
          </c:dPt>
          <c:dLbls>
            <c:spPr>
              <a:noFill/>
              <a:ln>
                <a:noFill/>
              </a:ln>
              <a:effectLst/>
            </c:spPr>
            <c:txPr>
              <a:bodyPr/>
              <a:lstStyle/>
              <a:p>
                <a:pPr>
                  <a:defRPr b="1">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1'!$A$4:$A$10</c:f>
              <c:strCache>
                <c:ptCount val="7"/>
                <c:pt idx="0">
                  <c:v>Inadéquation du profil des candidats</c:v>
                </c:pt>
                <c:pt idx="1">
                  <c:v>Caractéristiques du poste proposé</c:v>
                </c:pt>
                <c:pt idx="2">
                  <c:v>Manque de candidatures</c:v>
                </c:pt>
                <c:pt idx="3">
                  <c:v>Concurrence de la part d'autres entreprises</c:v>
                </c:pt>
                <c:pt idx="4">
                  <c:v>Déficit d'image de l'entreprise, du secteur d'activité ou du métier</c:v>
                </c:pt>
                <c:pt idx="5">
                  <c:v>Difficultés propres à l'établissement</c:v>
                </c:pt>
                <c:pt idx="6">
                  <c:v>Autre raison</c:v>
                </c:pt>
              </c:strCache>
            </c:strRef>
          </c:cat>
          <c:val>
            <c:numRef>
              <c:f>'Graphique 1'!$D$4:$D$10</c:f>
              <c:numCache>
                <c:formatCode>0</c:formatCode>
                <c:ptCount val="7"/>
                <c:pt idx="0">
                  <c:v>60.3</c:v>
                </c:pt>
                <c:pt idx="1">
                  <c:v>55.3</c:v>
                </c:pt>
                <c:pt idx="2">
                  <c:v>59.6</c:v>
                </c:pt>
                <c:pt idx="3">
                  <c:v>28.6</c:v>
                </c:pt>
                <c:pt idx="4">
                  <c:v>23.1</c:v>
                </c:pt>
                <c:pt idx="5">
                  <c:v>13.3</c:v>
                </c:pt>
                <c:pt idx="6">
                  <c:v>4.3</c:v>
                </c:pt>
              </c:numCache>
            </c:numRef>
          </c:val>
          <c:extLst>
            <c:ext xmlns:c16="http://schemas.microsoft.com/office/drawing/2014/chart" uri="{C3380CC4-5D6E-409C-BE32-E72D297353CC}">
              <c16:uniqueId val="{0000001F-2FEC-4A5C-8E11-E55454BD2B93}"/>
            </c:ext>
          </c:extLst>
        </c:ser>
        <c:dLbls>
          <c:showLegendKey val="0"/>
          <c:showVal val="0"/>
          <c:showCatName val="0"/>
          <c:showSerName val="0"/>
          <c:showPercent val="0"/>
          <c:showBubbleSize val="0"/>
        </c:dLbls>
        <c:gapWidth val="30"/>
        <c:overlap val="100"/>
        <c:axId val="158041600"/>
        <c:axId val="158043136"/>
      </c:barChart>
      <c:catAx>
        <c:axId val="158041600"/>
        <c:scaling>
          <c:orientation val="maxMin"/>
        </c:scaling>
        <c:delete val="0"/>
        <c:axPos val="l"/>
        <c:numFmt formatCode="General" sourceLinked="0"/>
        <c:majorTickMark val="out"/>
        <c:minorTickMark val="none"/>
        <c:tickLblPos val="nextTo"/>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fr-FR"/>
          </a:p>
        </c:txPr>
        <c:crossAx val="158043136"/>
        <c:crosses val="autoZero"/>
        <c:auto val="1"/>
        <c:lblAlgn val="ctr"/>
        <c:lblOffset val="100"/>
        <c:noMultiLvlLbl val="0"/>
      </c:catAx>
      <c:valAx>
        <c:axId val="158043136"/>
        <c:scaling>
          <c:orientation val="minMax"/>
          <c:max val="60"/>
        </c:scaling>
        <c:delete val="0"/>
        <c:axPos val="t"/>
        <c:majorGridlines>
          <c:spPr>
            <a:ln>
              <a:noFill/>
            </a:ln>
          </c:spPr>
        </c:majorGridlines>
        <c:minorGridlines>
          <c:spPr>
            <a:ln>
              <a:noFill/>
            </a:ln>
          </c:spPr>
        </c:minorGridlines>
        <c:numFmt formatCode="0" sourceLinked="1"/>
        <c:majorTickMark val="none"/>
        <c:minorTickMark val="none"/>
        <c:tickLblPos val="none"/>
        <c:spPr>
          <a:ln>
            <a:noFill/>
          </a:ln>
        </c:spPr>
        <c:crossAx val="158041600"/>
        <c:crosses val="autoZero"/>
        <c:crossBetween val="between"/>
      </c:valAx>
      <c:spPr>
        <a:noFill/>
        <a:ln>
          <a:noFill/>
        </a:ln>
      </c:spPr>
    </c:plotArea>
    <c:plotVisOnly val="1"/>
    <c:dispBlanksAs val="gap"/>
    <c:showDLblsOverMax val="0"/>
  </c:chart>
  <c:spPr>
    <a:ln>
      <a:noFill/>
    </a:ln>
  </c:spPr>
  <c:txPr>
    <a:bodyPr/>
    <a:lstStyle/>
    <a:p>
      <a:pPr>
        <a:defRPr sz="1200"/>
      </a:pPr>
      <a:endParaRPr lang="fr-FR"/>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881815830513243"/>
          <c:y val="2.0989248051098738E-2"/>
          <c:w val="0.614778480900256"/>
          <c:h val="0.95382365428758276"/>
        </c:manualLayout>
      </c:layout>
      <c:barChart>
        <c:barDir val="bar"/>
        <c:grouping val="clustered"/>
        <c:varyColors val="0"/>
        <c:ser>
          <c:idx val="0"/>
          <c:order val="0"/>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1-5A62-4E2C-9F03-2F1F7EB4AAF4}"/>
              </c:ext>
            </c:extLst>
          </c:dPt>
          <c:dPt>
            <c:idx val="1"/>
            <c:invertIfNegative val="0"/>
            <c:bubble3D val="0"/>
            <c:spPr>
              <a:solidFill>
                <a:schemeClr val="accent1">
                  <a:lumMod val="60000"/>
                  <a:lumOff val="40000"/>
                </a:schemeClr>
              </a:solidFill>
            </c:spPr>
            <c:extLst>
              <c:ext xmlns:c16="http://schemas.microsoft.com/office/drawing/2014/chart" uri="{C3380CC4-5D6E-409C-BE32-E72D297353CC}">
                <c16:uniqueId val="{00000003-5A62-4E2C-9F03-2F1F7EB4AAF4}"/>
              </c:ext>
            </c:extLst>
          </c:dPt>
          <c:dPt>
            <c:idx val="2"/>
            <c:invertIfNegative val="0"/>
            <c:bubble3D val="0"/>
            <c:spPr>
              <a:solidFill>
                <a:schemeClr val="accent1">
                  <a:lumMod val="60000"/>
                  <a:lumOff val="40000"/>
                </a:schemeClr>
              </a:solidFill>
            </c:spPr>
            <c:extLst>
              <c:ext xmlns:c16="http://schemas.microsoft.com/office/drawing/2014/chart" uri="{C3380CC4-5D6E-409C-BE32-E72D297353CC}">
                <c16:uniqueId val="{00000005-5A62-4E2C-9F03-2F1F7EB4AAF4}"/>
              </c:ext>
            </c:extLst>
          </c:dPt>
          <c:dPt>
            <c:idx val="3"/>
            <c:invertIfNegative val="0"/>
            <c:bubble3D val="0"/>
            <c:spPr>
              <a:solidFill>
                <a:schemeClr val="accent1">
                  <a:lumMod val="60000"/>
                  <a:lumOff val="40000"/>
                </a:schemeClr>
              </a:solidFill>
            </c:spPr>
            <c:extLst>
              <c:ext xmlns:c16="http://schemas.microsoft.com/office/drawing/2014/chart" uri="{C3380CC4-5D6E-409C-BE32-E72D297353CC}">
                <c16:uniqueId val="{00000007-5A62-4E2C-9F03-2F1F7EB4AAF4}"/>
              </c:ext>
            </c:extLst>
          </c:dPt>
          <c:dPt>
            <c:idx val="4"/>
            <c:invertIfNegative val="0"/>
            <c:bubble3D val="0"/>
            <c:spPr>
              <a:solidFill>
                <a:schemeClr val="accent1">
                  <a:lumMod val="60000"/>
                  <a:lumOff val="40000"/>
                </a:schemeClr>
              </a:solidFill>
            </c:spPr>
            <c:extLst>
              <c:ext xmlns:c16="http://schemas.microsoft.com/office/drawing/2014/chart" uri="{C3380CC4-5D6E-409C-BE32-E72D297353CC}">
                <c16:uniqueId val="{00000009-5A62-4E2C-9F03-2F1F7EB4AAF4}"/>
              </c:ext>
            </c:extLst>
          </c:dPt>
          <c:dPt>
            <c:idx val="5"/>
            <c:invertIfNegative val="0"/>
            <c:bubble3D val="0"/>
            <c:spPr>
              <a:solidFill>
                <a:schemeClr val="accent1">
                  <a:lumMod val="60000"/>
                  <a:lumOff val="40000"/>
                </a:schemeClr>
              </a:solidFill>
            </c:spPr>
            <c:extLst>
              <c:ext xmlns:c16="http://schemas.microsoft.com/office/drawing/2014/chart" uri="{C3380CC4-5D6E-409C-BE32-E72D297353CC}">
                <c16:uniqueId val="{0000000B-5A62-4E2C-9F03-2F1F7EB4AAF4}"/>
              </c:ext>
            </c:extLst>
          </c:dPt>
          <c:dPt>
            <c:idx val="6"/>
            <c:invertIfNegative val="0"/>
            <c:bubble3D val="0"/>
            <c:spPr>
              <a:solidFill>
                <a:schemeClr val="accent1">
                  <a:lumMod val="60000"/>
                  <a:lumOff val="40000"/>
                </a:schemeClr>
              </a:solidFill>
            </c:spPr>
            <c:extLst>
              <c:ext xmlns:c16="http://schemas.microsoft.com/office/drawing/2014/chart" uri="{C3380CC4-5D6E-409C-BE32-E72D297353CC}">
                <c16:uniqueId val="{0000000D-5A62-4E2C-9F03-2F1F7EB4AAF4}"/>
              </c:ext>
            </c:extLst>
          </c:dPt>
          <c:dPt>
            <c:idx val="7"/>
            <c:invertIfNegative val="0"/>
            <c:bubble3D val="0"/>
            <c:spPr>
              <a:solidFill>
                <a:schemeClr val="accent1">
                  <a:lumMod val="60000"/>
                  <a:lumOff val="40000"/>
                </a:schemeClr>
              </a:solidFill>
            </c:spPr>
            <c:extLst>
              <c:ext xmlns:c16="http://schemas.microsoft.com/office/drawing/2014/chart" uri="{C3380CC4-5D6E-409C-BE32-E72D297353CC}">
                <c16:uniqueId val="{0000000F-5A62-4E2C-9F03-2F1F7EB4AAF4}"/>
              </c:ext>
            </c:extLst>
          </c:dPt>
          <c:dPt>
            <c:idx val="8"/>
            <c:invertIfNegative val="0"/>
            <c:bubble3D val="0"/>
            <c:spPr>
              <a:solidFill>
                <a:schemeClr val="accent5">
                  <a:lumMod val="75000"/>
                </a:schemeClr>
              </a:solidFill>
            </c:spPr>
            <c:extLst>
              <c:ext xmlns:c16="http://schemas.microsoft.com/office/drawing/2014/chart" uri="{C3380CC4-5D6E-409C-BE32-E72D297353CC}">
                <c16:uniqueId val="{00000011-5A62-4E2C-9F03-2F1F7EB4AAF4}"/>
              </c:ext>
            </c:extLst>
          </c:dPt>
          <c:dPt>
            <c:idx val="9"/>
            <c:invertIfNegative val="0"/>
            <c:bubble3D val="0"/>
            <c:spPr>
              <a:solidFill>
                <a:schemeClr val="accent5">
                  <a:lumMod val="60000"/>
                  <a:lumOff val="40000"/>
                </a:schemeClr>
              </a:solidFill>
            </c:spPr>
            <c:extLst>
              <c:ext xmlns:c16="http://schemas.microsoft.com/office/drawing/2014/chart" uri="{C3380CC4-5D6E-409C-BE32-E72D297353CC}">
                <c16:uniqueId val="{00000013-5A62-4E2C-9F03-2F1F7EB4AAF4}"/>
              </c:ext>
            </c:extLst>
          </c:dPt>
          <c:dPt>
            <c:idx val="10"/>
            <c:invertIfNegative val="0"/>
            <c:bubble3D val="0"/>
            <c:spPr>
              <a:solidFill>
                <a:schemeClr val="accent5">
                  <a:lumMod val="60000"/>
                  <a:lumOff val="40000"/>
                </a:schemeClr>
              </a:solidFill>
            </c:spPr>
            <c:extLst>
              <c:ext xmlns:c16="http://schemas.microsoft.com/office/drawing/2014/chart" uri="{C3380CC4-5D6E-409C-BE32-E72D297353CC}">
                <c16:uniqueId val="{00000015-5A62-4E2C-9F03-2F1F7EB4AAF4}"/>
              </c:ext>
            </c:extLst>
          </c:dPt>
          <c:dPt>
            <c:idx val="11"/>
            <c:invertIfNegative val="0"/>
            <c:bubble3D val="0"/>
            <c:spPr>
              <a:solidFill>
                <a:schemeClr val="accent5">
                  <a:lumMod val="60000"/>
                  <a:lumOff val="40000"/>
                </a:schemeClr>
              </a:solidFill>
            </c:spPr>
            <c:extLst>
              <c:ext xmlns:c16="http://schemas.microsoft.com/office/drawing/2014/chart" uri="{C3380CC4-5D6E-409C-BE32-E72D297353CC}">
                <c16:uniqueId val="{00000017-5A62-4E2C-9F03-2F1F7EB4AAF4}"/>
              </c:ext>
            </c:extLst>
          </c:dPt>
          <c:dPt>
            <c:idx val="12"/>
            <c:invertIfNegative val="0"/>
            <c:bubble3D val="0"/>
            <c:spPr>
              <a:solidFill>
                <a:schemeClr val="accent5">
                  <a:lumMod val="60000"/>
                  <a:lumOff val="40000"/>
                </a:schemeClr>
              </a:solidFill>
            </c:spPr>
            <c:extLst>
              <c:ext xmlns:c16="http://schemas.microsoft.com/office/drawing/2014/chart" uri="{C3380CC4-5D6E-409C-BE32-E72D297353CC}">
                <c16:uniqueId val="{00000019-5A62-4E2C-9F03-2F1F7EB4AAF4}"/>
              </c:ext>
            </c:extLst>
          </c:dPt>
          <c:dPt>
            <c:idx val="13"/>
            <c:invertIfNegative val="0"/>
            <c:bubble3D val="0"/>
            <c:spPr>
              <a:solidFill>
                <a:schemeClr val="accent5">
                  <a:lumMod val="60000"/>
                  <a:lumOff val="40000"/>
                </a:schemeClr>
              </a:solidFill>
            </c:spPr>
            <c:extLst>
              <c:ext xmlns:c16="http://schemas.microsoft.com/office/drawing/2014/chart" uri="{C3380CC4-5D6E-409C-BE32-E72D297353CC}">
                <c16:uniqueId val="{0000001B-5A62-4E2C-9F03-2F1F7EB4AAF4}"/>
              </c:ext>
            </c:extLst>
          </c:dPt>
          <c:dPt>
            <c:idx val="14"/>
            <c:invertIfNegative val="0"/>
            <c:bubble3D val="0"/>
            <c:spPr>
              <a:solidFill>
                <a:schemeClr val="accent5">
                  <a:lumMod val="60000"/>
                  <a:lumOff val="40000"/>
                </a:schemeClr>
              </a:solidFill>
            </c:spPr>
            <c:extLst>
              <c:ext xmlns:c16="http://schemas.microsoft.com/office/drawing/2014/chart" uri="{C3380CC4-5D6E-409C-BE32-E72D297353CC}">
                <c16:uniqueId val="{0000001D-5A62-4E2C-9F03-2F1F7EB4AAF4}"/>
              </c:ext>
            </c:extLst>
          </c:dPt>
          <c:dLbls>
            <c:spPr>
              <a:noFill/>
              <a:ln>
                <a:noFill/>
              </a:ln>
              <a:effectLst/>
            </c:spPr>
            <c:txPr>
              <a:bodyPr/>
              <a:lstStyle/>
              <a:p>
                <a:pPr>
                  <a:defRPr b="1">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B'!$A$4:$A$18</c:f>
              <c:strCache>
                <c:ptCount val="15"/>
                <c:pt idx="0">
                  <c:v>Inadéquation du profil du candidat, dont :</c:v>
                </c:pt>
                <c:pt idx="1">
                  <c:v>Compétences techniques du candidat</c:v>
                </c:pt>
                <c:pt idx="2">
                  <c:v>Expérience du candidat</c:v>
                </c:pt>
                <c:pt idx="3">
                  <c:v>Qualités personnelles du candidat</c:v>
                </c:pt>
                <c:pt idx="4">
                  <c:v>Spécialité de la formation du candidat</c:v>
                </c:pt>
                <c:pt idx="5">
                  <c:v>Éloignement géographique</c:v>
                </c:pt>
                <c:pt idx="6">
                  <c:v>Diplôme du candidat</c:v>
                </c:pt>
                <c:pt idx="7">
                  <c:v>Exigences du candidat</c:v>
                </c:pt>
                <c:pt idx="8">
                  <c:v>Caractéristiques du poste proposé, dont :</c:v>
                </c:pt>
                <c:pt idx="9">
                  <c:v>Technicité du poste</c:v>
                </c:pt>
                <c:pt idx="10">
                  <c:v>Horaires et/ou temps de travail</c:v>
                </c:pt>
                <c:pt idx="11">
                  <c:v>Rémunération trop faible</c:v>
                </c:pt>
                <c:pt idx="12">
                  <c:v>Pénibilité du travail</c:v>
                </c:pt>
                <c:pt idx="13">
                  <c:v>Nature du contrat</c:v>
                </c:pt>
                <c:pt idx="14">
                  <c:v>Difficultés d'accès géographique</c:v>
                </c:pt>
              </c:strCache>
            </c:strRef>
          </c:cat>
          <c:val>
            <c:numRef>
              <c:f>'Graphique B'!$B$4:$B$18</c:f>
              <c:numCache>
                <c:formatCode>0</c:formatCode>
                <c:ptCount val="15"/>
                <c:pt idx="0">
                  <c:v>60.26</c:v>
                </c:pt>
                <c:pt idx="1">
                  <c:v>39.83</c:v>
                </c:pt>
                <c:pt idx="2">
                  <c:v>37.299999999999997</c:v>
                </c:pt>
                <c:pt idx="3">
                  <c:v>34.53</c:v>
                </c:pt>
                <c:pt idx="4">
                  <c:v>27.64</c:v>
                </c:pt>
                <c:pt idx="5">
                  <c:v>24.42</c:v>
                </c:pt>
                <c:pt idx="6">
                  <c:v>18</c:v>
                </c:pt>
                <c:pt idx="7">
                  <c:v>18.09</c:v>
                </c:pt>
                <c:pt idx="8">
                  <c:v>55.29</c:v>
                </c:pt>
                <c:pt idx="9">
                  <c:v>27.97</c:v>
                </c:pt>
                <c:pt idx="10">
                  <c:v>20.71</c:v>
                </c:pt>
                <c:pt idx="11">
                  <c:v>18.37</c:v>
                </c:pt>
                <c:pt idx="12">
                  <c:v>15.9</c:v>
                </c:pt>
                <c:pt idx="13">
                  <c:v>11.05</c:v>
                </c:pt>
                <c:pt idx="14">
                  <c:v>5.79</c:v>
                </c:pt>
              </c:numCache>
            </c:numRef>
          </c:val>
          <c:extLst>
            <c:ext xmlns:c16="http://schemas.microsoft.com/office/drawing/2014/chart" uri="{C3380CC4-5D6E-409C-BE32-E72D297353CC}">
              <c16:uniqueId val="{0000001E-5A62-4E2C-9F03-2F1F7EB4AAF4}"/>
            </c:ext>
          </c:extLst>
        </c:ser>
        <c:dLbls>
          <c:showLegendKey val="0"/>
          <c:showVal val="0"/>
          <c:showCatName val="0"/>
          <c:showSerName val="0"/>
          <c:showPercent val="0"/>
          <c:showBubbleSize val="0"/>
        </c:dLbls>
        <c:gapWidth val="50"/>
        <c:axId val="158336512"/>
        <c:axId val="158338048"/>
      </c:barChart>
      <c:catAx>
        <c:axId val="158336512"/>
        <c:scaling>
          <c:orientation val="maxMin"/>
        </c:scaling>
        <c:delete val="0"/>
        <c:axPos val="l"/>
        <c:numFmt formatCode="General" sourceLinked="0"/>
        <c:majorTickMark val="out"/>
        <c:minorTickMark val="none"/>
        <c:tickLblPos val="nextTo"/>
        <c:crossAx val="158338048"/>
        <c:crosses val="autoZero"/>
        <c:auto val="1"/>
        <c:lblAlgn val="ctr"/>
        <c:lblOffset val="100"/>
        <c:noMultiLvlLbl val="0"/>
      </c:catAx>
      <c:valAx>
        <c:axId val="158338048"/>
        <c:scaling>
          <c:orientation val="minMax"/>
          <c:max val="61"/>
          <c:min val="0"/>
        </c:scaling>
        <c:delete val="0"/>
        <c:axPos val="t"/>
        <c:majorGridlines>
          <c:spPr>
            <a:ln>
              <a:noFill/>
            </a:ln>
          </c:spPr>
        </c:majorGridlines>
        <c:numFmt formatCode="0" sourceLinked="1"/>
        <c:majorTickMark val="none"/>
        <c:minorTickMark val="none"/>
        <c:tickLblPos val="none"/>
        <c:crossAx val="158336512"/>
        <c:crosses val="autoZero"/>
        <c:crossBetween val="between"/>
      </c:valAx>
      <c:spPr>
        <a:ln>
          <a:noFill/>
        </a:ln>
      </c:spPr>
    </c:plotArea>
    <c:plotVisOnly val="1"/>
    <c:dispBlanksAs val="gap"/>
    <c:showDLblsOverMax val="0"/>
  </c:chart>
  <c:spPr>
    <a:ln>
      <a:noFill/>
    </a:ln>
  </c:spPr>
  <c:txPr>
    <a:bodyPr/>
    <a:lstStyle/>
    <a:p>
      <a:pPr>
        <a:defRPr sz="1100">
          <a:latin typeface="Tahoma" panose="020B0604030504040204" pitchFamily="34" charset="0"/>
          <a:ea typeface="Tahoma" panose="020B0604030504040204" pitchFamily="34" charset="0"/>
          <a:cs typeface="Tahoma" panose="020B0604030504040204" pitchFamily="34" charset="0"/>
        </a:defRPr>
      </a:pPr>
      <a:endParaRPr lang="fr-FR"/>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28224630033713"/>
          <c:y val="1.6984598684750916E-2"/>
          <c:w val="0.61536745196500742"/>
          <c:h val="0.84454569598941742"/>
        </c:manualLayout>
      </c:layout>
      <c:bubbleChart>
        <c:varyColors val="0"/>
        <c:ser>
          <c:idx val="1"/>
          <c:order val="1"/>
          <c:invertIfNegative val="0"/>
          <c:dPt>
            <c:idx val="4"/>
            <c:invertIfNegative val="0"/>
            <c:bubble3D val="1"/>
            <c:spPr>
              <a:scene3d>
                <a:camera prst="orthographicFront"/>
                <a:lightRig rig="sunset" dir="t"/>
              </a:scene3d>
            </c:spPr>
            <c:extLst>
              <c:ext xmlns:c16="http://schemas.microsoft.com/office/drawing/2014/chart" uri="{C3380CC4-5D6E-409C-BE32-E72D297353CC}">
                <c16:uniqueId val="{00000001-0C13-4E89-B4D5-02A232F91B67}"/>
              </c:ext>
            </c:extLst>
          </c:dPt>
          <c:xVal>
            <c:numRef>
              <c:f>'Graphique C1'!$C$28:$C$69</c:f>
              <c:numCache>
                <c:formatCode>General</c:formatCode>
                <c:ptCount val="42"/>
                <c:pt idx="0">
                  <c:v>1</c:v>
                </c:pt>
                <c:pt idx="1">
                  <c:v>2</c:v>
                </c:pt>
                <c:pt idx="2">
                  <c:v>3</c:v>
                </c:pt>
                <c:pt idx="3">
                  <c:v>4</c:v>
                </c:pt>
                <c:pt idx="4">
                  <c:v>5</c:v>
                </c:pt>
                <c:pt idx="5">
                  <c:v>6</c:v>
                </c:pt>
                <c:pt idx="6">
                  <c:v>7</c:v>
                </c:pt>
                <c:pt idx="7">
                  <c:v>1</c:v>
                </c:pt>
                <c:pt idx="8">
                  <c:v>2</c:v>
                </c:pt>
                <c:pt idx="9">
                  <c:v>3</c:v>
                </c:pt>
                <c:pt idx="10">
                  <c:v>4</c:v>
                </c:pt>
                <c:pt idx="11">
                  <c:v>5</c:v>
                </c:pt>
                <c:pt idx="12">
                  <c:v>6</c:v>
                </c:pt>
                <c:pt idx="13">
                  <c:v>7</c:v>
                </c:pt>
                <c:pt idx="14">
                  <c:v>1</c:v>
                </c:pt>
                <c:pt idx="15">
                  <c:v>2</c:v>
                </c:pt>
                <c:pt idx="16">
                  <c:v>3</c:v>
                </c:pt>
                <c:pt idx="17">
                  <c:v>4</c:v>
                </c:pt>
                <c:pt idx="18">
                  <c:v>5</c:v>
                </c:pt>
                <c:pt idx="19">
                  <c:v>6</c:v>
                </c:pt>
                <c:pt idx="20">
                  <c:v>7</c:v>
                </c:pt>
                <c:pt idx="21">
                  <c:v>1</c:v>
                </c:pt>
                <c:pt idx="22">
                  <c:v>2</c:v>
                </c:pt>
                <c:pt idx="23">
                  <c:v>3</c:v>
                </c:pt>
                <c:pt idx="24">
                  <c:v>4</c:v>
                </c:pt>
                <c:pt idx="25">
                  <c:v>5</c:v>
                </c:pt>
                <c:pt idx="26">
                  <c:v>6</c:v>
                </c:pt>
                <c:pt idx="27">
                  <c:v>7</c:v>
                </c:pt>
                <c:pt idx="28">
                  <c:v>1</c:v>
                </c:pt>
                <c:pt idx="29">
                  <c:v>2</c:v>
                </c:pt>
                <c:pt idx="30">
                  <c:v>3</c:v>
                </c:pt>
                <c:pt idx="31">
                  <c:v>4</c:v>
                </c:pt>
                <c:pt idx="32">
                  <c:v>5</c:v>
                </c:pt>
                <c:pt idx="33">
                  <c:v>6</c:v>
                </c:pt>
                <c:pt idx="34">
                  <c:v>7</c:v>
                </c:pt>
                <c:pt idx="35">
                  <c:v>1</c:v>
                </c:pt>
                <c:pt idx="36">
                  <c:v>2</c:v>
                </c:pt>
                <c:pt idx="37">
                  <c:v>3</c:v>
                </c:pt>
                <c:pt idx="38">
                  <c:v>4</c:v>
                </c:pt>
                <c:pt idx="39">
                  <c:v>5</c:v>
                </c:pt>
                <c:pt idx="40">
                  <c:v>6</c:v>
                </c:pt>
                <c:pt idx="41">
                  <c:v>7</c:v>
                </c:pt>
              </c:numCache>
            </c:numRef>
          </c:xVal>
          <c:yVal>
            <c:numRef>
              <c:f>'Graphique C1'!$D$28:$D$69</c:f>
              <c:numCache>
                <c:formatCode>General</c:formatCode>
                <c:ptCount val="42"/>
                <c:pt idx="0">
                  <c:v>1</c:v>
                </c:pt>
                <c:pt idx="1">
                  <c:v>1</c:v>
                </c:pt>
                <c:pt idx="2">
                  <c:v>1</c:v>
                </c:pt>
                <c:pt idx="3">
                  <c:v>1</c:v>
                </c:pt>
                <c:pt idx="4">
                  <c:v>1</c:v>
                </c:pt>
                <c:pt idx="5">
                  <c:v>1</c:v>
                </c:pt>
                <c:pt idx="6">
                  <c:v>1</c:v>
                </c:pt>
                <c:pt idx="7">
                  <c:v>2</c:v>
                </c:pt>
                <c:pt idx="8">
                  <c:v>2</c:v>
                </c:pt>
                <c:pt idx="9">
                  <c:v>2</c:v>
                </c:pt>
                <c:pt idx="10">
                  <c:v>2</c:v>
                </c:pt>
                <c:pt idx="11">
                  <c:v>2</c:v>
                </c:pt>
                <c:pt idx="12">
                  <c:v>2</c:v>
                </c:pt>
                <c:pt idx="13">
                  <c:v>2</c:v>
                </c:pt>
                <c:pt idx="14">
                  <c:v>3</c:v>
                </c:pt>
                <c:pt idx="15">
                  <c:v>3</c:v>
                </c:pt>
                <c:pt idx="16">
                  <c:v>3</c:v>
                </c:pt>
                <c:pt idx="17">
                  <c:v>3</c:v>
                </c:pt>
                <c:pt idx="18">
                  <c:v>3</c:v>
                </c:pt>
                <c:pt idx="19">
                  <c:v>3</c:v>
                </c:pt>
                <c:pt idx="20">
                  <c:v>3</c:v>
                </c:pt>
                <c:pt idx="21">
                  <c:v>4</c:v>
                </c:pt>
                <c:pt idx="22">
                  <c:v>4</c:v>
                </c:pt>
                <c:pt idx="23">
                  <c:v>4</c:v>
                </c:pt>
                <c:pt idx="24">
                  <c:v>4</c:v>
                </c:pt>
                <c:pt idx="25">
                  <c:v>4</c:v>
                </c:pt>
                <c:pt idx="26">
                  <c:v>4</c:v>
                </c:pt>
                <c:pt idx="27">
                  <c:v>4</c:v>
                </c:pt>
                <c:pt idx="28">
                  <c:v>5</c:v>
                </c:pt>
                <c:pt idx="29">
                  <c:v>5</c:v>
                </c:pt>
                <c:pt idx="30">
                  <c:v>5</c:v>
                </c:pt>
                <c:pt idx="31">
                  <c:v>5</c:v>
                </c:pt>
                <c:pt idx="32">
                  <c:v>5</c:v>
                </c:pt>
                <c:pt idx="33">
                  <c:v>5</c:v>
                </c:pt>
                <c:pt idx="34">
                  <c:v>5</c:v>
                </c:pt>
                <c:pt idx="35">
                  <c:v>6</c:v>
                </c:pt>
                <c:pt idx="36">
                  <c:v>6</c:v>
                </c:pt>
                <c:pt idx="37">
                  <c:v>6</c:v>
                </c:pt>
                <c:pt idx="38">
                  <c:v>6</c:v>
                </c:pt>
                <c:pt idx="39">
                  <c:v>6</c:v>
                </c:pt>
                <c:pt idx="40">
                  <c:v>6</c:v>
                </c:pt>
                <c:pt idx="41">
                  <c:v>6</c:v>
                </c:pt>
              </c:numCache>
            </c:numRef>
          </c:yVal>
          <c:bubbleSize>
            <c:numRef>
              <c:f>'Graphique C1'!$E$28:$E$69</c:f>
              <c:numCache>
                <c:formatCode>0.00</c:formatCode>
                <c:ptCount val="42"/>
                <c:pt idx="1">
                  <c:v>0.4027</c:v>
                </c:pt>
                <c:pt idx="2">
                  <c:v>2.3599999999999999E-2</c:v>
                </c:pt>
                <c:pt idx="3">
                  <c:v>0.2298</c:v>
                </c:pt>
                <c:pt idx="4">
                  <c:v>1.09E-2</c:v>
                </c:pt>
                <c:pt idx="5">
                  <c:v>0.14399999999999999</c:v>
                </c:pt>
                <c:pt idx="6">
                  <c:v>3.2399999999999998E-2</c:v>
                </c:pt>
                <c:pt idx="9">
                  <c:v>7.0699999999999999E-2</c:v>
                </c:pt>
                <c:pt idx="10">
                  <c:v>0.1847</c:v>
                </c:pt>
                <c:pt idx="11">
                  <c:v>5.2900000000000003E-2</c:v>
                </c:pt>
                <c:pt idx="12">
                  <c:v>0.1051</c:v>
                </c:pt>
                <c:pt idx="13">
                  <c:v>0.1187</c:v>
                </c:pt>
                <c:pt idx="17">
                  <c:v>3.7699999999999997E-2</c:v>
                </c:pt>
                <c:pt idx="18">
                  <c:v>1.1299999999999999E-2</c:v>
                </c:pt>
                <c:pt idx="19">
                  <c:v>-1.03E-2</c:v>
                </c:pt>
                <c:pt idx="20">
                  <c:v>8.6499999999999994E-2</c:v>
                </c:pt>
                <c:pt idx="25">
                  <c:v>8.9499999999999996E-2</c:v>
                </c:pt>
                <c:pt idx="26">
                  <c:v>0.376</c:v>
                </c:pt>
                <c:pt idx="27">
                  <c:v>2.0899999999999998E-2</c:v>
                </c:pt>
                <c:pt idx="33">
                  <c:v>0.1019</c:v>
                </c:pt>
                <c:pt idx="34">
                  <c:v>0.2059</c:v>
                </c:pt>
                <c:pt idx="41">
                  <c:v>9.4700000000000006E-2</c:v>
                </c:pt>
              </c:numCache>
            </c:numRef>
          </c:bubbleSize>
          <c:bubble3D val="1"/>
          <c:extLst>
            <c:ext xmlns:c16="http://schemas.microsoft.com/office/drawing/2014/chart" uri="{C3380CC4-5D6E-409C-BE32-E72D297353CC}">
              <c16:uniqueId val="{00000002-0C13-4E89-B4D5-02A232F91B67}"/>
            </c:ext>
          </c:extLst>
        </c:ser>
        <c:ser>
          <c:idx val="0"/>
          <c:order val="0"/>
          <c:invertIfNegative val="0"/>
          <c:dPt>
            <c:idx val="4"/>
            <c:invertIfNegative val="0"/>
            <c:bubble3D val="1"/>
            <c:spPr>
              <a:scene3d>
                <a:camera prst="orthographicFront"/>
                <a:lightRig rig="sunset" dir="t"/>
              </a:scene3d>
            </c:spPr>
            <c:extLst>
              <c:ext xmlns:c16="http://schemas.microsoft.com/office/drawing/2014/chart" uri="{C3380CC4-5D6E-409C-BE32-E72D297353CC}">
                <c16:uniqueId val="{00000004-0C13-4E89-B4D5-02A232F91B67}"/>
              </c:ext>
            </c:extLst>
          </c:dPt>
          <c:xVal>
            <c:numRef>
              <c:f>'Graphique C1'!$C$28:$C$69</c:f>
              <c:numCache>
                <c:formatCode>General</c:formatCode>
                <c:ptCount val="42"/>
                <c:pt idx="0">
                  <c:v>1</c:v>
                </c:pt>
                <c:pt idx="1">
                  <c:v>2</c:v>
                </c:pt>
                <c:pt idx="2">
                  <c:v>3</c:v>
                </c:pt>
                <c:pt idx="3">
                  <c:v>4</c:v>
                </c:pt>
                <c:pt idx="4">
                  <c:v>5</c:v>
                </c:pt>
                <c:pt idx="5">
                  <c:v>6</c:v>
                </c:pt>
                <c:pt idx="6">
                  <c:v>7</c:v>
                </c:pt>
                <c:pt idx="7">
                  <c:v>1</c:v>
                </c:pt>
                <c:pt idx="8">
                  <c:v>2</c:v>
                </c:pt>
                <c:pt idx="9">
                  <c:v>3</c:v>
                </c:pt>
                <c:pt idx="10">
                  <c:v>4</c:v>
                </c:pt>
                <c:pt idx="11">
                  <c:v>5</c:v>
                </c:pt>
                <c:pt idx="12">
                  <c:v>6</c:v>
                </c:pt>
                <c:pt idx="13">
                  <c:v>7</c:v>
                </c:pt>
                <c:pt idx="14">
                  <c:v>1</c:v>
                </c:pt>
                <c:pt idx="15">
                  <c:v>2</c:v>
                </c:pt>
                <c:pt idx="16">
                  <c:v>3</c:v>
                </c:pt>
                <c:pt idx="17">
                  <c:v>4</c:v>
                </c:pt>
                <c:pt idx="18">
                  <c:v>5</c:v>
                </c:pt>
                <c:pt idx="19">
                  <c:v>6</c:v>
                </c:pt>
                <c:pt idx="20">
                  <c:v>7</c:v>
                </c:pt>
                <c:pt idx="21">
                  <c:v>1</c:v>
                </c:pt>
                <c:pt idx="22">
                  <c:v>2</c:v>
                </c:pt>
                <c:pt idx="23">
                  <c:v>3</c:v>
                </c:pt>
                <c:pt idx="24">
                  <c:v>4</c:v>
                </c:pt>
                <c:pt idx="25">
                  <c:v>5</c:v>
                </c:pt>
                <c:pt idx="26">
                  <c:v>6</c:v>
                </c:pt>
                <c:pt idx="27">
                  <c:v>7</c:v>
                </c:pt>
                <c:pt idx="28">
                  <c:v>1</c:v>
                </c:pt>
                <c:pt idx="29">
                  <c:v>2</c:v>
                </c:pt>
                <c:pt idx="30">
                  <c:v>3</c:v>
                </c:pt>
                <c:pt idx="31">
                  <c:v>4</c:v>
                </c:pt>
                <c:pt idx="32">
                  <c:v>5</c:v>
                </c:pt>
                <c:pt idx="33">
                  <c:v>6</c:v>
                </c:pt>
                <c:pt idx="34">
                  <c:v>7</c:v>
                </c:pt>
                <c:pt idx="35">
                  <c:v>1</c:v>
                </c:pt>
                <c:pt idx="36">
                  <c:v>2</c:v>
                </c:pt>
                <c:pt idx="37">
                  <c:v>3</c:v>
                </c:pt>
                <c:pt idx="38">
                  <c:v>4</c:v>
                </c:pt>
                <c:pt idx="39">
                  <c:v>5</c:v>
                </c:pt>
                <c:pt idx="40">
                  <c:v>6</c:v>
                </c:pt>
                <c:pt idx="41">
                  <c:v>7</c:v>
                </c:pt>
              </c:numCache>
            </c:numRef>
          </c:xVal>
          <c:yVal>
            <c:numRef>
              <c:f>'Graphique C1'!$D$28:$D$69</c:f>
              <c:numCache>
                <c:formatCode>General</c:formatCode>
                <c:ptCount val="42"/>
                <c:pt idx="0">
                  <c:v>1</c:v>
                </c:pt>
                <c:pt idx="1">
                  <c:v>1</c:v>
                </c:pt>
                <c:pt idx="2">
                  <c:v>1</c:v>
                </c:pt>
                <c:pt idx="3">
                  <c:v>1</c:v>
                </c:pt>
                <c:pt idx="4">
                  <c:v>1</c:v>
                </c:pt>
                <c:pt idx="5">
                  <c:v>1</c:v>
                </c:pt>
                <c:pt idx="6">
                  <c:v>1</c:v>
                </c:pt>
                <c:pt idx="7">
                  <c:v>2</c:v>
                </c:pt>
                <c:pt idx="8">
                  <c:v>2</c:v>
                </c:pt>
                <c:pt idx="9">
                  <c:v>2</c:v>
                </c:pt>
                <c:pt idx="10">
                  <c:v>2</c:v>
                </c:pt>
                <c:pt idx="11">
                  <c:v>2</c:v>
                </c:pt>
                <c:pt idx="12">
                  <c:v>2</c:v>
                </c:pt>
                <c:pt idx="13">
                  <c:v>2</c:v>
                </c:pt>
                <c:pt idx="14">
                  <c:v>3</c:v>
                </c:pt>
                <c:pt idx="15">
                  <c:v>3</c:v>
                </c:pt>
                <c:pt idx="16">
                  <c:v>3</c:v>
                </c:pt>
                <c:pt idx="17">
                  <c:v>3</c:v>
                </c:pt>
                <c:pt idx="18">
                  <c:v>3</c:v>
                </c:pt>
                <c:pt idx="19">
                  <c:v>3</c:v>
                </c:pt>
                <c:pt idx="20">
                  <c:v>3</c:v>
                </c:pt>
                <c:pt idx="21">
                  <c:v>4</c:v>
                </c:pt>
                <c:pt idx="22">
                  <c:v>4</c:v>
                </c:pt>
                <c:pt idx="23">
                  <c:v>4</c:v>
                </c:pt>
                <c:pt idx="24">
                  <c:v>4</c:v>
                </c:pt>
                <c:pt idx="25">
                  <c:v>4</c:v>
                </c:pt>
                <c:pt idx="26">
                  <c:v>4</c:v>
                </c:pt>
                <c:pt idx="27">
                  <c:v>4</c:v>
                </c:pt>
                <c:pt idx="28">
                  <c:v>5</c:v>
                </c:pt>
                <c:pt idx="29">
                  <c:v>5</c:v>
                </c:pt>
                <c:pt idx="30">
                  <c:v>5</c:v>
                </c:pt>
                <c:pt idx="31">
                  <c:v>5</c:v>
                </c:pt>
                <c:pt idx="32">
                  <c:v>5</c:v>
                </c:pt>
                <c:pt idx="33">
                  <c:v>5</c:v>
                </c:pt>
                <c:pt idx="34">
                  <c:v>5</c:v>
                </c:pt>
                <c:pt idx="35">
                  <c:v>6</c:v>
                </c:pt>
                <c:pt idx="36">
                  <c:v>6</c:v>
                </c:pt>
                <c:pt idx="37">
                  <c:v>6</c:v>
                </c:pt>
                <c:pt idx="38">
                  <c:v>6</c:v>
                </c:pt>
                <c:pt idx="39">
                  <c:v>6</c:v>
                </c:pt>
                <c:pt idx="40">
                  <c:v>6</c:v>
                </c:pt>
                <c:pt idx="41">
                  <c:v>6</c:v>
                </c:pt>
              </c:numCache>
            </c:numRef>
          </c:yVal>
          <c:bubbleSize>
            <c:numRef>
              <c:f>'Graphique C1'!$E$28:$E$69</c:f>
              <c:numCache>
                <c:formatCode>0.00</c:formatCode>
                <c:ptCount val="42"/>
                <c:pt idx="1">
                  <c:v>0.4027</c:v>
                </c:pt>
                <c:pt idx="2">
                  <c:v>2.3599999999999999E-2</c:v>
                </c:pt>
                <c:pt idx="3">
                  <c:v>0.2298</c:v>
                </c:pt>
                <c:pt idx="4">
                  <c:v>1.09E-2</c:v>
                </c:pt>
                <c:pt idx="5">
                  <c:v>0.14399999999999999</c:v>
                </c:pt>
                <c:pt idx="6">
                  <c:v>3.2399999999999998E-2</c:v>
                </c:pt>
                <c:pt idx="9">
                  <c:v>7.0699999999999999E-2</c:v>
                </c:pt>
                <c:pt idx="10">
                  <c:v>0.1847</c:v>
                </c:pt>
                <c:pt idx="11">
                  <c:v>5.2900000000000003E-2</c:v>
                </c:pt>
                <c:pt idx="12">
                  <c:v>0.1051</c:v>
                </c:pt>
                <c:pt idx="13">
                  <c:v>0.1187</c:v>
                </c:pt>
                <c:pt idx="17">
                  <c:v>3.7699999999999997E-2</c:v>
                </c:pt>
                <c:pt idx="18">
                  <c:v>1.1299999999999999E-2</c:v>
                </c:pt>
                <c:pt idx="19">
                  <c:v>-1.03E-2</c:v>
                </c:pt>
                <c:pt idx="20">
                  <c:v>8.6499999999999994E-2</c:v>
                </c:pt>
                <c:pt idx="25">
                  <c:v>8.9499999999999996E-2</c:v>
                </c:pt>
                <c:pt idx="26">
                  <c:v>0.376</c:v>
                </c:pt>
                <c:pt idx="27">
                  <c:v>2.0899999999999998E-2</c:v>
                </c:pt>
                <c:pt idx="33">
                  <c:v>0.1019</c:v>
                </c:pt>
                <c:pt idx="34">
                  <c:v>0.2059</c:v>
                </c:pt>
                <c:pt idx="41">
                  <c:v>9.4700000000000006E-2</c:v>
                </c:pt>
              </c:numCache>
            </c:numRef>
          </c:bubbleSize>
          <c:bubble3D val="1"/>
          <c:extLst>
            <c:ext xmlns:c16="http://schemas.microsoft.com/office/drawing/2014/chart" uri="{C3380CC4-5D6E-409C-BE32-E72D297353CC}">
              <c16:uniqueId val="{00000005-0C13-4E89-B4D5-02A232F91B67}"/>
            </c:ext>
          </c:extLst>
        </c:ser>
        <c:dLbls>
          <c:showLegendKey val="0"/>
          <c:showVal val="0"/>
          <c:showCatName val="0"/>
          <c:showSerName val="0"/>
          <c:showPercent val="0"/>
          <c:showBubbleSize val="0"/>
        </c:dLbls>
        <c:bubbleScale val="80"/>
        <c:showNegBubbles val="1"/>
        <c:sizeRepresents val="w"/>
        <c:axId val="160387456"/>
        <c:axId val="160388992"/>
      </c:bubbleChart>
      <c:valAx>
        <c:axId val="160387456"/>
        <c:scaling>
          <c:orientation val="minMax"/>
          <c:max val="8"/>
          <c:min val="1"/>
        </c:scaling>
        <c:delete val="0"/>
        <c:axPos val="b"/>
        <c:numFmt formatCode="General" sourceLinked="1"/>
        <c:majorTickMark val="none"/>
        <c:minorTickMark val="none"/>
        <c:tickLblPos val="none"/>
        <c:crossAx val="160388992"/>
        <c:crosses val="autoZero"/>
        <c:crossBetween val="midCat"/>
      </c:valAx>
      <c:valAx>
        <c:axId val="160388992"/>
        <c:scaling>
          <c:orientation val="minMax"/>
        </c:scaling>
        <c:delete val="0"/>
        <c:axPos val="l"/>
        <c:majorGridlines>
          <c:spPr>
            <a:ln>
              <a:noFill/>
            </a:ln>
          </c:spPr>
        </c:majorGridlines>
        <c:numFmt formatCode="General" sourceLinked="1"/>
        <c:majorTickMark val="none"/>
        <c:minorTickMark val="none"/>
        <c:tickLblPos val="none"/>
        <c:crossAx val="160387456"/>
        <c:crosses val="autoZero"/>
        <c:crossBetween val="midCat"/>
      </c:valAx>
    </c:plotArea>
    <c:plotVisOnly val="1"/>
    <c:dispBlanksAs val="gap"/>
    <c:showDLblsOverMax val="0"/>
  </c:chart>
  <c:spPr>
    <a:ln>
      <a:noFill/>
    </a:ln>
  </c:spPr>
  <c:txPr>
    <a:bodyPr/>
    <a:lstStyle/>
    <a:p>
      <a:pPr>
        <a:defRPr sz="1200"/>
      </a:pPr>
      <a:endParaRPr lang="fr-FR"/>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75381518647818"/>
          <c:y val="1.768761850206135E-2"/>
          <c:w val="0.62903409381519615"/>
          <c:h val="0.84874201748403499"/>
        </c:manualLayout>
      </c:layout>
      <c:bubbleChart>
        <c:varyColors val="0"/>
        <c:ser>
          <c:idx val="0"/>
          <c:order val="0"/>
          <c:invertIfNegative val="0"/>
          <c:dPt>
            <c:idx val="4"/>
            <c:invertIfNegative val="0"/>
            <c:bubble3D val="1"/>
            <c:spPr>
              <a:scene3d>
                <a:camera prst="orthographicFront"/>
                <a:lightRig rig="sunset" dir="t"/>
              </a:scene3d>
            </c:spPr>
            <c:extLst>
              <c:ext xmlns:c16="http://schemas.microsoft.com/office/drawing/2014/chart" uri="{C3380CC4-5D6E-409C-BE32-E72D297353CC}">
                <c16:uniqueId val="{00000001-AC41-4AE7-9013-020E47D7D58D}"/>
              </c:ext>
            </c:extLst>
          </c:dPt>
          <c:xVal>
            <c:numRef>
              <c:f>'Graphique C2'!$C$20:$C$55</c:f>
              <c:numCache>
                <c:formatCode>General</c:formatCode>
                <c:ptCount val="36"/>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numCache>
            </c:numRef>
          </c:xVal>
          <c:yVal>
            <c:numRef>
              <c:f>'Graphique C2'!$D$20:$D$55</c:f>
              <c:numCache>
                <c:formatCode>General</c:formatCode>
                <c:ptCount val="36"/>
                <c:pt idx="0">
                  <c:v>1</c:v>
                </c:pt>
                <c:pt idx="1">
                  <c:v>1</c:v>
                </c:pt>
                <c:pt idx="2">
                  <c:v>1</c:v>
                </c:pt>
                <c:pt idx="3">
                  <c:v>1</c:v>
                </c:pt>
                <c:pt idx="4">
                  <c:v>1</c:v>
                </c:pt>
                <c:pt idx="5">
                  <c:v>1</c:v>
                </c:pt>
                <c:pt idx="6">
                  <c:v>2</c:v>
                </c:pt>
                <c:pt idx="7">
                  <c:v>2</c:v>
                </c:pt>
                <c:pt idx="8">
                  <c:v>2</c:v>
                </c:pt>
                <c:pt idx="9">
                  <c:v>2</c:v>
                </c:pt>
                <c:pt idx="10">
                  <c:v>2</c:v>
                </c:pt>
                <c:pt idx="11">
                  <c:v>2</c:v>
                </c:pt>
                <c:pt idx="12">
                  <c:v>3</c:v>
                </c:pt>
                <c:pt idx="13">
                  <c:v>3</c:v>
                </c:pt>
                <c:pt idx="14">
                  <c:v>3</c:v>
                </c:pt>
                <c:pt idx="15">
                  <c:v>3</c:v>
                </c:pt>
                <c:pt idx="16">
                  <c:v>3</c:v>
                </c:pt>
                <c:pt idx="17">
                  <c:v>3</c:v>
                </c:pt>
                <c:pt idx="18">
                  <c:v>4</c:v>
                </c:pt>
                <c:pt idx="19">
                  <c:v>4</c:v>
                </c:pt>
                <c:pt idx="20">
                  <c:v>4</c:v>
                </c:pt>
                <c:pt idx="21">
                  <c:v>4</c:v>
                </c:pt>
                <c:pt idx="22">
                  <c:v>4</c:v>
                </c:pt>
                <c:pt idx="23">
                  <c:v>4</c:v>
                </c:pt>
                <c:pt idx="24">
                  <c:v>5</c:v>
                </c:pt>
                <c:pt idx="25">
                  <c:v>5</c:v>
                </c:pt>
                <c:pt idx="26">
                  <c:v>5</c:v>
                </c:pt>
                <c:pt idx="27">
                  <c:v>5</c:v>
                </c:pt>
                <c:pt idx="28">
                  <c:v>5</c:v>
                </c:pt>
                <c:pt idx="29">
                  <c:v>5</c:v>
                </c:pt>
                <c:pt idx="30">
                  <c:v>6</c:v>
                </c:pt>
                <c:pt idx="31">
                  <c:v>6</c:v>
                </c:pt>
                <c:pt idx="32">
                  <c:v>6</c:v>
                </c:pt>
                <c:pt idx="33">
                  <c:v>6</c:v>
                </c:pt>
                <c:pt idx="34">
                  <c:v>6</c:v>
                </c:pt>
                <c:pt idx="35">
                  <c:v>6</c:v>
                </c:pt>
              </c:numCache>
            </c:numRef>
          </c:yVal>
          <c:bubbleSize>
            <c:numRef>
              <c:f>'Graphique C2'!$E$20:$E$55</c:f>
              <c:numCache>
                <c:formatCode>0.00</c:formatCode>
                <c:ptCount val="36"/>
                <c:pt idx="1">
                  <c:v>-0.28789999999999999</c:v>
                </c:pt>
                <c:pt idx="2">
                  <c:v>-0.18490000000000001</c:v>
                </c:pt>
                <c:pt idx="3">
                  <c:v>-0.1336</c:v>
                </c:pt>
                <c:pt idx="4">
                  <c:v>-0.17</c:v>
                </c:pt>
                <c:pt idx="5">
                  <c:v>-0.1152</c:v>
                </c:pt>
                <c:pt idx="8">
                  <c:v>0.2273</c:v>
                </c:pt>
                <c:pt idx="9">
                  <c:v>0.28129999999999999</c:v>
                </c:pt>
                <c:pt idx="10">
                  <c:v>0.1208</c:v>
                </c:pt>
                <c:pt idx="11">
                  <c:v>0.18110000000000001</c:v>
                </c:pt>
                <c:pt idx="15">
                  <c:v>8.2299999999999998E-2</c:v>
                </c:pt>
                <c:pt idx="16">
                  <c:v>0.27339999999999998</c:v>
                </c:pt>
                <c:pt idx="17">
                  <c:v>0.10539999999999999</c:v>
                </c:pt>
                <c:pt idx="22">
                  <c:v>-2.6700000000000002E-2</c:v>
                </c:pt>
                <c:pt idx="23">
                  <c:v>0.19350000000000001</c:v>
                </c:pt>
                <c:pt idx="29">
                  <c:v>6.5500000000000003E-2</c:v>
                </c:pt>
              </c:numCache>
            </c:numRef>
          </c:bubbleSize>
          <c:bubble3D val="1"/>
          <c:extLst>
            <c:ext xmlns:c16="http://schemas.microsoft.com/office/drawing/2014/chart" uri="{C3380CC4-5D6E-409C-BE32-E72D297353CC}">
              <c16:uniqueId val="{00000002-AC41-4AE7-9013-020E47D7D58D}"/>
            </c:ext>
          </c:extLst>
        </c:ser>
        <c:dLbls>
          <c:showLegendKey val="0"/>
          <c:showVal val="0"/>
          <c:showCatName val="0"/>
          <c:showSerName val="0"/>
          <c:showPercent val="0"/>
          <c:showBubbleSize val="0"/>
        </c:dLbls>
        <c:bubbleScale val="60"/>
        <c:showNegBubbles val="1"/>
        <c:sizeRepresents val="w"/>
        <c:axId val="160511488"/>
        <c:axId val="160513024"/>
      </c:bubbleChart>
      <c:valAx>
        <c:axId val="160511488"/>
        <c:scaling>
          <c:orientation val="minMax"/>
          <c:max val="8"/>
          <c:min val="1"/>
        </c:scaling>
        <c:delete val="0"/>
        <c:axPos val="b"/>
        <c:numFmt formatCode="General" sourceLinked="1"/>
        <c:majorTickMark val="none"/>
        <c:minorTickMark val="none"/>
        <c:tickLblPos val="none"/>
        <c:crossAx val="160513024"/>
        <c:crosses val="autoZero"/>
        <c:crossBetween val="midCat"/>
      </c:valAx>
      <c:valAx>
        <c:axId val="160513024"/>
        <c:scaling>
          <c:orientation val="minMax"/>
        </c:scaling>
        <c:delete val="0"/>
        <c:axPos val="l"/>
        <c:majorGridlines>
          <c:spPr>
            <a:ln>
              <a:noFill/>
            </a:ln>
          </c:spPr>
        </c:majorGridlines>
        <c:numFmt formatCode="General" sourceLinked="1"/>
        <c:majorTickMark val="none"/>
        <c:minorTickMark val="none"/>
        <c:tickLblPos val="none"/>
        <c:crossAx val="160511488"/>
        <c:crosses val="autoZero"/>
        <c:crossBetween val="midCat"/>
      </c:valAx>
      <c:spPr>
        <a:ln>
          <a:noFill/>
        </a:ln>
      </c:spPr>
    </c:plotArea>
    <c:plotVisOnly val="1"/>
    <c:dispBlanksAs val="gap"/>
    <c:showDLblsOverMax val="0"/>
  </c:chart>
  <c:spPr>
    <a:solidFill>
      <a:sysClr val="window" lastClr="FFFFFF"/>
    </a:solidFill>
    <a:ln>
      <a:noFill/>
    </a:ln>
  </c:spPr>
  <c:txPr>
    <a:bodyPr/>
    <a:lstStyle/>
    <a:p>
      <a:pPr>
        <a:defRPr sz="1200"/>
      </a:pPr>
      <a:endParaRPr lang="fr-FR"/>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44751263591567"/>
          <c:y val="2.5369541266232292E-2"/>
          <c:w val="0.63587165295827186"/>
          <c:h val="0.85294143376481901"/>
        </c:manualLayout>
      </c:layout>
      <c:bubbleChart>
        <c:varyColors val="0"/>
        <c:ser>
          <c:idx val="0"/>
          <c:order val="0"/>
          <c:invertIfNegative val="0"/>
          <c:dPt>
            <c:idx val="4"/>
            <c:invertIfNegative val="0"/>
            <c:bubble3D val="1"/>
            <c:spPr>
              <a:scene3d>
                <a:camera prst="orthographicFront"/>
                <a:lightRig rig="sunset" dir="t"/>
              </a:scene3d>
            </c:spPr>
            <c:extLst>
              <c:ext xmlns:c16="http://schemas.microsoft.com/office/drawing/2014/chart" uri="{C3380CC4-5D6E-409C-BE32-E72D297353CC}">
                <c16:uniqueId val="{00000001-E1D7-4101-AB67-396CBD4FBAFF}"/>
              </c:ext>
            </c:extLst>
          </c:dPt>
          <c:xVal>
            <c:numRef>
              <c:f>'Graphique D'!$C$22:$C$63</c:f>
              <c:numCache>
                <c:formatCode>General</c:formatCode>
                <c:ptCount val="42"/>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pt idx="36">
                  <c:v>1</c:v>
                </c:pt>
                <c:pt idx="37">
                  <c:v>2</c:v>
                </c:pt>
                <c:pt idx="38">
                  <c:v>3</c:v>
                </c:pt>
                <c:pt idx="39">
                  <c:v>4</c:v>
                </c:pt>
                <c:pt idx="40">
                  <c:v>5</c:v>
                </c:pt>
                <c:pt idx="41">
                  <c:v>6</c:v>
                </c:pt>
              </c:numCache>
            </c:numRef>
          </c:xVal>
          <c:yVal>
            <c:numRef>
              <c:f>'Graphique D'!$D$22:$D$63</c:f>
              <c:numCache>
                <c:formatCode>General</c:formatCode>
                <c:ptCount val="42"/>
                <c:pt idx="0">
                  <c:v>1</c:v>
                </c:pt>
                <c:pt idx="1">
                  <c:v>1</c:v>
                </c:pt>
                <c:pt idx="2">
                  <c:v>1</c:v>
                </c:pt>
                <c:pt idx="3">
                  <c:v>1</c:v>
                </c:pt>
                <c:pt idx="4">
                  <c:v>1</c:v>
                </c:pt>
                <c:pt idx="5">
                  <c:v>1</c:v>
                </c:pt>
                <c:pt idx="6">
                  <c:v>2</c:v>
                </c:pt>
                <c:pt idx="7">
                  <c:v>2</c:v>
                </c:pt>
                <c:pt idx="8">
                  <c:v>2</c:v>
                </c:pt>
                <c:pt idx="9">
                  <c:v>2</c:v>
                </c:pt>
                <c:pt idx="10">
                  <c:v>2</c:v>
                </c:pt>
                <c:pt idx="11">
                  <c:v>2</c:v>
                </c:pt>
                <c:pt idx="12">
                  <c:v>3</c:v>
                </c:pt>
                <c:pt idx="13">
                  <c:v>3</c:v>
                </c:pt>
                <c:pt idx="14">
                  <c:v>3</c:v>
                </c:pt>
                <c:pt idx="15">
                  <c:v>3</c:v>
                </c:pt>
                <c:pt idx="16">
                  <c:v>3</c:v>
                </c:pt>
                <c:pt idx="17">
                  <c:v>3</c:v>
                </c:pt>
                <c:pt idx="18">
                  <c:v>4</c:v>
                </c:pt>
                <c:pt idx="19">
                  <c:v>4</c:v>
                </c:pt>
                <c:pt idx="20">
                  <c:v>4</c:v>
                </c:pt>
                <c:pt idx="21">
                  <c:v>4</c:v>
                </c:pt>
                <c:pt idx="22">
                  <c:v>4</c:v>
                </c:pt>
                <c:pt idx="23">
                  <c:v>4</c:v>
                </c:pt>
                <c:pt idx="24">
                  <c:v>5</c:v>
                </c:pt>
                <c:pt idx="25">
                  <c:v>5</c:v>
                </c:pt>
                <c:pt idx="26">
                  <c:v>5</c:v>
                </c:pt>
                <c:pt idx="27">
                  <c:v>5</c:v>
                </c:pt>
                <c:pt idx="28">
                  <c:v>5</c:v>
                </c:pt>
                <c:pt idx="29">
                  <c:v>5</c:v>
                </c:pt>
                <c:pt idx="30">
                  <c:v>6</c:v>
                </c:pt>
                <c:pt idx="31">
                  <c:v>6</c:v>
                </c:pt>
                <c:pt idx="32">
                  <c:v>6</c:v>
                </c:pt>
                <c:pt idx="33">
                  <c:v>6</c:v>
                </c:pt>
                <c:pt idx="34">
                  <c:v>6</c:v>
                </c:pt>
                <c:pt idx="35">
                  <c:v>6</c:v>
                </c:pt>
                <c:pt idx="36">
                  <c:v>7</c:v>
                </c:pt>
                <c:pt idx="37">
                  <c:v>7</c:v>
                </c:pt>
                <c:pt idx="38">
                  <c:v>7</c:v>
                </c:pt>
                <c:pt idx="39">
                  <c:v>7</c:v>
                </c:pt>
                <c:pt idx="40">
                  <c:v>7</c:v>
                </c:pt>
                <c:pt idx="41">
                  <c:v>7</c:v>
                </c:pt>
              </c:numCache>
            </c:numRef>
          </c:yVal>
          <c:bubbleSize>
            <c:numRef>
              <c:f>'Graphique D'!$E$22:$E$63</c:f>
              <c:numCache>
                <c:formatCode>0.00</c:formatCode>
                <c:ptCount val="42"/>
                <c:pt idx="0">
                  <c:v>0.29849999999999999</c:v>
                </c:pt>
                <c:pt idx="1">
                  <c:v>-0.1099</c:v>
                </c:pt>
                <c:pt idx="2">
                  <c:v>9.3799999999999994E-2</c:v>
                </c:pt>
                <c:pt idx="3">
                  <c:v>-0.04</c:v>
                </c:pt>
                <c:pt idx="4">
                  <c:v>-3.95E-2</c:v>
                </c:pt>
                <c:pt idx="5">
                  <c:v>-6.4000000000000003E-3</c:v>
                </c:pt>
                <c:pt idx="6">
                  <c:v>6.6000000000000003E-2</c:v>
                </c:pt>
                <c:pt idx="7">
                  <c:v>2.23E-2</c:v>
                </c:pt>
                <c:pt idx="8">
                  <c:v>0.1615</c:v>
                </c:pt>
                <c:pt idx="9">
                  <c:v>2.0500000000000001E-2</c:v>
                </c:pt>
                <c:pt idx="10">
                  <c:v>-3.9E-2</c:v>
                </c:pt>
                <c:pt idx="11">
                  <c:v>8.1699999999999995E-2</c:v>
                </c:pt>
                <c:pt idx="12">
                  <c:v>-1.84E-2</c:v>
                </c:pt>
                <c:pt idx="13">
                  <c:v>0.21099999999999999</c:v>
                </c:pt>
                <c:pt idx="14">
                  <c:v>5.67E-2</c:v>
                </c:pt>
                <c:pt idx="15">
                  <c:v>3.2800000000000003E-2</c:v>
                </c:pt>
                <c:pt idx="16">
                  <c:v>-4.6199999999999998E-2</c:v>
                </c:pt>
                <c:pt idx="17">
                  <c:v>7.3099999999999998E-2</c:v>
                </c:pt>
                <c:pt idx="18">
                  <c:v>5.2900000000000003E-2</c:v>
                </c:pt>
                <c:pt idx="19">
                  <c:v>1.2999999999999999E-2</c:v>
                </c:pt>
                <c:pt idx="20">
                  <c:v>5.5199999999999999E-2</c:v>
                </c:pt>
                <c:pt idx="21">
                  <c:v>-3.8699999999999998E-2</c:v>
                </c:pt>
                <c:pt idx="22">
                  <c:v>0.1018</c:v>
                </c:pt>
                <c:pt idx="23">
                  <c:v>4.5199999999999997E-2</c:v>
                </c:pt>
                <c:pt idx="24">
                  <c:v>-0.1986</c:v>
                </c:pt>
                <c:pt idx="25">
                  <c:v>0.2364</c:v>
                </c:pt>
                <c:pt idx="26">
                  <c:v>0.13900000000000001</c:v>
                </c:pt>
                <c:pt idx="27">
                  <c:v>0.15190000000000001</c:v>
                </c:pt>
                <c:pt idx="28">
                  <c:v>0.1666</c:v>
                </c:pt>
                <c:pt idx="29">
                  <c:v>0.29420000000000002</c:v>
                </c:pt>
                <c:pt idx="30">
                  <c:v>9.2999999999999999E-2</c:v>
                </c:pt>
                <c:pt idx="31">
                  <c:v>4.3099999999999999E-2</c:v>
                </c:pt>
                <c:pt idx="32">
                  <c:v>5.3199999999999997E-2</c:v>
                </c:pt>
                <c:pt idx="33">
                  <c:v>-6.0400000000000002E-2</c:v>
                </c:pt>
                <c:pt idx="34">
                  <c:v>7.85E-2</c:v>
                </c:pt>
                <c:pt idx="35">
                  <c:v>0.1148</c:v>
                </c:pt>
                <c:pt idx="36">
                  <c:v>-7.3599999999999999E-2</c:v>
                </c:pt>
                <c:pt idx="37">
                  <c:v>0.1855</c:v>
                </c:pt>
                <c:pt idx="38">
                  <c:v>0.1825</c:v>
                </c:pt>
                <c:pt idx="39">
                  <c:v>0.1089</c:v>
                </c:pt>
                <c:pt idx="40">
                  <c:v>-6.6100000000000006E-2</c:v>
                </c:pt>
                <c:pt idx="41">
                  <c:v>0.10730000000000001</c:v>
                </c:pt>
              </c:numCache>
            </c:numRef>
          </c:bubbleSize>
          <c:bubble3D val="1"/>
          <c:extLst>
            <c:ext xmlns:c16="http://schemas.microsoft.com/office/drawing/2014/chart" uri="{C3380CC4-5D6E-409C-BE32-E72D297353CC}">
              <c16:uniqueId val="{00000002-E1D7-4101-AB67-396CBD4FBAFF}"/>
            </c:ext>
          </c:extLst>
        </c:ser>
        <c:dLbls>
          <c:showLegendKey val="0"/>
          <c:showVal val="0"/>
          <c:showCatName val="0"/>
          <c:showSerName val="0"/>
          <c:showPercent val="0"/>
          <c:showBubbleSize val="0"/>
        </c:dLbls>
        <c:bubbleScale val="60"/>
        <c:showNegBubbles val="1"/>
        <c:sizeRepresents val="w"/>
        <c:axId val="163256192"/>
        <c:axId val="163257728"/>
      </c:bubbleChart>
      <c:valAx>
        <c:axId val="163256192"/>
        <c:scaling>
          <c:orientation val="minMax"/>
          <c:max val="7"/>
          <c:min val="0"/>
        </c:scaling>
        <c:delete val="0"/>
        <c:axPos val="b"/>
        <c:numFmt formatCode="General" sourceLinked="1"/>
        <c:majorTickMark val="none"/>
        <c:minorTickMark val="none"/>
        <c:tickLblPos val="none"/>
        <c:crossAx val="163257728"/>
        <c:crosses val="autoZero"/>
        <c:crossBetween val="midCat"/>
      </c:valAx>
      <c:valAx>
        <c:axId val="163257728"/>
        <c:scaling>
          <c:orientation val="minMax"/>
        </c:scaling>
        <c:delete val="0"/>
        <c:axPos val="l"/>
        <c:majorGridlines>
          <c:spPr>
            <a:ln>
              <a:noFill/>
            </a:ln>
          </c:spPr>
        </c:majorGridlines>
        <c:numFmt formatCode="General" sourceLinked="1"/>
        <c:majorTickMark val="none"/>
        <c:minorTickMark val="none"/>
        <c:tickLblPos val="none"/>
        <c:crossAx val="163256192"/>
        <c:crosses val="autoZero"/>
        <c:crossBetween val="midCat"/>
      </c:valAx>
      <c:spPr>
        <a:ln>
          <a:noFill/>
        </a:ln>
      </c:spPr>
    </c:plotArea>
    <c:plotVisOnly val="1"/>
    <c:dispBlanksAs val="gap"/>
    <c:showDLblsOverMax val="0"/>
  </c:chart>
  <c:spPr>
    <a:solidFill>
      <a:schemeClr val="bg1"/>
    </a:solidFill>
    <a:ln>
      <a:noFill/>
    </a:ln>
  </c:spPr>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47681039447824"/>
          <c:y val="5.3733045584527586E-2"/>
          <c:w val="0.57177810061877854"/>
          <c:h val="0.87677359735973592"/>
        </c:manualLayout>
      </c:layout>
      <c:radarChart>
        <c:radarStyle val="marker"/>
        <c:varyColors val="0"/>
        <c:ser>
          <c:idx val="0"/>
          <c:order val="0"/>
          <c:tx>
            <c:strRef>
              <c:f>'Graphique 3'!$B$4:$B$5</c:f>
              <c:strCache>
                <c:ptCount val="2"/>
                <c:pt idx="0">
                  <c:v>Inadéquation du profil des candidats</c:v>
                </c:pt>
              </c:strCache>
            </c:strRef>
          </c:tx>
          <c:spPr>
            <a:ln w="38100">
              <a:solidFill>
                <a:schemeClr val="accent1">
                  <a:lumMod val="75000"/>
                </a:schemeClr>
              </a:solidFill>
            </a:ln>
          </c:spPr>
          <c:marker>
            <c:symbol val="none"/>
          </c:marker>
          <c:cat>
            <c:strRef>
              <c:f>'Graphique 3'!$A$6:$A$11</c:f>
              <c:strCache>
                <c:ptCount val="6"/>
                <c:pt idx="0">
                  <c:v>Cadre</c:v>
                </c:pt>
                <c:pt idx="1">
                  <c:v>Profession intermédiaire</c:v>
                </c:pt>
                <c:pt idx="2">
                  <c:v>Employé non qualifié</c:v>
                </c:pt>
                <c:pt idx="3">
                  <c:v>Employé qualifié</c:v>
                </c:pt>
                <c:pt idx="4">
                  <c:v>Ouvrier non qualifié</c:v>
                </c:pt>
                <c:pt idx="5">
                  <c:v>Ouvrier qualifié</c:v>
                </c:pt>
              </c:strCache>
            </c:strRef>
          </c:cat>
          <c:val>
            <c:numRef>
              <c:f>'Graphique 3'!$B$6:$B$11</c:f>
              <c:numCache>
                <c:formatCode>0</c:formatCode>
                <c:ptCount val="6"/>
                <c:pt idx="0">
                  <c:v>62.73</c:v>
                </c:pt>
                <c:pt idx="1">
                  <c:v>57.78</c:v>
                </c:pt>
                <c:pt idx="2">
                  <c:v>64.36</c:v>
                </c:pt>
                <c:pt idx="3">
                  <c:v>65.53</c:v>
                </c:pt>
                <c:pt idx="4">
                  <c:v>47.03</c:v>
                </c:pt>
                <c:pt idx="5">
                  <c:v>60.16</c:v>
                </c:pt>
              </c:numCache>
            </c:numRef>
          </c:val>
          <c:extLst>
            <c:ext xmlns:c16="http://schemas.microsoft.com/office/drawing/2014/chart" uri="{C3380CC4-5D6E-409C-BE32-E72D297353CC}">
              <c16:uniqueId val="{00000000-F8DF-45E7-8B67-C62CB3F9E554}"/>
            </c:ext>
          </c:extLst>
        </c:ser>
        <c:ser>
          <c:idx val="1"/>
          <c:order val="1"/>
          <c:tx>
            <c:strRef>
              <c:f>'Graphique 3'!$C$4</c:f>
              <c:strCache>
                <c:ptCount val="1"/>
                <c:pt idx="0">
                  <c:v>Technicité du poste</c:v>
                </c:pt>
              </c:strCache>
            </c:strRef>
          </c:tx>
          <c:spPr>
            <a:ln w="41275">
              <a:solidFill>
                <a:srgbClr val="0070C0"/>
              </a:solidFill>
              <a:prstDash val="sysDash"/>
            </a:ln>
          </c:spPr>
          <c:marker>
            <c:symbol val="none"/>
          </c:marker>
          <c:cat>
            <c:strRef>
              <c:f>'Graphique 3'!$A$6:$A$11</c:f>
              <c:strCache>
                <c:ptCount val="6"/>
                <c:pt idx="0">
                  <c:v>Cadre</c:v>
                </c:pt>
                <c:pt idx="1">
                  <c:v>Profession intermédiaire</c:v>
                </c:pt>
                <c:pt idx="2">
                  <c:v>Employé non qualifié</c:v>
                </c:pt>
                <c:pt idx="3">
                  <c:v>Employé qualifié</c:v>
                </c:pt>
                <c:pt idx="4">
                  <c:v>Ouvrier non qualifié</c:v>
                </c:pt>
                <c:pt idx="5">
                  <c:v>Ouvrier qualifié</c:v>
                </c:pt>
              </c:strCache>
            </c:strRef>
          </c:cat>
          <c:val>
            <c:numRef>
              <c:f>'Graphique 3'!$C$6:$C$11</c:f>
              <c:numCache>
                <c:formatCode>0</c:formatCode>
                <c:ptCount val="6"/>
                <c:pt idx="0">
                  <c:v>48.09</c:v>
                </c:pt>
                <c:pt idx="1">
                  <c:v>33.64</c:v>
                </c:pt>
                <c:pt idx="2">
                  <c:v>10.76</c:v>
                </c:pt>
                <c:pt idx="3">
                  <c:v>27.68</c:v>
                </c:pt>
                <c:pt idx="4">
                  <c:v>15.19</c:v>
                </c:pt>
                <c:pt idx="5">
                  <c:v>28.75</c:v>
                </c:pt>
              </c:numCache>
            </c:numRef>
          </c:val>
          <c:extLst>
            <c:ext xmlns:c16="http://schemas.microsoft.com/office/drawing/2014/chart" uri="{C3380CC4-5D6E-409C-BE32-E72D297353CC}">
              <c16:uniqueId val="{00000001-F8DF-45E7-8B67-C62CB3F9E554}"/>
            </c:ext>
          </c:extLst>
        </c:ser>
        <c:ser>
          <c:idx val="3"/>
          <c:order val="2"/>
          <c:tx>
            <c:strRef>
              <c:f>'Graphique 3'!$E$4:$E$5</c:f>
              <c:strCache>
                <c:ptCount val="2"/>
                <c:pt idx="0">
                  <c:v>Manque de candidatures</c:v>
                </c:pt>
              </c:strCache>
            </c:strRef>
          </c:tx>
          <c:spPr>
            <a:ln w="38100" cmpd="dbl">
              <a:solidFill>
                <a:srgbClr val="FF5050"/>
              </a:solidFill>
              <a:prstDash val="solid"/>
              <a:bevel/>
            </a:ln>
          </c:spPr>
          <c:marker>
            <c:symbol val="none"/>
          </c:marker>
          <c:cat>
            <c:strRef>
              <c:f>'Graphique 3'!$A$6:$A$11</c:f>
              <c:strCache>
                <c:ptCount val="6"/>
                <c:pt idx="0">
                  <c:v>Cadre</c:v>
                </c:pt>
                <c:pt idx="1">
                  <c:v>Profession intermédiaire</c:v>
                </c:pt>
                <c:pt idx="2">
                  <c:v>Employé non qualifié</c:v>
                </c:pt>
                <c:pt idx="3">
                  <c:v>Employé qualifié</c:v>
                </c:pt>
                <c:pt idx="4">
                  <c:v>Ouvrier non qualifié</c:v>
                </c:pt>
                <c:pt idx="5">
                  <c:v>Ouvrier qualifié</c:v>
                </c:pt>
              </c:strCache>
            </c:strRef>
          </c:cat>
          <c:val>
            <c:numRef>
              <c:f>'Graphique 3'!$E$6:$E$11</c:f>
              <c:numCache>
                <c:formatCode>0</c:formatCode>
                <c:ptCount val="6"/>
                <c:pt idx="0">
                  <c:v>68.12</c:v>
                </c:pt>
                <c:pt idx="1">
                  <c:v>62.83</c:v>
                </c:pt>
                <c:pt idx="2">
                  <c:v>54.46</c:v>
                </c:pt>
                <c:pt idx="3">
                  <c:v>50.46</c:v>
                </c:pt>
                <c:pt idx="4">
                  <c:v>49.56</c:v>
                </c:pt>
                <c:pt idx="5">
                  <c:v>68.7</c:v>
                </c:pt>
              </c:numCache>
            </c:numRef>
          </c:val>
          <c:extLst>
            <c:ext xmlns:c16="http://schemas.microsoft.com/office/drawing/2014/chart" uri="{C3380CC4-5D6E-409C-BE32-E72D297353CC}">
              <c16:uniqueId val="{00000002-F8DF-45E7-8B67-C62CB3F9E554}"/>
            </c:ext>
          </c:extLst>
        </c:ser>
        <c:ser>
          <c:idx val="4"/>
          <c:order val="3"/>
          <c:tx>
            <c:strRef>
              <c:f>'Graphique 3'!$F$4:$F$5</c:f>
              <c:strCache>
                <c:ptCount val="2"/>
                <c:pt idx="0">
                  <c:v>Concurrence de la part d'autres entreprises</c:v>
                </c:pt>
              </c:strCache>
            </c:strRef>
          </c:tx>
          <c:spPr>
            <a:ln w="38100">
              <a:solidFill>
                <a:srgbClr val="FF0000"/>
              </a:solidFill>
            </a:ln>
          </c:spPr>
          <c:marker>
            <c:symbol val="none"/>
          </c:marker>
          <c:cat>
            <c:strRef>
              <c:f>'Graphique 3'!$A$6:$A$11</c:f>
              <c:strCache>
                <c:ptCount val="6"/>
                <c:pt idx="0">
                  <c:v>Cadre</c:v>
                </c:pt>
                <c:pt idx="1">
                  <c:v>Profession intermédiaire</c:v>
                </c:pt>
                <c:pt idx="2">
                  <c:v>Employé non qualifié</c:v>
                </c:pt>
                <c:pt idx="3">
                  <c:v>Employé qualifié</c:v>
                </c:pt>
                <c:pt idx="4">
                  <c:v>Ouvrier non qualifié</c:v>
                </c:pt>
                <c:pt idx="5">
                  <c:v>Ouvrier qualifié</c:v>
                </c:pt>
              </c:strCache>
            </c:strRef>
          </c:cat>
          <c:val>
            <c:numRef>
              <c:f>'Graphique 3'!$F$6:$F$11</c:f>
              <c:numCache>
                <c:formatCode>0</c:formatCode>
                <c:ptCount val="6"/>
                <c:pt idx="0">
                  <c:v>49.47</c:v>
                </c:pt>
                <c:pt idx="1">
                  <c:v>29.56</c:v>
                </c:pt>
                <c:pt idx="2">
                  <c:v>22.55</c:v>
                </c:pt>
                <c:pt idx="3">
                  <c:v>18.25</c:v>
                </c:pt>
                <c:pt idx="4">
                  <c:v>15.29</c:v>
                </c:pt>
                <c:pt idx="5">
                  <c:v>32</c:v>
                </c:pt>
              </c:numCache>
            </c:numRef>
          </c:val>
          <c:extLst>
            <c:ext xmlns:c16="http://schemas.microsoft.com/office/drawing/2014/chart" uri="{C3380CC4-5D6E-409C-BE32-E72D297353CC}">
              <c16:uniqueId val="{00000003-F8DF-45E7-8B67-C62CB3F9E554}"/>
            </c:ext>
          </c:extLst>
        </c:ser>
        <c:ser>
          <c:idx val="5"/>
          <c:order val="4"/>
          <c:tx>
            <c:strRef>
              <c:f>'Graphique 3'!$G$4:$G$5</c:f>
              <c:strCache>
                <c:ptCount val="2"/>
                <c:pt idx="0">
                  <c:v>Déficit d'image</c:v>
                </c:pt>
              </c:strCache>
            </c:strRef>
          </c:tx>
          <c:spPr>
            <a:ln w="38100">
              <a:solidFill>
                <a:srgbClr val="00B050"/>
              </a:solidFill>
            </a:ln>
          </c:spPr>
          <c:marker>
            <c:symbol val="none"/>
          </c:marker>
          <c:cat>
            <c:strRef>
              <c:f>'Graphique 3'!$A$6:$A$11</c:f>
              <c:strCache>
                <c:ptCount val="6"/>
                <c:pt idx="0">
                  <c:v>Cadre</c:v>
                </c:pt>
                <c:pt idx="1">
                  <c:v>Profession intermédiaire</c:v>
                </c:pt>
                <c:pt idx="2">
                  <c:v>Employé non qualifié</c:v>
                </c:pt>
                <c:pt idx="3">
                  <c:v>Employé qualifié</c:v>
                </c:pt>
                <c:pt idx="4">
                  <c:v>Ouvrier non qualifié</c:v>
                </c:pt>
                <c:pt idx="5">
                  <c:v>Ouvrier qualifié</c:v>
                </c:pt>
              </c:strCache>
            </c:strRef>
          </c:cat>
          <c:val>
            <c:numRef>
              <c:f>'Graphique 3'!$G$6:$G$11</c:f>
              <c:numCache>
                <c:formatCode>0</c:formatCode>
                <c:ptCount val="6"/>
                <c:pt idx="0">
                  <c:v>13.6</c:v>
                </c:pt>
                <c:pt idx="1">
                  <c:v>21.47</c:v>
                </c:pt>
                <c:pt idx="2">
                  <c:v>26.12</c:v>
                </c:pt>
                <c:pt idx="3">
                  <c:v>14.12</c:v>
                </c:pt>
                <c:pt idx="4">
                  <c:v>32.130000000000003</c:v>
                </c:pt>
                <c:pt idx="5">
                  <c:v>36.54</c:v>
                </c:pt>
              </c:numCache>
            </c:numRef>
          </c:val>
          <c:extLst>
            <c:ext xmlns:c16="http://schemas.microsoft.com/office/drawing/2014/chart" uri="{C3380CC4-5D6E-409C-BE32-E72D297353CC}">
              <c16:uniqueId val="{00000004-F8DF-45E7-8B67-C62CB3F9E554}"/>
            </c:ext>
          </c:extLst>
        </c:ser>
        <c:dLbls>
          <c:showLegendKey val="0"/>
          <c:showVal val="0"/>
          <c:showCatName val="0"/>
          <c:showSerName val="0"/>
          <c:showPercent val="0"/>
          <c:showBubbleSize val="0"/>
        </c:dLbls>
        <c:axId val="152524288"/>
        <c:axId val="152525824"/>
      </c:radarChart>
      <c:catAx>
        <c:axId val="152524288"/>
        <c:scaling>
          <c:orientation val="minMax"/>
        </c:scaling>
        <c:delete val="0"/>
        <c:axPos val="b"/>
        <c:majorGridlines/>
        <c:numFmt formatCode="General" sourceLinked="0"/>
        <c:majorTickMark val="out"/>
        <c:minorTickMark val="none"/>
        <c:tickLblPos val="nextTo"/>
        <c:txPr>
          <a:bodyPr/>
          <a:lstStyle/>
          <a:p>
            <a:pPr>
              <a:defRPr sz="1050" b="1">
                <a:latin typeface="Tahoma" panose="020B0604030504040204" pitchFamily="34" charset="0"/>
                <a:ea typeface="Tahoma" panose="020B0604030504040204" pitchFamily="34" charset="0"/>
                <a:cs typeface="Tahoma" panose="020B0604030504040204" pitchFamily="34" charset="0"/>
              </a:defRPr>
            </a:pPr>
            <a:endParaRPr lang="fr-FR"/>
          </a:p>
        </c:txPr>
        <c:crossAx val="152525824"/>
        <c:crosses val="autoZero"/>
        <c:auto val="1"/>
        <c:lblAlgn val="ctr"/>
        <c:lblOffset val="100"/>
        <c:noMultiLvlLbl val="0"/>
      </c:catAx>
      <c:valAx>
        <c:axId val="152525824"/>
        <c:scaling>
          <c:orientation val="minMax"/>
          <c:min val="0.4"/>
        </c:scaling>
        <c:delete val="0"/>
        <c:axPos val="l"/>
        <c:majorGridlines/>
        <c:numFmt formatCode="0" sourceLinked="0"/>
        <c:majorTickMark val="cross"/>
        <c:minorTickMark val="none"/>
        <c:tickLblPos val="nextTo"/>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fr-FR"/>
          </a:p>
        </c:txPr>
        <c:crossAx val="152524288"/>
        <c:crosses val="autoZero"/>
        <c:crossBetween val="between"/>
      </c:valAx>
    </c:plotArea>
    <c:legend>
      <c:legendPos val="r"/>
      <c:layout>
        <c:manualLayout>
          <c:xMode val="edge"/>
          <c:yMode val="edge"/>
          <c:x val="0.65985424903552226"/>
          <c:y val="0.8097190322727067"/>
          <c:w val="0.33604491076582493"/>
          <c:h val="0.18970260913341119"/>
        </c:manualLayout>
      </c:layout>
      <c:overlay val="0"/>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445517970021673"/>
          <c:y val="4.8321332337491384E-2"/>
          <c:w val="0.51270964469179603"/>
          <c:h val="0.88648095039634234"/>
        </c:manualLayout>
      </c:layout>
      <c:bubbleChart>
        <c:varyColors val="0"/>
        <c:ser>
          <c:idx val="1"/>
          <c:order val="1"/>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9657-423D-8195-3984CC5C1D22}"/>
              </c:ext>
            </c:extLst>
          </c:dPt>
          <c:dPt>
            <c:idx val="1"/>
            <c:invertIfNegative val="0"/>
            <c:bubble3D val="0"/>
            <c:spPr>
              <a:solidFill>
                <a:schemeClr val="accent5">
                  <a:lumMod val="75000"/>
                </a:schemeClr>
              </a:solidFill>
            </c:spPr>
            <c:extLst>
              <c:ext xmlns:c16="http://schemas.microsoft.com/office/drawing/2014/chart" uri="{C3380CC4-5D6E-409C-BE32-E72D297353CC}">
                <c16:uniqueId val="{00000003-9657-423D-8195-3984CC5C1D22}"/>
              </c:ext>
            </c:extLst>
          </c:dPt>
          <c:dPt>
            <c:idx val="2"/>
            <c:invertIfNegative val="0"/>
            <c:bubble3D val="0"/>
            <c:spPr>
              <a:solidFill>
                <a:schemeClr val="accent5">
                  <a:lumMod val="60000"/>
                  <a:lumOff val="40000"/>
                </a:schemeClr>
              </a:solidFill>
            </c:spPr>
            <c:extLst>
              <c:ext xmlns:c16="http://schemas.microsoft.com/office/drawing/2014/chart" uri="{C3380CC4-5D6E-409C-BE32-E72D297353CC}">
                <c16:uniqueId val="{00000005-9657-423D-8195-3984CC5C1D22}"/>
              </c:ext>
            </c:extLst>
          </c:dPt>
          <c:dPt>
            <c:idx val="3"/>
            <c:invertIfNegative val="0"/>
            <c:bubble3D val="0"/>
            <c:spPr>
              <a:solidFill>
                <a:schemeClr val="accent5">
                  <a:lumMod val="60000"/>
                  <a:lumOff val="40000"/>
                </a:schemeClr>
              </a:solidFill>
            </c:spPr>
            <c:extLst>
              <c:ext xmlns:c16="http://schemas.microsoft.com/office/drawing/2014/chart" uri="{C3380CC4-5D6E-409C-BE32-E72D297353CC}">
                <c16:uniqueId val="{00000007-9657-423D-8195-3984CC5C1D22}"/>
              </c:ext>
            </c:extLst>
          </c:dPt>
          <c:dPt>
            <c:idx val="4"/>
            <c:invertIfNegative val="0"/>
            <c:bubble3D val="0"/>
            <c:spPr>
              <a:solidFill>
                <a:schemeClr val="accent5">
                  <a:lumMod val="60000"/>
                  <a:lumOff val="40000"/>
                </a:schemeClr>
              </a:solidFill>
            </c:spPr>
            <c:extLst>
              <c:ext xmlns:c16="http://schemas.microsoft.com/office/drawing/2014/chart" uri="{C3380CC4-5D6E-409C-BE32-E72D297353CC}">
                <c16:uniqueId val="{00000009-9657-423D-8195-3984CC5C1D22}"/>
              </c:ext>
            </c:extLst>
          </c:dPt>
          <c:dPt>
            <c:idx val="5"/>
            <c:invertIfNegative val="0"/>
            <c:bubble3D val="0"/>
            <c:spPr>
              <a:solidFill>
                <a:schemeClr val="accent5">
                  <a:lumMod val="60000"/>
                  <a:lumOff val="40000"/>
                </a:schemeClr>
              </a:solidFill>
            </c:spPr>
            <c:extLst>
              <c:ext xmlns:c16="http://schemas.microsoft.com/office/drawing/2014/chart" uri="{C3380CC4-5D6E-409C-BE32-E72D297353CC}">
                <c16:uniqueId val="{0000000B-9657-423D-8195-3984CC5C1D22}"/>
              </c:ext>
            </c:extLst>
          </c:dPt>
          <c:dPt>
            <c:idx val="6"/>
            <c:invertIfNegative val="0"/>
            <c:bubble3D val="0"/>
            <c:spPr>
              <a:solidFill>
                <a:schemeClr val="accent1">
                  <a:lumMod val="75000"/>
                </a:schemeClr>
              </a:solidFill>
            </c:spPr>
            <c:extLst>
              <c:ext xmlns:c16="http://schemas.microsoft.com/office/drawing/2014/chart" uri="{C3380CC4-5D6E-409C-BE32-E72D297353CC}">
                <c16:uniqueId val="{0000000D-9657-423D-8195-3984CC5C1D22}"/>
              </c:ext>
            </c:extLst>
          </c:dPt>
          <c:dPt>
            <c:idx val="7"/>
            <c:invertIfNegative val="0"/>
            <c:bubble3D val="0"/>
            <c:spPr>
              <a:solidFill>
                <a:schemeClr val="accent1">
                  <a:lumMod val="75000"/>
                </a:schemeClr>
              </a:solidFill>
            </c:spPr>
            <c:extLst>
              <c:ext xmlns:c16="http://schemas.microsoft.com/office/drawing/2014/chart" uri="{C3380CC4-5D6E-409C-BE32-E72D297353CC}">
                <c16:uniqueId val="{0000000F-9657-423D-8195-3984CC5C1D22}"/>
              </c:ext>
            </c:extLst>
          </c:dPt>
          <c:xVal>
            <c:numRef>
              <c:f>'Graphique 4'!$D$16:$D$33</c:f>
              <c:numCache>
                <c:formatCode>General</c:formatCode>
                <c:ptCount val="18"/>
                <c:pt idx="0">
                  <c:v>1</c:v>
                </c:pt>
                <c:pt idx="1">
                  <c:v>1.5</c:v>
                </c:pt>
                <c:pt idx="2">
                  <c:v>1</c:v>
                </c:pt>
                <c:pt idx="3">
                  <c:v>1.5</c:v>
                </c:pt>
                <c:pt idx="4">
                  <c:v>1</c:v>
                </c:pt>
                <c:pt idx="5">
                  <c:v>1.5</c:v>
                </c:pt>
                <c:pt idx="6">
                  <c:v>1</c:v>
                </c:pt>
                <c:pt idx="7">
                  <c:v>1.5</c:v>
                </c:pt>
                <c:pt idx="8">
                  <c:v>1</c:v>
                </c:pt>
                <c:pt idx="9">
                  <c:v>1.5</c:v>
                </c:pt>
                <c:pt idx="10">
                  <c:v>1</c:v>
                </c:pt>
                <c:pt idx="11">
                  <c:v>1.5</c:v>
                </c:pt>
                <c:pt idx="12">
                  <c:v>1</c:v>
                </c:pt>
                <c:pt idx="13">
                  <c:v>1.5</c:v>
                </c:pt>
                <c:pt idx="14">
                  <c:v>1</c:v>
                </c:pt>
                <c:pt idx="15">
                  <c:v>1.5</c:v>
                </c:pt>
                <c:pt idx="16">
                  <c:v>1</c:v>
                </c:pt>
                <c:pt idx="17">
                  <c:v>1.5</c:v>
                </c:pt>
              </c:numCache>
            </c:numRef>
          </c:xVal>
          <c:yVal>
            <c:numRef>
              <c:f>'Graphique 4'!$E$16:$E$33</c:f>
              <c:numCache>
                <c:formatCode>General</c:formatCode>
                <c:ptCount val="18"/>
                <c:pt idx="0">
                  <c:v>1</c:v>
                </c:pt>
                <c:pt idx="1">
                  <c:v>1</c:v>
                </c:pt>
                <c:pt idx="2">
                  <c:v>2</c:v>
                </c:pt>
                <c:pt idx="3">
                  <c:v>2</c:v>
                </c:pt>
                <c:pt idx="4">
                  <c:v>3</c:v>
                </c:pt>
                <c:pt idx="5">
                  <c:v>3</c:v>
                </c:pt>
                <c:pt idx="6">
                  <c:v>4</c:v>
                </c:pt>
                <c:pt idx="7">
                  <c:v>4</c:v>
                </c:pt>
                <c:pt idx="8">
                  <c:v>5</c:v>
                </c:pt>
                <c:pt idx="9">
                  <c:v>5</c:v>
                </c:pt>
                <c:pt idx="10">
                  <c:v>6</c:v>
                </c:pt>
                <c:pt idx="11">
                  <c:v>6</c:v>
                </c:pt>
                <c:pt idx="12">
                  <c:v>7</c:v>
                </c:pt>
                <c:pt idx="13">
                  <c:v>7</c:v>
                </c:pt>
                <c:pt idx="14">
                  <c:v>8</c:v>
                </c:pt>
                <c:pt idx="15">
                  <c:v>8</c:v>
                </c:pt>
                <c:pt idx="16">
                  <c:v>9</c:v>
                </c:pt>
                <c:pt idx="17">
                  <c:v>9</c:v>
                </c:pt>
              </c:numCache>
            </c:numRef>
          </c:yVal>
          <c:bubbleSize>
            <c:numRef>
              <c:f>'Graphique 4'!$F$16:$F$33</c:f>
              <c:numCache>
                <c:formatCode>0</c:formatCode>
                <c:ptCount val="18"/>
                <c:pt idx="0">
                  <c:v>52.82</c:v>
                </c:pt>
                <c:pt idx="1">
                  <c:v>53.35</c:v>
                </c:pt>
                <c:pt idx="2">
                  <c:v>27.5</c:v>
                </c:pt>
                <c:pt idx="3">
                  <c:v>31.6</c:v>
                </c:pt>
                <c:pt idx="4">
                  <c:v>35.65</c:v>
                </c:pt>
                <c:pt idx="5">
                  <c:v>36.35</c:v>
                </c:pt>
                <c:pt idx="6">
                  <c:v>54.18</c:v>
                </c:pt>
                <c:pt idx="7">
                  <c:v>61.32</c:v>
                </c:pt>
                <c:pt idx="8">
                  <c:v>40</c:v>
                </c:pt>
                <c:pt idx="9">
                  <c:v>51.62</c:v>
                </c:pt>
                <c:pt idx="10">
                  <c:v>28.2</c:v>
                </c:pt>
                <c:pt idx="11">
                  <c:v>39.28</c:v>
                </c:pt>
                <c:pt idx="12">
                  <c:v>30.45</c:v>
                </c:pt>
                <c:pt idx="13">
                  <c:v>37.479999999999997</c:v>
                </c:pt>
                <c:pt idx="14">
                  <c:v>20.95</c:v>
                </c:pt>
                <c:pt idx="15">
                  <c:v>28.06</c:v>
                </c:pt>
                <c:pt idx="16">
                  <c:v>14.65</c:v>
                </c:pt>
                <c:pt idx="17">
                  <c:v>29.15</c:v>
                </c:pt>
              </c:numCache>
            </c:numRef>
          </c:bubbleSize>
          <c:bubble3D val="0"/>
          <c:extLst>
            <c:ext xmlns:c16="http://schemas.microsoft.com/office/drawing/2014/chart" uri="{C3380CC4-5D6E-409C-BE32-E72D297353CC}">
              <c16:uniqueId val="{00000010-9657-423D-8195-3984CC5C1D22}"/>
            </c:ext>
          </c:extLst>
        </c:ser>
        <c:ser>
          <c:idx val="0"/>
          <c:order val="0"/>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12-9657-423D-8195-3984CC5C1D22}"/>
              </c:ext>
            </c:extLst>
          </c:dPt>
          <c:dPt>
            <c:idx val="1"/>
            <c:invertIfNegative val="0"/>
            <c:bubble3D val="0"/>
            <c:spPr>
              <a:solidFill>
                <a:schemeClr val="accent5">
                  <a:lumMod val="75000"/>
                </a:schemeClr>
              </a:solidFill>
            </c:spPr>
            <c:extLst>
              <c:ext xmlns:c16="http://schemas.microsoft.com/office/drawing/2014/chart" uri="{C3380CC4-5D6E-409C-BE32-E72D297353CC}">
                <c16:uniqueId val="{00000014-9657-423D-8195-3984CC5C1D22}"/>
              </c:ext>
            </c:extLst>
          </c:dPt>
          <c:dPt>
            <c:idx val="2"/>
            <c:invertIfNegative val="0"/>
            <c:bubble3D val="0"/>
            <c:spPr>
              <a:solidFill>
                <a:schemeClr val="accent5">
                  <a:lumMod val="60000"/>
                  <a:lumOff val="40000"/>
                </a:schemeClr>
              </a:solidFill>
            </c:spPr>
            <c:extLst>
              <c:ext xmlns:c16="http://schemas.microsoft.com/office/drawing/2014/chart" uri="{C3380CC4-5D6E-409C-BE32-E72D297353CC}">
                <c16:uniqueId val="{00000016-9657-423D-8195-3984CC5C1D22}"/>
              </c:ext>
            </c:extLst>
          </c:dPt>
          <c:dPt>
            <c:idx val="3"/>
            <c:invertIfNegative val="0"/>
            <c:bubble3D val="0"/>
            <c:spPr>
              <a:solidFill>
                <a:schemeClr val="accent5">
                  <a:lumMod val="60000"/>
                  <a:lumOff val="40000"/>
                </a:schemeClr>
              </a:solidFill>
            </c:spPr>
            <c:extLst>
              <c:ext xmlns:c16="http://schemas.microsoft.com/office/drawing/2014/chart" uri="{C3380CC4-5D6E-409C-BE32-E72D297353CC}">
                <c16:uniqueId val="{00000018-9657-423D-8195-3984CC5C1D22}"/>
              </c:ext>
            </c:extLst>
          </c:dPt>
          <c:dPt>
            <c:idx val="4"/>
            <c:invertIfNegative val="0"/>
            <c:bubble3D val="0"/>
            <c:spPr>
              <a:solidFill>
                <a:schemeClr val="accent5">
                  <a:lumMod val="60000"/>
                  <a:lumOff val="40000"/>
                </a:schemeClr>
              </a:solidFill>
            </c:spPr>
            <c:extLst>
              <c:ext xmlns:c16="http://schemas.microsoft.com/office/drawing/2014/chart" uri="{C3380CC4-5D6E-409C-BE32-E72D297353CC}">
                <c16:uniqueId val="{0000001A-9657-423D-8195-3984CC5C1D22}"/>
              </c:ext>
            </c:extLst>
          </c:dPt>
          <c:dPt>
            <c:idx val="5"/>
            <c:invertIfNegative val="0"/>
            <c:bubble3D val="0"/>
            <c:spPr>
              <a:solidFill>
                <a:schemeClr val="accent5">
                  <a:lumMod val="60000"/>
                  <a:lumOff val="40000"/>
                </a:schemeClr>
              </a:solidFill>
            </c:spPr>
            <c:extLst>
              <c:ext xmlns:c16="http://schemas.microsoft.com/office/drawing/2014/chart" uri="{C3380CC4-5D6E-409C-BE32-E72D297353CC}">
                <c16:uniqueId val="{0000001C-9657-423D-8195-3984CC5C1D22}"/>
              </c:ext>
            </c:extLst>
          </c:dPt>
          <c:dPt>
            <c:idx val="6"/>
            <c:invertIfNegative val="0"/>
            <c:bubble3D val="0"/>
            <c:spPr>
              <a:solidFill>
                <a:schemeClr val="accent1">
                  <a:lumMod val="75000"/>
                </a:schemeClr>
              </a:solidFill>
            </c:spPr>
            <c:extLst>
              <c:ext xmlns:c16="http://schemas.microsoft.com/office/drawing/2014/chart" uri="{C3380CC4-5D6E-409C-BE32-E72D297353CC}">
                <c16:uniqueId val="{0000001E-9657-423D-8195-3984CC5C1D22}"/>
              </c:ext>
            </c:extLst>
          </c:dPt>
          <c:dPt>
            <c:idx val="7"/>
            <c:invertIfNegative val="0"/>
            <c:bubble3D val="0"/>
            <c:spPr>
              <a:solidFill>
                <a:schemeClr val="accent1">
                  <a:lumMod val="75000"/>
                </a:schemeClr>
              </a:solidFill>
            </c:spPr>
            <c:extLst>
              <c:ext xmlns:c16="http://schemas.microsoft.com/office/drawing/2014/chart" uri="{C3380CC4-5D6E-409C-BE32-E72D297353CC}">
                <c16:uniqueId val="{00000020-9657-423D-8195-3984CC5C1D22}"/>
              </c:ext>
            </c:extLst>
          </c:dPt>
          <c:dLbls>
            <c:dLbl>
              <c:idx val="4"/>
              <c:spPr>
                <a:solidFill>
                  <a:schemeClr val="accent5">
                    <a:lumMod val="60000"/>
                    <a:lumOff val="40000"/>
                  </a:schemeClr>
                </a:solidFill>
              </c:spPr>
              <c:txPr>
                <a:bodyPr/>
                <a:lstStyle/>
                <a:p>
                  <a:pPr>
                    <a:defRPr b="1">
                      <a:solidFill>
                        <a:schemeClr val="bg1"/>
                      </a:solidFill>
                    </a:defRPr>
                  </a:pPr>
                  <a:endParaRPr lang="fr-FR"/>
                </a:p>
              </c:txPr>
              <c:dLblPos val="ctr"/>
              <c:showLegendKey val="0"/>
              <c:showVal val="0"/>
              <c:showCatName val="0"/>
              <c:showSerName val="0"/>
              <c:showPercent val="0"/>
              <c:showBubbleSize val="1"/>
              <c:extLst>
                <c:ext xmlns:c16="http://schemas.microsoft.com/office/drawing/2014/chart" uri="{C3380CC4-5D6E-409C-BE32-E72D297353CC}">
                  <c16:uniqueId val="{0000001A-9657-423D-8195-3984CC5C1D22}"/>
                </c:ext>
              </c:extLst>
            </c:dLbl>
            <c:spPr>
              <a:noFill/>
              <a:ln>
                <a:noFill/>
              </a:ln>
              <a:effectLst/>
            </c:spPr>
            <c:txPr>
              <a:bodyPr/>
              <a:lstStyle/>
              <a:p>
                <a:pPr>
                  <a:defRPr b="1">
                    <a:solidFill>
                      <a:schemeClr val="bg1"/>
                    </a:solidFill>
                  </a:defRPr>
                </a:pPr>
                <a:endParaRPr lang="fr-FR"/>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xVal>
            <c:numRef>
              <c:f>'Graphique 4'!$D$16:$D$33</c:f>
              <c:numCache>
                <c:formatCode>General</c:formatCode>
                <c:ptCount val="18"/>
                <c:pt idx="0">
                  <c:v>1</c:v>
                </c:pt>
                <c:pt idx="1">
                  <c:v>1.5</c:v>
                </c:pt>
                <c:pt idx="2">
                  <c:v>1</c:v>
                </c:pt>
                <c:pt idx="3">
                  <c:v>1.5</c:v>
                </c:pt>
                <c:pt idx="4">
                  <c:v>1</c:v>
                </c:pt>
                <c:pt idx="5">
                  <c:v>1.5</c:v>
                </c:pt>
                <c:pt idx="6">
                  <c:v>1</c:v>
                </c:pt>
                <c:pt idx="7">
                  <c:v>1.5</c:v>
                </c:pt>
                <c:pt idx="8">
                  <c:v>1</c:v>
                </c:pt>
                <c:pt idx="9">
                  <c:v>1.5</c:v>
                </c:pt>
                <c:pt idx="10">
                  <c:v>1</c:v>
                </c:pt>
                <c:pt idx="11">
                  <c:v>1.5</c:v>
                </c:pt>
                <c:pt idx="12">
                  <c:v>1</c:v>
                </c:pt>
                <c:pt idx="13">
                  <c:v>1.5</c:v>
                </c:pt>
                <c:pt idx="14">
                  <c:v>1</c:v>
                </c:pt>
                <c:pt idx="15">
                  <c:v>1.5</c:v>
                </c:pt>
                <c:pt idx="16">
                  <c:v>1</c:v>
                </c:pt>
                <c:pt idx="17">
                  <c:v>1.5</c:v>
                </c:pt>
              </c:numCache>
            </c:numRef>
          </c:xVal>
          <c:yVal>
            <c:numRef>
              <c:f>'Graphique 4'!$E$16:$E$33</c:f>
              <c:numCache>
                <c:formatCode>General</c:formatCode>
                <c:ptCount val="18"/>
                <c:pt idx="0">
                  <c:v>1</c:v>
                </c:pt>
                <c:pt idx="1">
                  <c:v>1</c:v>
                </c:pt>
                <c:pt idx="2">
                  <c:v>2</c:v>
                </c:pt>
                <c:pt idx="3">
                  <c:v>2</c:v>
                </c:pt>
                <c:pt idx="4">
                  <c:v>3</c:v>
                </c:pt>
                <c:pt idx="5">
                  <c:v>3</c:v>
                </c:pt>
                <c:pt idx="6">
                  <c:v>4</c:v>
                </c:pt>
                <c:pt idx="7">
                  <c:v>4</c:v>
                </c:pt>
                <c:pt idx="8">
                  <c:v>5</c:v>
                </c:pt>
                <c:pt idx="9">
                  <c:v>5</c:v>
                </c:pt>
                <c:pt idx="10">
                  <c:v>6</c:v>
                </c:pt>
                <c:pt idx="11">
                  <c:v>6</c:v>
                </c:pt>
                <c:pt idx="12">
                  <c:v>7</c:v>
                </c:pt>
                <c:pt idx="13">
                  <c:v>7</c:v>
                </c:pt>
                <c:pt idx="14">
                  <c:v>8</c:v>
                </c:pt>
                <c:pt idx="15">
                  <c:v>8</c:v>
                </c:pt>
                <c:pt idx="16">
                  <c:v>9</c:v>
                </c:pt>
                <c:pt idx="17">
                  <c:v>9</c:v>
                </c:pt>
              </c:numCache>
            </c:numRef>
          </c:yVal>
          <c:bubbleSize>
            <c:numRef>
              <c:f>'Graphique 4'!$F$16:$F$33</c:f>
              <c:numCache>
                <c:formatCode>0</c:formatCode>
                <c:ptCount val="18"/>
                <c:pt idx="0">
                  <c:v>52.82</c:v>
                </c:pt>
                <c:pt idx="1">
                  <c:v>53.35</c:v>
                </c:pt>
                <c:pt idx="2">
                  <c:v>27.5</c:v>
                </c:pt>
                <c:pt idx="3">
                  <c:v>31.6</c:v>
                </c:pt>
                <c:pt idx="4">
                  <c:v>35.65</c:v>
                </c:pt>
                <c:pt idx="5">
                  <c:v>36.35</c:v>
                </c:pt>
                <c:pt idx="6">
                  <c:v>54.18</c:v>
                </c:pt>
                <c:pt idx="7">
                  <c:v>61.32</c:v>
                </c:pt>
                <c:pt idx="8">
                  <c:v>40</c:v>
                </c:pt>
                <c:pt idx="9">
                  <c:v>51.62</c:v>
                </c:pt>
                <c:pt idx="10">
                  <c:v>28.2</c:v>
                </c:pt>
                <c:pt idx="11">
                  <c:v>39.28</c:v>
                </c:pt>
                <c:pt idx="12">
                  <c:v>30.45</c:v>
                </c:pt>
                <c:pt idx="13">
                  <c:v>37.479999999999997</c:v>
                </c:pt>
                <c:pt idx="14">
                  <c:v>20.95</c:v>
                </c:pt>
                <c:pt idx="15">
                  <c:v>28.06</c:v>
                </c:pt>
                <c:pt idx="16">
                  <c:v>14.65</c:v>
                </c:pt>
                <c:pt idx="17">
                  <c:v>29.15</c:v>
                </c:pt>
              </c:numCache>
            </c:numRef>
          </c:bubbleSize>
          <c:bubble3D val="0"/>
          <c:extLst>
            <c:ext xmlns:c16="http://schemas.microsoft.com/office/drawing/2014/chart" uri="{C3380CC4-5D6E-409C-BE32-E72D297353CC}">
              <c16:uniqueId val="{00000021-9657-423D-8195-3984CC5C1D22}"/>
            </c:ext>
          </c:extLst>
        </c:ser>
        <c:dLbls>
          <c:showLegendKey val="0"/>
          <c:showVal val="0"/>
          <c:showCatName val="0"/>
          <c:showSerName val="0"/>
          <c:showPercent val="0"/>
          <c:showBubbleSize val="0"/>
        </c:dLbls>
        <c:bubbleScale val="60"/>
        <c:showNegBubbles val="0"/>
        <c:sizeRepresents val="w"/>
        <c:axId val="152687360"/>
        <c:axId val="152688896"/>
      </c:bubbleChart>
      <c:valAx>
        <c:axId val="152687360"/>
        <c:scaling>
          <c:orientation val="minMax"/>
          <c:max val="1.7"/>
          <c:min val="0.8"/>
        </c:scaling>
        <c:delete val="0"/>
        <c:axPos val="t"/>
        <c:numFmt formatCode="General" sourceLinked="1"/>
        <c:majorTickMark val="none"/>
        <c:minorTickMark val="none"/>
        <c:tickLblPos val="none"/>
        <c:spPr>
          <a:ln>
            <a:noFill/>
          </a:ln>
        </c:spPr>
        <c:crossAx val="152688896"/>
        <c:crosses val="autoZero"/>
        <c:crossBetween val="midCat"/>
        <c:majorUnit val="0.1"/>
      </c:valAx>
      <c:valAx>
        <c:axId val="152688896"/>
        <c:scaling>
          <c:orientation val="maxMin"/>
          <c:max val="10"/>
          <c:min val="0"/>
        </c:scaling>
        <c:delete val="0"/>
        <c:axPos val="l"/>
        <c:majorGridlines>
          <c:spPr>
            <a:ln>
              <a:noFill/>
            </a:ln>
          </c:spPr>
        </c:majorGridlines>
        <c:numFmt formatCode="General" sourceLinked="1"/>
        <c:majorTickMark val="none"/>
        <c:minorTickMark val="none"/>
        <c:tickLblPos val="none"/>
        <c:crossAx val="152687360"/>
        <c:crosses val="autoZero"/>
        <c:crossBetween val="midCat"/>
      </c:valAx>
      <c:spPr>
        <a:ln>
          <a:solidFill>
            <a:schemeClr val="bg1">
              <a:lumMod val="65000"/>
            </a:schemeClr>
          </a:solidFill>
        </a:ln>
      </c:spPr>
    </c:plotArea>
    <c:plotVisOnly val="1"/>
    <c:dispBlanksAs val="gap"/>
    <c:showDLblsOverMax val="0"/>
  </c:chart>
  <c:spPr>
    <a:ln>
      <a:noFill/>
    </a:ln>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964785514756082"/>
          <c:y val="5.2473120127746846E-2"/>
          <c:w val="0.68658699125229439"/>
          <c:h val="0.89494534284118721"/>
        </c:manualLayout>
      </c:layout>
      <c:barChart>
        <c:barDir val="bar"/>
        <c:grouping val="clustered"/>
        <c:varyColors val="0"/>
        <c:ser>
          <c:idx val="0"/>
          <c:order val="0"/>
          <c:tx>
            <c:strRef>
              <c:f>'Graphique 5'!$G$4</c:f>
              <c:strCache>
                <c:ptCount val="1"/>
                <c:pt idx="0">
                  <c:v>Déficit d'image de l'entreprise, du secteur d'activité ou du métier</c:v>
                </c:pt>
              </c:strCache>
            </c:strRef>
          </c:tx>
          <c:spPr>
            <a:solidFill>
              <a:schemeClr val="accent1">
                <a:lumMod val="75000"/>
              </a:schemeClr>
            </a:solidFill>
          </c:spPr>
          <c:invertIfNegative val="0"/>
          <c:cat>
            <c:strRef>
              <c:f>'Graphique 5'!$F$5:$F$11</c:f>
              <c:strCache>
                <c:ptCount val="7"/>
                <c:pt idx="0">
                  <c:v>Société</c:v>
                </c:pt>
                <c:pt idx="1">
                  <c:v>Association, fondation</c:v>
                </c:pt>
                <c:pt idx="2">
                  <c:v>Autres 
(entreprise individuelle, public, autres)</c:v>
                </c:pt>
                <c:pt idx="4">
                  <c:v>Moins de 5 ans</c:v>
                </c:pt>
                <c:pt idx="5">
                  <c:v>De 5 à 10 ans</c:v>
                </c:pt>
                <c:pt idx="6">
                  <c:v>10 ans ou plus</c:v>
                </c:pt>
              </c:strCache>
            </c:strRef>
          </c:cat>
          <c:val>
            <c:numRef>
              <c:f>'Graphique 5'!$G$5:$G$11</c:f>
              <c:numCache>
                <c:formatCode>0</c:formatCode>
                <c:ptCount val="7"/>
                <c:pt idx="0">
                  <c:v>-25.83</c:v>
                </c:pt>
                <c:pt idx="1">
                  <c:v>-14.15</c:v>
                </c:pt>
                <c:pt idx="2">
                  <c:v>-11.12</c:v>
                </c:pt>
                <c:pt idx="4">
                  <c:v>-27.67</c:v>
                </c:pt>
                <c:pt idx="5">
                  <c:v>-27.18</c:v>
                </c:pt>
                <c:pt idx="6">
                  <c:v>-17.079999999999998</c:v>
                </c:pt>
              </c:numCache>
            </c:numRef>
          </c:val>
          <c:extLst>
            <c:ext xmlns:c16="http://schemas.microsoft.com/office/drawing/2014/chart" uri="{C3380CC4-5D6E-409C-BE32-E72D297353CC}">
              <c16:uniqueId val="{00000000-15D5-4E20-9E45-47D7A89B4A22}"/>
            </c:ext>
          </c:extLst>
        </c:ser>
        <c:ser>
          <c:idx val="1"/>
          <c:order val="1"/>
          <c:tx>
            <c:strRef>
              <c:f>'Graphique 5'!$H$4</c:f>
              <c:strCache>
                <c:ptCount val="1"/>
                <c:pt idx="0">
                  <c:v>Difficultés propres</c:v>
                </c:pt>
              </c:strCache>
            </c:strRef>
          </c:tx>
          <c:spPr>
            <a:solidFill>
              <a:schemeClr val="accent5">
                <a:lumMod val="60000"/>
                <a:lumOff val="40000"/>
              </a:schemeClr>
            </a:solidFill>
          </c:spPr>
          <c:invertIfNegative val="0"/>
          <c:dLbls>
            <c:spPr>
              <a:noFill/>
              <a:ln>
                <a:noFill/>
              </a:ln>
              <a:effectLst/>
            </c:spPr>
            <c:txPr>
              <a:bodyPr/>
              <a:lstStyle/>
              <a:p>
                <a:pPr>
                  <a:defRPr sz="1100" b="1">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5'!$F$5:$F$11</c:f>
              <c:strCache>
                <c:ptCount val="7"/>
                <c:pt idx="0">
                  <c:v>Société</c:v>
                </c:pt>
                <c:pt idx="1">
                  <c:v>Association, fondation</c:v>
                </c:pt>
                <c:pt idx="2">
                  <c:v>Autres 
(entreprise individuelle, public, autres)</c:v>
                </c:pt>
                <c:pt idx="4">
                  <c:v>Moins de 5 ans</c:v>
                </c:pt>
                <c:pt idx="5">
                  <c:v>De 5 à 10 ans</c:v>
                </c:pt>
                <c:pt idx="6">
                  <c:v>10 ans ou plus</c:v>
                </c:pt>
              </c:strCache>
            </c:strRef>
          </c:cat>
          <c:val>
            <c:numRef>
              <c:f>'Graphique 5'!$H$5:$H$11</c:f>
              <c:numCache>
                <c:formatCode>0</c:formatCode>
                <c:ptCount val="7"/>
                <c:pt idx="0">
                  <c:v>11.88</c:v>
                </c:pt>
                <c:pt idx="1">
                  <c:v>18.93</c:v>
                </c:pt>
                <c:pt idx="2">
                  <c:v>18.86</c:v>
                </c:pt>
                <c:pt idx="4">
                  <c:v>17.510000000000002</c:v>
                </c:pt>
                <c:pt idx="5">
                  <c:v>12.29</c:v>
                </c:pt>
                <c:pt idx="6">
                  <c:v>10.43</c:v>
                </c:pt>
              </c:numCache>
            </c:numRef>
          </c:val>
          <c:extLst>
            <c:ext xmlns:c16="http://schemas.microsoft.com/office/drawing/2014/chart" uri="{C3380CC4-5D6E-409C-BE32-E72D297353CC}">
              <c16:uniqueId val="{00000001-15D5-4E20-9E45-47D7A89B4A22}"/>
            </c:ext>
          </c:extLst>
        </c:ser>
        <c:dLbls>
          <c:showLegendKey val="0"/>
          <c:showVal val="0"/>
          <c:showCatName val="0"/>
          <c:showSerName val="0"/>
          <c:showPercent val="0"/>
          <c:showBubbleSize val="0"/>
        </c:dLbls>
        <c:gapWidth val="50"/>
        <c:overlap val="100"/>
        <c:axId val="159989760"/>
        <c:axId val="159991296"/>
      </c:barChart>
      <c:catAx>
        <c:axId val="159989760"/>
        <c:scaling>
          <c:orientation val="minMax"/>
        </c:scaling>
        <c:delete val="0"/>
        <c:axPos val="l"/>
        <c:numFmt formatCode="General" sourceLinked="0"/>
        <c:majorTickMark val="out"/>
        <c:minorTickMark val="none"/>
        <c:tickLblPos val="low"/>
        <c:txPr>
          <a:bodyPr/>
          <a:lstStyle/>
          <a:p>
            <a:pPr>
              <a:defRPr sz="1100"/>
            </a:pPr>
            <a:endParaRPr lang="fr-FR"/>
          </a:p>
        </c:txPr>
        <c:crossAx val="159991296"/>
        <c:crosses val="autoZero"/>
        <c:auto val="1"/>
        <c:lblAlgn val="ctr"/>
        <c:lblOffset val="100"/>
        <c:noMultiLvlLbl val="0"/>
      </c:catAx>
      <c:valAx>
        <c:axId val="159991296"/>
        <c:scaling>
          <c:orientation val="minMax"/>
          <c:min val="-30"/>
        </c:scaling>
        <c:delete val="0"/>
        <c:axPos val="b"/>
        <c:majorGridlines>
          <c:spPr>
            <a:ln>
              <a:noFill/>
            </a:ln>
          </c:spPr>
        </c:majorGridlines>
        <c:numFmt formatCode="0" sourceLinked="1"/>
        <c:majorTickMark val="none"/>
        <c:minorTickMark val="none"/>
        <c:tickLblPos val="none"/>
        <c:crossAx val="159989760"/>
        <c:crosses val="autoZero"/>
        <c:crossBetween val="between"/>
      </c:valAx>
      <c:spPr>
        <a:noFill/>
        <a:ln>
          <a:noFill/>
        </a:ln>
      </c:spPr>
    </c:plotArea>
    <c:legend>
      <c:legendPos val="r"/>
      <c:layout>
        <c:manualLayout>
          <c:xMode val="edge"/>
          <c:yMode val="edge"/>
          <c:x val="0.77262170084440762"/>
          <c:y val="1.844428239798299E-2"/>
          <c:w val="0.21644090529325727"/>
          <c:h val="0.16685013886354044"/>
        </c:manualLayout>
      </c:layout>
      <c:overlay val="0"/>
      <c:spPr>
        <a:solidFill>
          <a:schemeClr val="bg1"/>
        </a:solidFill>
      </c:spPr>
      <c:txPr>
        <a:bodyPr/>
        <a:lstStyle/>
        <a:p>
          <a:pPr>
            <a:defRPr sz="1100"/>
          </a:pPr>
          <a:endParaRPr lang="fr-FR"/>
        </a:p>
      </c:txPr>
    </c:legend>
    <c:plotVisOnly val="1"/>
    <c:dispBlanksAs val="gap"/>
    <c:showDLblsOverMax val="0"/>
  </c:chart>
  <c:spPr>
    <a:ln>
      <a:noFill/>
    </a:ln>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950256115442502"/>
          <c:y val="2.3060796645702306E-2"/>
          <c:w val="0.56545778885924736"/>
          <c:h val="0.95387840670859536"/>
        </c:manualLayout>
      </c:layout>
      <c:barChart>
        <c:barDir val="bar"/>
        <c:grouping val="clustered"/>
        <c:varyColors val="0"/>
        <c:ser>
          <c:idx val="0"/>
          <c:order val="0"/>
          <c:spPr>
            <a:solidFill>
              <a:schemeClr val="tx2">
                <a:lumMod val="40000"/>
                <a:lumOff val="60000"/>
              </a:schemeClr>
            </a:solidFill>
          </c:spPr>
          <c:invertIfNegative val="0"/>
          <c:dPt>
            <c:idx val="0"/>
            <c:invertIfNegative val="0"/>
            <c:bubble3D val="0"/>
            <c:spPr>
              <a:solidFill>
                <a:schemeClr val="bg1">
                  <a:lumMod val="75000"/>
                </a:schemeClr>
              </a:solidFill>
            </c:spPr>
            <c:extLst>
              <c:ext xmlns:c16="http://schemas.microsoft.com/office/drawing/2014/chart" uri="{C3380CC4-5D6E-409C-BE32-E72D297353CC}">
                <c16:uniqueId val="{00000001-B7DC-4B0A-9950-FB6494A044C1}"/>
              </c:ext>
            </c:extLst>
          </c:dPt>
          <c:dPt>
            <c:idx val="2"/>
            <c:invertIfNegative val="0"/>
            <c:bubble3D val="0"/>
            <c:spPr>
              <a:solidFill>
                <a:srgbClr val="92D050"/>
              </a:solidFill>
            </c:spPr>
            <c:extLst>
              <c:ext xmlns:c16="http://schemas.microsoft.com/office/drawing/2014/chart" uri="{C3380CC4-5D6E-409C-BE32-E72D297353CC}">
                <c16:uniqueId val="{00000003-B7DC-4B0A-9950-FB6494A044C1}"/>
              </c:ext>
            </c:extLst>
          </c:dPt>
          <c:dPt>
            <c:idx val="3"/>
            <c:invertIfNegative val="0"/>
            <c:bubble3D val="0"/>
            <c:spPr>
              <a:solidFill>
                <a:srgbClr val="92D050"/>
              </a:solidFill>
            </c:spPr>
            <c:extLst>
              <c:ext xmlns:c16="http://schemas.microsoft.com/office/drawing/2014/chart" uri="{C3380CC4-5D6E-409C-BE32-E72D297353CC}">
                <c16:uniqueId val="{00000005-B7DC-4B0A-9950-FB6494A044C1}"/>
              </c:ext>
            </c:extLst>
          </c:dPt>
          <c:dPt>
            <c:idx val="4"/>
            <c:invertIfNegative val="0"/>
            <c:bubble3D val="0"/>
            <c:spPr>
              <a:solidFill>
                <a:srgbClr val="92D050"/>
              </a:solidFill>
            </c:spPr>
            <c:extLst>
              <c:ext xmlns:c16="http://schemas.microsoft.com/office/drawing/2014/chart" uri="{C3380CC4-5D6E-409C-BE32-E72D297353CC}">
                <c16:uniqueId val="{00000007-B7DC-4B0A-9950-FB6494A044C1}"/>
              </c:ext>
            </c:extLst>
          </c:dPt>
          <c:dPt>
            <c:idx val="5"/>
            <c:invertIfNegative val="0"/>
            <c:bubble3D val="0"/>
            <c:spPr>
              <a:solidFill>
                <a:srgbClr val="00B050"/>
              </a:solidFill>
            </c:spPr>
            <c:extLst>
              <c:ext xmlns:c16="http://schemas.microsoft.com/office/drawing/2014/chart" uri="{C3380CC4-5D6E-409C-BE32-E72D297353CC}">
                <c16:uniqueId val="{00000009-B7DC-4B0A-9950-FB6494A044C1}"/>
              </c:ext>
            </c:extLst>
          </c:dPt>
          <c:dPt>
            <c:idx val="6"/>
            <c:invertIfNegative val="0"/>
            <c:bubble3D val="0"/>
            <c:spPr>
              <a:solidFill>
                <a:srgbClr val="00B050"/>
              </a:solidFill>
            </c:spPr>
            <c:extLst>
              <c:ext xmlns:c16="http://schemas.microsoft.com/office/drawing/2014/chart" uri="{C3380CC4-5D6E-409C-BE32-E72D297353CC}">
                <c16:uniqueId val="{0000000B-B7DC-4B0A-9950-FB6494A044C1}"/>
              </c:ext>
            </c:extLst>
          </c:dPt>
          <c:dPt>
            <c:idx val="7"/>
            <c:invertIfNegative val="0"/>
            <c:bubble3D val="0"/>
            <c:spPr>
              <a:solidFill>
                <a:schemeClr val="accent3">
                  <a:lumMod val="50000"/>
                </a:schemeClr>
              </a:solidFill>
            </c:spPr>
            <c:extLst>
              <c:ext xmlns:c16="http://schemas.microsoft.com/office/drawing/2014/chart" uri="{C3380CC4-5D6E-409C-BE32-E72D297353CC}">
                <c16:uniqueId val="{0000000D-B7DC-4B0A-9950-FB6494A044C1}"/>
              </c:ext>
            </c:extLst>
          </c:dPt>
          <c:dPt>
            <c:idx val="9"/>
            <c:invertIfNegative val="0"/>
            <c:bubble3D val="0"/>
            <c:spPr>
              <a:solidFill>
                <a:schemeClr val="accent5">
                  <a:lumMod val="60000"/>
                  <a:lumOff val="40000"/>
                </a:schemeClr>
              </a:solidFill>
            </c:spPr>
            <c:extLst>
              <c:ext xmlns:c16="http://schemas.microsoft.com/office/drawing/2014/chart" uri="{C3380CC4-5D6E-409C-BE32-E72D297353CC}">
                <c16:uniqueId val="{0000000F-B7DC-4B0A-9950-FB6494A044C1}"/>
              </c:ext>
            </c:extLst>
          </c:dPt>
          <c:dPt>
            <c:idx val="10"/>
            <c:invertIfNegative val="0"/>
            <c:bubble3D val="0"/>
            <c:spPr>
              <a:solidFill>
                <a:schemeClr val="accent5">
                  <a:lumMod val="60000"/>
                  <a:lumOff val="40000"/>
                </a:schemeClr>
              </a:solidFill>
            </c:spPr>
            <c:extLst>
              <c:ext xmlns:c16="http://schemas.microsoft.com/office/drawing/2014/chart" uri="{C3380CC4-5D6E-409C-BE32-E72D297353CC}">
                <c16:uniqueId val="{00000011-B7DC-4B0A-9950-FB6494A044C1}"/>
              </c:ext>
            </c:extLst>
          </c:dPt>
          <c:dPt>
            <c:idx val="11"/>
            <c:invertIfNegative val="0"/>
            <c:bubble3D val="0"/>
            <c:spPr>
              <a:solidFill>
                <a:schemeClr val="accent5">
                  <a:lumMod val="60000"/>
                  <a:lumOff val="40000"/>
                </a:schemeClr>
              </a:solidFill>
            </c:spPr>
            <c:extLst>
              <c:ext xmlns:c16="http://schemas.microsoft.com/office/drawing/2014/chart" uri="{C3380CC4-5D6E-409C-BE32-E72D297353CC}">
                <c16:uniqueId val="{00000013-B7DC-4B0A-9950-FB6494A044C1}"/>
              </c:ext>
            </c:extLst>
          </c:dPt>
          <c:dPt>
            <c:idx val="12"/>
            <c:invertIfNegative val="0"/>
            <c:bubble3D val="0"/>
            <c:spPr>
              <a:solidFill>
                <a:schemeClr val="accent5">
                  <a:lumMod val="60000"/>
                  <a:lumOff val="40000"/>
                </a:schemeClr>
              </a:solidFill>
            </c:spPr>
            <c:extLst>
              <c:ext xmlns:c16="http://schemas.microsoft.com/office/drawing/2014/chart" uri="{C3380CC4-5D6E-409C-BE32-E72D297353CC}">
                <c16:uniqueId val="{00000015-B7DC-4B0A-9950-FB6494A044C1}"/>
              </c:ext>
            </c:extLst>
          </c:dPt>
          <c:dPt>
            <c:idx val="13"/>
            <c:invertIfNegative val="0"/>
            <c:bubble3D val="0"/>
            <c:spPr>
              <a:solidFill>
                <a:schemeClr val="accent5">
                  <a:lumMod val="60000"/>
                  <a:lumOff val="40000"/>
                </a:schemeClr>
              </a:solidFill>
            </c:spPr>
            <c:extLst>
              <c:ext xmlns:c16="http://schemas.microsoft.com/office/drawing/2014/chart" uri="{C3380CC4-5D6E-409C-BE32-E72D297353CC}">
                <c16:uniqueId val="{00000017-B7DC-4B0A-9950-FB6494A044C1}"/>
              </c:ext>
            </c:extLst>
          </c:dPt>
          <c:dPt>
            <c:idx val="14"/>
            <c:invertIfNegative val="0"/>
            <c:bubble3D val="0"/>
            <c:spPr>
              <a:solidFill>
                <a:schemeClr val="accent5">
                  <a:lumMod val="60000"/>
                  <a:lumOff val="40000"/>
                </a:schemeClr>
              </a:solidFill>
            </c:spPr>
            <c:extLst>
              <c:ext xmlns:c16="http://schemas.microsoft.com/office/drawing/2014/chart" uri="{C3380CC4-5D6E-409C-BE32-E72D297353CC}">
                <c16:uniqueId val="{00000019-B7DC-4B0A-9950-FB6494A044C1}"/>
              </c:ext>
            </c:extLst>
          </c:dPt>
          <c:dPt>
            <c:idx val="15"/>
            <c:invertIfNegative val="0"/>
            <c:bubble3D val="0"/>
            <c:spPr>
              <a:solidFill>
                <a:schemeClr val="accent5">
                  <a:lumMod val="50000"/>
                </a:schemeClr>
              </a:solidFill>
            </c:spPr>
            <c:extLst>
              <c:ext xmlns:c16="http://schemas.microsoft.com/office/drawing/2014/chart" uri="{C3380CC4-5D6E-409C-BE32-E72D297353CC}">
                <c16:uniqueId val="{0000001B-B7DC-4B0A-9950-FB6494A044C1}"/>
              </c:ext>
            </c:extLst>
          </c:dPt>
          <c:dPt>
            <c:idx val="17"/>
            <c:invertIfNegative val="0"/>
            <c:bubble3D val="0"/>
            <c:spPr>
              <a:solidFill>
                <a:srgbClr val="00B0F0"/>
              </a:solidFill>
            </c:spPr>
            <c:extLst>
              <c:ext xmlns:c16="http://schemas.microsoft.com/office/drawing/2014/chart" uri="{C3380CC4-5D6E-409C-BE32-E72D297353CC}">
                <c16:uniqueId val="{0000001D-B7DC-4B0A-9950-FB6494A044C1}"/>
              </c:ext>
            </c:extLst>
          </c:dPt>
          <c:dPt>
            <c:idx val="18"/>
            <c:invertIfNegative val="0"/>
            <c:bubble3D val="0"/>
            <c:spPr>
              <a:solidFill>
                <a:srgbClr val="00B0F0"/>
              </a:solidFill>
            </c:spPr>
            <c:extLst>
              <c:ext xmlns:c16="http://schemas.microsoft.com/office/drawing/2014/chart" uri="{C3380CC4-5D6E-409C-BE32-E72D297353CC}">
                <c16:uniqueId val="{0000001F-B7DC-4B0A-9950-FB6494A044C1}"/>
              </c:ext>
            </c:extLst>
          </c:dPt>
          <c:dPt>
            <c:idx val="19"/>
            <c:invertIfNegative val="0"/>
            <c:bubble3D val="0"/>
            <c:spPr>
              <a:solidFill>
                <a:srgbClr val="0070C0"/>
              </a:solidFill>
            </c:spPr>
            <c:extLst>
              <c:ext xmlns:c16="http://schemas.microsoft.com/office/drawing/2014/chart" uri="{C3380CC4-5D6E-409C-BE32-E72D297353CC}">
                <c16:uniqueId val="{00000021-B7DC-4B0A-9950-FB6494A044C1}"/>
              </c:ext>
            </c:extLst>
          </c:dPt>
          <c:dLbls>
            <c:spPr>
              <a:noFill/>
              <a:ln>
                <a:noFill/>
              </a:ln>
              <a:effectLst/>
            </c:spPr>
            <c:txPr>
              <a:bodyPr/>
              <a:lstStyle/>
              <a:p>
                <a:pPr>
                  <a:defRPr sz="1200" b="1">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6'!$A$3:$A$22</c:f>
              <c:strCache>
                <c:ptCount val="20"/>
                <c:pt idx="0">
                  <c:v>Aucune action</c:v>
                </c:pt>
                <c:pt idx="2">
                  <c:v>… assouplissement des horaires de travail</c:v>
                </c:pt>
                <c:pt idx="3">
                  <c:v>… proposition d'un contrat plus attractif 
(CDI ou CDD plus long, à temps complet)</c:v>
                </c:pt>
                <c:pt idx="4">
                  <c:v>… hausse de la rémunération</c:v>
                </c:pt>
                <c:pt idx="5">
                  <c:v> - Changement des caractéristiques du poste :</c:v>
                </c:pt>
                <c:pt idx="6">
                  <c:v>- Redéfinition du contenu du poste</c:v>
                </c:pt>
                <c:pt idx="7">
                  <c:v>Modification du poste, dont :</c:v>
                </c:pt>
                <c:pt idx="9">
                  <c:v>… l'éloignement géographique</c:v>
                </c:pt>
                <c:pt idx="10">
                  <c:v>… les qualités personnelles</c:v>
                </c:pt>
                <c:pt idx="11">
                  <c:v>… les compétences techniques</c:v>
                </c:pt>
                <c:pt idx="12">
                  <c:v>… la durée ou contenu de l'expérience</c:v>
                </c:pt>
                <c:pt idx="13">
                  <c:v>… la spécialité de formation</c:v>
                </c:pt>
                <c:pt idx="14">
                  <c:v>… le niveau de diplôme</c:v>
                </c:pt>
                <c:pt idx="15">
                  <c:v>Assouplissement des exigences 
vis-à-vis candidats en termes de…</c:v>
                </c:pt>
                <c:pt idx="17">
                  <c:v>- Mobilisation d'autres canaux</c:v>
                </c:pt>
                <c:pt idx="18">
                  <c:v>- Sollicitation accrue des canaux habituels</c:v>
                </c:pt>
                <c:pt idx="19">
                  <c:v>Intensification de l'effort de recrutement, dont :</c:v>
                </c:pt>
              </c:strCache>
            </c:strRef>
          </c:cat>
          <c:val>
            <c:numRef>
              <c:f>'Graphique 6'!$B$3:$B$22</c:f>
              <c:numCache>
                <c:formatCode>General</c:formatCode>
                <c:ptCount val="20"/>
                <c:pt idx="0" formatCode="0">
                  <c:v>27.03</c:v>
                </c:pt>
                <c:pt idx="2" formatCode="0">
                  <c:v>6.09</c:v>
                </c:pt>
                <c:pt idx="3" formatCode="0">
                  <c:v>3.5</c:v>
                </c:pt>
                <c:pt idx="4" formatCode="0">
                  <c:v>7.53</c:v>
                </c:pt>
                <c:pt idx="5" formatCode="0">
                  <c:v>13.52</c:v>
                </c:pt>
                <c:pt idx="6" formatCode="0">
                  <c:v>9.81</c:v>
                </c:pt>
                <c:pt idx="7" formatCode="0">
                  <c:v>19.98</c:v>
                </c:pt>
                <c:pt idx="9" formatCode="0">
                  <c:v>11.2</c:v>
                </c:pt>
                <c:pt idx="10" formatCode="0">
                  <c:v>12.16</c:v>
                </c:pt>
                <c:pt idx="11" formatCode="0">
                  <c:v>21.93</c:v>
                </c:pt>
                <c:pt idx="12" formatCode="0">
                  <c:v>24.56</c:v>
                </c:pt>
                <c:pt idx="13" formatCode="0">
                  <c:v>15.48</c:v>
                </c:pt>
                <c:pt idx="14" formatCode="0">
                  <c:v>15.68</c:v>
                </c:pt>
                <c:pt idx="15" formatCode="0">
                  <c:v>33.69</c:v>
                </c:pt>
                <c:pt idx="17" formatCode="0">
                  <c:v>16.03</c:v>
                </c:pt>
                <c:pt idx="18" formatCode="0">
                  <c:v>50.99</c:v>
                </c:pt>
                <c:pt idx="19" formatCode="0">
                  <c:v>55.87</c:v>
                </c:pt>
              </c:numCache>
            </c:numRef>
          </c:val>
          <c:extLst>
            <c:ext xmlns:c16="http://schemas.microsoft.com/office/drawing/2014/chart" uri="{C3380CC4-5D6E-409C-BE32-E72D297353CC}">
              <c16:uniqueId val="{00000022-B7DC-4B0A-9950-FB6494A044C1}"/>
            </c:ext>
          </c:extLst>
        </c:ser>
        <c:dLbls>
          <c:showLegendKey val="0"/>
          <c:showVal val="0"/>
          <c:showCatName val="0"/>
          <c:showSerName val="0"/>
          <c:showPercent val="0"/>
          <c:showBubbleSize val="0"/>
        </c:dLbls>
        <c:gapWidth val="30"/>
        <c:axId val="160153600"/>
        <c:axId val="160155136"/>
      </c:barChart>
      <c:catAx>
        <c:axId val="160153600"/>
        <c:scaling>
          <c:orientation val="minMax"/>
        </c:scaling>
        <c:delete val="0"/>
        <c:axPos val="l"/>
        <c:numFmt formatCode="General" sourceLinked="0"/>
        <c:majorTickMark val="out"/>
        <c:minorTickMark val="none"/>
        <c:tickLblPos val="nextTo"/>
        <c:txPr>
          <a:bodyPr anchor="ctr" anchorCtr="1"/>
          <a:lstStyle/>
          <a:p>
            <a:pPr>
              <a:defRPr sz="1100">
                <a:latin typeface="Tahoma" panose="020B0604030504040204" pitchFamily="34" charset="0"/>
                <a:ea typeface="Tahoma" panose="020B0604030504040204" pitchFamily="34" charset="0"/>
                <a:cs typeface="Tahoma" panose="020B0604030504040204" pitchFamily="34" charset="0"/>
              </a:defRPr>
            </a:pPr>
            <a:endParaRPr lang="fr-FR"/>
          </a:p>
        </c:txPr>
        <c:crossAx val="160155136"/>
        <c:crosses val="autoZero"/>
        <c:auto val="1"/>
        <c:lblAlgn val="ctr"/>
        <c:lblOffset val="100"/>
        <c:noMultiLvlLbl val="0"/>
      </c:catAx>
      <c:valAx>
        <c:axId val="160155136"/>
        <c:scaling>
          <c:orientation val="minMax"/>
          <c:max val="58"/>
          <c:min val="0"/>
        </c:scaling>
        <c:delete val="0"/>
        <c:axPos val="b"/>
        <c:majorGridlines>
          <c:spPr>
            <a:ln>
              <a:noFill/>
            </a:ln>
          </c:spPr>
        </c:majorGridlines>
        <c:numFmt formatCode="0" sourceLinked="1"/>
        <c:majorTickMark val="none"/>
        <c:minorTickMark val="none"/>
        <c:tickLblPos val="none"/>
        <c:spPr>
          <a:ln>
            <a:noFill/>
          </a:ln>
        </c:spPr>
        <c:crossAx val="160153600"/>
        <c:crosses val="autoZero"/>
        <c:crossBetween val="between"/>
        <c:majorUnit val="2"/>
      </c:valAx>
    </c:plotArea>
    <c:plotVisOnly val="1"/>
    <c:dispBlanksAs val="gap"/>
    <c:showDLblsOverMax val="0"/>
  </c:chart>
  <c:spPr>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54616645027654"/>
          <c:y val="2.3275722610145429E-2"/>
          <c:w val="0.78079640168030673"/>
          <c:h val="0.86340844186929466"/>
        </c:manualLayout>
      </c:layout>
      <c:bubbleChart>
        <c:varyColors val="0"/>
        <c:ser>
          <c:idx val="0"/>
          <c:order val="0"/>
          <c:invertIfNegative val="0"/>
          <c:dPt>
            <c:idx val="0"/>
            <c:invertIfNegative val="0"/>
            <c:bubble3D val="0"/>
            <c:spPr>
              <a:solidFill>
                <a:srgbClr val="0070C0"/>
              </a:solidFill>
            </c:spPr>
            <c:extLst>
              <c:ext xmlns:c16="http://schemas.microsoft.com/office/drawing/2014/chart" uri="{C3380CC4-5D6E-409C-BE32-E72D297353CC}">
                <c16:uniqueId val="{00000001-EBC3-4A50-B99D-C704FC0A578B}"/>
              </c:ext>
            </c:extLst>
          </c:dPt>
          <c:dPt>
            <c:idx val="1"/>
            <c:invertIfNegative val="0"/>
            <c:bubble3D val="0"/>
            <c:spPr>
              <a:solidFill>
                <a:srgbClr val="0070C0"/>
              </a:solidFill>
            </c:spPr>
            <c:extLst>
              <c:ext xmlns:c16="http://schemas.microsoft.com/office/drawing/2014/chart" uri="{C3380CC4-5D6E-409C-BE32-E72D297353CC}">
                <c16:uniqueId val="{00000003-EBC3-4A50-B99D-C704FC0A578B}"/>
              </c:ext>
            </c:extLst>
          </c:dPt>
          <c:dPt>
            <c:idx val="2"/>
            <c:invertIfNegative val="0"/>
            <c:bubble3D val="0"/>
            <c:spPr>
              <a:solidFill>
                <a:srgbClr val="0070C0"/>
              </a:solidFill>
            </c:spPr>
            <c:extLst>
              <c:ext xmlns:c16="http://schemas.microsoft.com/office/drawing/2014/chart" uri="{C3380CC4-5D6E-409C-BE32-E72D297353CC}">
                <c16:uniqueId val="{00000005-EBC3-4A50-B99D-C704FC0A578B}"/>
              </c:ext>
            </c:extLst>
          </c:dPt>
          <c:dPt>
            <c:idx val="3"/>
            <c:invertIfNegative val="0"/>
            <c:bubble3D val="0"/>
            <c:spPr>
              <a:solidFill>
                <a:srgbClr val="0070C0"/>
              </a:solidFill>
            </c:spPr>
            <c:extLst>
              <c:ext xmlns:c16="http://schemas.microsoft.com/office/drawing/2014/chart" uri="{C3380CC4-5D6E-409C-BE32-E72D297353CC}">
                <c16:uniqueId val="{00000007-EBC3-4A50-B99D-C704FC0A578B}"/>
              </c:ext>
            </c:extLst>
          </c:dPt>
          <c:dPt>
            <c:idx val="4"/>
            <c:invertIfNegative val="0"/>
            <c:bubble3D val="0"/>
            <c:spPr>
              <a:solidFill>
                <a:srgbClr val="0070C0"/>
              </a:solidFill>
            </c:spPr>
            <c:extLst>
              <c:ext xmlns:c16="http://schemas.microsoft.com/office/drawing/2014/chart" uri="{C3380CC4-5D6E-409C-BE32-E72D297353CC}">
                <c16:uniqueId val="{00000009-EBC3-4A50-B99D-C704FC0A578B}"/>
              </c:ext>
            </c:extLst>
          </c:dPt>
          <c:dPt>
            <c:idx val="5"/>
            <c:invertIfNegative val="0"/>
            <c:bubble3D val="0"/>
            <c:spPr>
              <a:solidFill>
                <a:srgbClr val="0070C0"/>
              </a:solidFill>
            </c:spPr>
            <c:extLst>
              <c:ext xmlns:c16="http://schemas.microsoft.com/office/drawing/2014/chart" uri="{C3380CC4-5D6E-409C-BE32-E72D297353CC}">
                <c16:uniqueId val="{0000000B-EBC3-4A50-B99D-C704FC0A578B}"/>
              </c:ext>
            </c:extLst>
          </c:dPt>
          <c:dPt>
            <c:idx val="6"/>
            <c:invertIfNegative val="0"/>
            <c:bubble3D val="0"/>
            <c:spPr>
              <a:solidFill>
                <a:schemeClr val="accent5">
                  <a:lumMod val="75000"/>
                </a:schemeClr>
              </a:solidFill>
            </c:spPr>
            <c:extLst>
              <c:ext xmlns:c16="http://schemas.microsoft.com/office/drawing/2014/chart" uri="{C3380CC4-5D6E-409C-BE32-E72D297353CC}">
                <c16:uniqueId val="{0000000D-EBC3-4A50-B99D-C704FC0A578B}"/>
              </c:ext>
            </c:extLst>
          </c:dPt>
          <c:dPt>
            <c:idx val="7"/>
            <c:invertIfNegative val="0"/>
            <c:bubble3D val="0"/>
            <c:spPr>
              <a:solidFill>
                <a:schemeClr val="accent5">
                  <a:lumMod val="75000"/>
                </a:schemeClr>
              </a:solidFill>
            </c:spPr>
            <c:extLst>
              <c:ext xmlns:c16="http://schemas.microsoft.com/office/drawing/2014/chart" uri="{C3380CC4-5D6E-409C-BE32-E72D297353CC}">
                <c16:uniqueId val="{0000000F-EBC3-4A50-B99D-C704FC0A578B}"/>
              </c:ext>
            </c:extLst>
          </c:dPt>
          <c:dPt>
            <c:idx val="8"/>
            <c:invertIfNegative val="0"/>
            <c:bubble3D val="0"/>
            <c:spPr>
              <a:solidFill>
                <a:schemeClr val="accent5">
                  <a:lumMod val="75000"/>
                </a:schemeClr>
              </a:solidFill>
            </c:spPr>
            <c:extLst>
              <c:ext xmlns:c16="http://schemas.microsoft.com/office/drawing/2014/chart" uri="{C3380CC4-5D6E-409C-BE32-E72D297353CC}">
                <c16:uniqueId val="{00000011-EBC3-4A50-B99D-C704FC0A578B}"/>
              </c:ext>
            </c:extLst>
          </c:dPt>
          <c:dPt>
            <c:idx val="9"/>
            <c:invertIfNegative val="0"/>
            <c:bubble3D val="0"/>
            <c:spPr>
              <a:solidFill>
                <a:schemeClr val="accent5">
                  <a:lumMod val="75000"/>
                </a:schemeClr>
              </a:solidFill>
            </c:spPr>
            <c:extLst>
              <c:ext xmlns:c16="http://schemas.microsoft.com/office/drawing/2014/chart" uri="{C3380CC4-5D6E-409C-BE32-E72D297353CC}">
                <c16:uniqueId val="{00000013-EBC3-4A50-B99D-C704FC0A578B}"/>
              </c:ext>
            </c:extLst>
          </c:dPt>
          <c:dPt>
            <c:idx val="10"/>
            <c:invertIfNegative val="0"/>
            <c:bubble3D val="0"/>
            <c:spPr>
              <a:solidFill>
                <a:schemeClr val="accent5">
                  <a:lumMod val="75000"/>
                </a:schemeClr>
              </a:solidFill>
            </c:spPr>
            <c:extLst>
              <c:ext xmlns:c16="http://schemas.microsoft.com/office/drawing/2014/chart" uri="{C3380CC4-5D6E-409C-BE32-E72D297353CC}">
                <c16:uniqueId val="{00000015-EBC3-4A50-B99D-C704FC0A578B}"/>
              </c:ext>
            </c:extLst>
          </c:dPt>
          <c:dPt>
            <c:idx val="11"/>
            <c:invertIfNegative val="0"/>
            <c:bubble3D val="0"/>
            <c:spPr>
              <a:solidFill>
                <a:schemeClr val="accent5">
                  <a:lumMod val="75000"/>
                </a:schemeClr>
              </a:solidFill>
            </c:spPr>
            <c:extLst>
              <c:ext xmlns:c16="http://schemas.microsoft.com/office/drawing/2014/chart" uri="{C3380CC4-5D6E-409C-BE32-E72D297353CC}">
                <c16:uniqueId val="{00000017-EBC3-4A50-B99D-C704FC0A578B}"/>
              </c:ext>
            </c:extLst>
          </c:dPt>
          <c:dPt>
            <c:idx val="12"/>
            <c:invertIfNegative val="0"/>
            <c:bubble3D val="0"/>
            <c:spPr>
              <a:solidFill>
                <a:srgbClr val="00B050"/>
              </a:solidFill>
            </c:spPr>
            <c:extLst>
              <c:ext xmlns:c16="http://schemas.microsoft.com/office/drawing/2014/chart" uri="{C3380CC4-5D6E-409C-BE32-E72D297353CC}">
                <c16:uniqueId val="{00000019-EBC3-4A50-B99D-C704FC0A578B}"/>
              </c:ext>
            </c:extLst>
          </c:dPt>
          <c:dPt>
            <c:idx val="13"/>
            <c:invertIfNegative val="0"/>
            <c:bubble3D val="0"/>
            <c:spPr>
              <a:solidFill>
                <a:srgbClr val="00B050"/>
              </a:solidFill>
            </c:spPr>
            <c:extLst>
              <c:ext xmlns:c16="http://schemas.microsoft.com/office/drawing/2014/chart" uri="{C3380CC4-5D6E-409C-BE32-E72D297353CC}">
                <c16:uniqueId val="{0000001B-EBC3-4A50-B99D-C704FC0A578B}"/>
              </c:ext>
            </c:extLst>
          </c:dPt>
          <c:dPt>
            <c:idx val="14"/>
            <c:invertIfNegative val="0"/>
            <c:bubble3D val="0"/>
            <c:spPr>
              <a:solidFill>
                <a:srgbClr val="00B050"/>
              </a:solidFill>
            </c:spPr>
            <c:extLst>
              <c:ext xmlns:c16="http://schemas.microsoft.com/office/drawing/2014/chart" uri="{C3380CC4-5D6E-409C-BE32-E72D297353CC}">
                <c16:uniqueId val="{0000001D-EBC3-4A50-B99D-C704FC0A578B}"/>
              </c:ext>
            </c:extLst>
          </c:dPt>
          <c:dPt>
            <c:idx val="15"/>
            <c:invertIfNegative val="0"/>
            <c:bubble3D val="0"/>
            <c:spPr>
              <a:solidFill>
                <a:srgbClr val="00B050"/>
              </a:solidFill>
            </c:spPr>
            <c:extLst>
              <c:ext xmlns:c16="http://schemas.microsoft.com/office/drawing/2014/chart" uri="{C3380CC4-5D6E-409C-BE32-E72D297353CC}">
                <c16:uniqueId val="{0000001F-EBC3-4A50-B99D-C704FC0A578B}"/>
              </c:ext>
            </c:extLst>
          </c:dPt>
          <c:dPt>
            <c:idx val="16"/>
            <c:invertIfNegative val="0"/>
            <c:bubble3D val="0"/>
            <c:spPr>
              <a:solidFill>
                <a:srgbClr val="00B050"/>
              </a:solidFill>
            </c:spPr>
            <c:extLst>
              <c:ext xmlns:c16="http://schemas.microsoft.com/office/drawing/2014/chart" uri="{C3380CC4-5D6E-409C-BE32-E72D297353CC}">
                <c16:uniqueId val="{00000021-EBC3-4A50-B99D-C704FC0A578B}"/>
              </c:ext>
            </c:extLst>
          </c:dPt>
          <c:dPt>
            <c:idx val="17"/>
            <c:invertIfNegative val="0"/>
            <c:bubble3D val="0"/>
            <c:spPr>
              <a:solidFill>
                <a:srgbClr val="00B050"/>
              </a:solidFill>
            </c:spPr>
            <c:extLst>
              <c:ext xmlns:c16="http://schemas.microsoft.com/office/drawing/2014/chart" uri="{C3380CC4-5D6E-409C-BE32-E72D297353CC}">
                <c16:uniqueId val="{00000023-EBC3-4A50-B99D-C704FC0A578B}"/>
              </c:ext>
            </c:extLst>
          </c:dPt>
          <c:dPt>
            <c:idx val="18"/>
            <c:invertIfNegative val="0"/>
            <c:bubble3D val="0"/>
            <c:spPr>
              <a:solidFill>
                <a:schemeClr val="bg1">
                  <a:lumMod val="50000"/>
                </a:schemeClr>
              </a:solidFill>
            </c:spPr>
            <c:extLst>
              <c:ext xmlns:c16="http://schemas.microsoft.com/office/drawing/2014/chart" uri="{C3380CC4-5D6E-409C-BE32-E72D297353CC}">
                <c16:uniqueId val="{00000025-EBC3-4A50-B99D-C704FC0A578B}"/>
              </c:ext>
            </c:extLst>
          </c:dPt>
          <c:dPt>
            <c:idx val="19"/>
            <c:invertIfNegative val="0"/>
            <c:bubble3D val="0"/>
            <c:spPr>
              <a:solidFill>
                <a:schemeClr val="bg1">
                  <a:lumMod val="50000"/>
                </a:schemeClr>
              </a:solidFill>
            </c:spPr>
            <c:extLst>
              <c:ext xmlns:c16="http://schemas.microsoft.com/office/drawing/2014/chart" uri="{C3380CC4-5D6E-409C-BE32-E72D297353CC}">
                <c16:uniqueId val="{00000027-EBC3-4A50-B99D-C704FC0A578B}"/>
              </c:ext>
            </c:extLst>
          </c:dPt>
          <c:dPt>
            <c:idx val="20"/>
            <c:invertIfNegative val="0"/>
            <c:bubble3D val="0"/>
            <c:spPr>
              <a:solidFill>
                <a:schemeClr val="bg1">
                  <a:lumMod val="50000"/>
                </a:schemeClr>
              </a:solidFill>
            </c:spPr>
            <c:extLst>
              <c:ext xmlns:c16="http://schemas.microsoft.com/office/drawing/2014/chart" uri="{C3380CC4-5D6E-409C-BE32-E72D297353CC}">
                <c16:uniqueId val="{00000029-EBC3-4A50-B99D-C704FC0A578B}"/>
              </c:ext>
            </c:extLst>
          </c:dPt>
          <c:dPt>
            <c:idx val="21"/>
            <c:invertIfNegative val="0"/>
            <c:bubble3D val="0"/>
            <c:spPr>
              <a:solidFill>
                <a:schemeClr val="bg1">
                  <a:lumMod val="50000"/>
                </a:schemeClr>
              </a:solidFill>
            </c:spPr>
            <c:extLst>
              <c:ext xmlns:c16="http://schemas.microsoft.com/office/drawing/2014/chart" uri="{C3380CC4-5D6E-409C-BE32-E72D297353CC}">
                <c16:uniqueId val="{0000002B-EBC3-4A50-B99D-C704FC0A578B}"/>
              </c:ext>
            </c:extLst>
          </c:dPt>
          <c:dPt>
            <c:idx val="22"/>
            <c:invertIfNegative val="0"/>
            <c:bubble3D val="0"/>
            <c:spPr>
              <a:solidFill>
                <a:schemeClr val="bg1">
                  <a:lumMod val="50000"/>
                </a:schemeClr>
              </a:solidFill>
            </c:spPr>
            <c:extLst>
              <c:ext xmlns:c16="http://schemas.microsoft.com/office/drawing/2014/chart" uri="{C3380CC4-5D6E-409C-BE32-E72D297353CC}">
                <c16:uniqueId val="{0000002D-EBC3-4A50-B99D-C704FC0A578B}"/>
              </c:ext>
            </c:extLst>
          </c:dPt>
          <c:dPt>
            <c:idx val="23"/>
            <c:invertIfNegative val="0"/>
            <c:bubble3D val="0"/>
            <c:spPr>
              <a:solidFill>
                <a:schemeClr val="bg1">
                  <a:lumMod val="50000"/>
                </a:schemeClr>
              </a:solidFill>
            </c:spPr>
            <c:extLst>
              <c:ext xmlns:c16="http://schemas.microsoft.com/office/drawing/2014/chart" uri="{C3380CC4-5D6E-409C-BE32-E72D297353CC}">
                <c16:uniqueId val="{0000002F-EBC3-4A50-B99D-C704FC0A578B}"/>
              </c:ext>
            </c:extLst>
          </c:dPt>
          <c:dLbls>
            <c:spPr>
              <a:noFill/>
              <a:ln>
                <a:noFill/>
              </a:ln>
              <a:effectLst/>
            </c:spPr>
            <c:txPr>
              <a:bodyPr/>
              <a:lstStyle/>
              <a:p>
                <a:pPr>
                  <a:defRPr b="1">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fr-FR"/>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xVal>
            <c:numRef>
              <c:f>'Graphique 7'!$D$5:$D$28</c:f>
              <c:numCache>
                <c:formatCode>General</c:formatCode>
                <c:ptCount val="24"/>
                <c:pt idx="0">
                  <c:v>1</c:v>
                </c:pt>
                <c:pt idx="1">
                  <c:v>2</c:v>
                </c:pt>
                <c:pt idx="2">
                  <c:v>3</c:v>
                </c:pt>
                <c:pt idx="3">
                  <c:v>4</c:v>
                </c:pt>
                <c:pt idx="4">
                  <c:v>5.5</c:v>
                </c:pt>
                <c:pt idx="5">
                  <c:v>6.5</c:v>
                </c:pt>
                <c:pt idx="6">
                  <c:v>1</c:v>
                </c:pt>
                <c:pt idx="7">
                  <c:v>2</c:v>
                </c:pt>
                <c:pt idx="8">
                  <c:v>3</c:v>
                </c:pt>
                <c:pt idx="9">
                  <c:v>4</c:v>
                </c:pt>
                <c:pt idx="10">
                  <c:v>5.5</c:v>
                </c:pt>
                <c:pt idx="11">
                  <c:v>6.5</c:v>
                </c:pt>
                <c:pt idx="12">
                  <c:v>1</c:v>
                </c:pt>
                <c:pt idx="13">
                  <c:v>2</c:v>
                </c:pt>
                <c:pt idx="14">
                  <c:v>3</c:v>
                </c:pt>
                <c:pt idx="15">
                  <c:v>4</c:v>
                </c:pt>
                <c:pt idx="16">
                  <c:v>5.5</c:v>
                </c:pt>
                <c:pt idx="17">
                  <c:v>6.5</c:v>
                </c:pt>
                <c:pt idx="18">
                  <c:v>1</c:v>
                </c:pt>
                <c:pt idx="19">
                  <c:v>2</c:v>
                </c:pt>
                <c:pt idx="20">
                  <c:v>3</c:v>
                </c:pt>
                <c:pt idx="21">
                  <c:v>4</c:v>
                </c:pt>
                <c:pt idx="22">
                  <c:v>5.5</c:v>
                </c:pt>
                <c:pt idx="23">
                  <c:v>6.5</c:v>
                </c:pt>
              </c:numCache>
            </c:numRef>
          </c:xVal>
          <c:yVal>
            <c:numRef>
              <c:f>'Graphique 7'!$E$5:$E$28</c:f>
              <c:numCache>
                <c:formatCode>General</c:formatCode>
                <c:ptCount val="24"/>
                <c:pt idx="0">
                  <c:v>4</c:v>
                </c:pt>
                <c:pt idx="1">
                  <c:v>4</c:v>
                </c:pt>
                <c:pt idx="2">
                  <c:v>4</c:v>
                </c:pt>
                <c:pt idx="3">
                  <c:v>4</c:v>
                </c:pt>
                <c:pt idx="4">
                  <c:v>4</c:v>
                </c:pt>
                <c:pt idx="5">
                  <c:v>4</c:v>
                </c:pt>
                <c:pt idx="6">
                  <c:v>3</c:v>
                </c:pt>
                <c:pt idx="7">
                  <c:v>3</c:v>
                </c:pt>
                <c:pt idx="8">
                  <c:v>3</c:v>
                </c:pt>
                <c:pt idx="9">
                  <c:v>3</c:v>
                </c:pt>
                <c:pt idx="10">
                  <c:v>3</c:v>
                </c:pt>
                <c:pt idx="11">
                  <c:v>3</c:v>
                </c:pt>
                <c:pt idx="12">
                  <c:v>2</c:v>
                </c:pt>
                <c:pt idx="13">
                  <c:v>2</c:v>
                </c:pt>
                <c:pt idx="14">
                  <c:v>2</c:v>
                </c:pt>
                <c:pt idx="15">
                  <c:v>2</c:v>
                </c:pt>
                <c:pt idx="16">
                  <c:v>2</c:v>
                </c:pt>
                <c:pt idx="17">
                  <c:v>2</c:v>
                </c:pt>
                <c:pt idx="18">
                  <c:v>1</c:v>
                </c:pt>
                <c:pt idx="19">
                  <c:v>1</c:v>
                </c:pt>
                <c:pt idx="20">
                  <c:v>1</c:v>
                </c:pt>
                <c:pt idx="21">
                  <c:v>1</c:v>
                </c:pt>
                <c:pt idx="22">
                  <c:v>1</c:v>
                </c:pt>
                <c:pt idx="23">
                  <c:v>1</c:v>
                </c:pt>
              </c:numCache>
            </c:numRef>
          </c:yVal>
          <c:bubbleSize>
            <c:numRef>
              <c:f>'Graphique 7'!$C$5:$C$28</c:f>
              <c:numCache>
                <c:formatCode>0</c:formatCode>
                <c:ptCount val="24"/>
                <c:pt idx="0">
                  <c:v>49.35</c:v>
                </c:pt>
                <c:pt idx="1">
                  <c:v>52.94</c:v>
                </c:pt>
                <c:pt idx="2">
                  <c:v>57.52</c:v>
                </c:pt>
                <c:pt idx="3">
                  <c:v>66.98</c:v>
                </c:pt>
                <c:pt idx="4" formatCode="General">
                  <c:v>55</c:v>
                </c:pt>
                <c:pt idx="5" formatCode="General">
                  <c:v>58</c:v>
                </c:pt>
                <c:pt idx="6">
                  <c:v>27.31</c:v>
                </c:pt>
                <c:pt idx="7">
                  <c:v>27.96</c:v>
                </c:pt>
                <c:pt idx="8">
                  <c:v>36</c:v>
                </c:pt>
                <c:pt idx="9">
                  <c:v>48.26</c:v>
                </c:pt>
                <c:pt idx="10" formatCode="General">
                  <c:v>33</c:v>
                </c:pt>
                <c:pt idx="11" formatCode="General">
                  <c:v>38</c:v>
                </c:pt>
                <c:pt idx="12">
                  <c:v>11.78</c:v>
                </c:pt>
                <c:pt idx="13">
                  <c:v>18.18</c:v>
                </c:pt>
                <c:pt idx="14">
                  <c:v>23.41</c:v>
                </c:pt>
                <c:pt idx="15">
                  <c:v>29.16</c:v>
                </c:pt>
                <c:pt idx="16" formatCode="General">
                  <c:v>19</c:v>
                </c:pt>
                <c:pt idx="17" formatCode="General">
                  <c:v>26</c:v>
                </c:pt>
                <c:pt idx="18">
                  <c:v>38.19</c:v>
                </c:pt>
                <c:pt idx="19">
                  <c:v>27.54</c:v>
                </c:pt>
                <c:pt idx="20">
                  <c:v>22.16</c:v>
                </c:pt>
                <c:pt idx="21">
                  <c:v>17.95</c:v>
                </c:pt>
                <c:pt idx="22" formatCode="General">
                  <c:v>28</c:v>
                </c:pt>
                <c:pt idx="23" formatCode="General">
                  <c:v>23</c:v>
                </c:pt>
              </c:numCache>
            </c:numRef>
          </c:bubbleSize>
          <c:bubble3D val="0"/>
          <c:extLst>
            <c:ext xmlns:c16="http://schemas.microsoft.com/office/drawing/2014/chart" uri="{C3380CC4-5D6E-409C-BE32-E72D297353CC}">
              <c16:uniqueId val="{00000030-EBC3-4A50-B99D-C704FC0A578B}"/>
            </c:ext>
          </c:extLst>
        </c:ser>
        <c:dLbls>
          <c:showLegendKey val="0"/>
          <c:showVal val="0"/>
          <c:showCatName val="0"/>
          <c:showSerName val="0"/>
          <c:showPercent val="0"/>
          <c:showBubbleSize val="0"/>
        </c:dLbls>
        <c:bubbleScale val="85"/>
        <c:showNegBubbles val="0"/>
        <c:axId val="160860800"/>
        <c:axId val="160866688"/>
      </c:bubbleChart>
      <c:valAx>
        <c:axId val="160860800"/>
        <c:scaling>
          <c:orientation val="minMax"/>
          <c:max val="7"/>
          <c:min val="0.5"/>
        </c:scaling>
        <c:delete val="0"/>
        <c:axPos val="b"/>
        <c:numFmt formatCode="General" sourceLinked="1"/>
        <c:majorTickMark val="none"/>
        <c:minorTickMark val="none"/>
        <c:tickLblPos val="none"/>
        <c:crossAx val="160866688"/>
        <c:crosses val="autoZero"/>
        <c:crossBetween val="midCat"/>
        <c:majorUnit val="0.5"/>
      </c:valAx>
      <c:valAx>
        <c:axId val="160866688"/>
        <c:scaling>
          <c:orientation val="minMax"/>
          <c:max val="4.5"/>
          <c:min val="0.5"/>
        </c:scaling>
        <c:delete val="0"/>
        <c:axPos val="l"/>
        <c:majorGridlines>
          <c:spPr>
            <a:ln>
              <a:noFill/>
            </a:ln>
          </c:spPr>
        </c:majorGridlines>
        <c:numFmt formatCode="General" sourceLinked="1"/>
        <c:majorTickMark val="none"/>
        <c:minorTickMark val="none"/>
        <c:tickLblPos val="none"/>
        <c:crossAx val="160860800"/>
        <c:crosses val="autoZero"/>
        <c:crossBetween val="midCat"/>
      </c:valAx>
    </c:plotArea>
    <c:plotVisOnly val="1"/>
    <c:dispBlanksAs val="gap"/>
    <c:showDLblsOverMax val="0"/>
  </c:chart>
  <c:spPr>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13927555610099"/>
          <c:y val="2.3275722610145429E-2"/>
          <c:w val="0.79772241349240702"/>
          <c:h val="0.85921556975189417"/>
        </c:manualLayout>
      </c:layout>
      <c:bubbleChart>
        <c:varyColors val="0"/>
        <c:ser>
          <c:idx val="0"/>
          <c:order val="0"/>
          <c:invertIfNegative val="0"/>
          <c:dPt>
            <c:idx val="0"/>
            <c:invertIfNegative val="0"/>
            <c:bubble3D val="0"/>
            <c:spPr>
              <a:solidFill>
                <a:srgbClr val="0070C0"/>
              </a:solidFill>
            </c:spPr>
            <c:extLst>
              <c:ext xmlns:c16="http://schemas.microsoft.com/office/drawing/2014/chart" uri="{C3380CC4-5D6E-409C-BE32-E72D297353CC}">
                <c16:uniqueId val="{00000001-019C-44CB-8E18-74ED6DEA686A}"/>
              </c:ext>
            </c:extLst>
          </c:dPt>
          <c:dPt>
            <c:idx val="1"/>
            <c:invertIfNegative val="0"/>
            <c:bubble3D val="0"/>
            <c:spPr>
              <a:solidFill>
                <a:srgbClr val="0070C0"/>
              </a:solidFill>
            </c:spPr>
            <c:extLst>
              <c:ext xmlns:c16="http://schemas.microsoft.com/office/drawing/2014/chart" uri="{C3380CC4-5D6E-409C-BE32-E72D297353CC}">
                <c16:uniqueId val="{00000003-019C-44CB-8E18-74ED6DEA686A}"/>
              </c:ext>
            </c:extLst>
          </c:dPt>
          <c:dPt>
            <c:idx val="2"/>
            <c:invertIfNegative val="0"/>
            <c:bubble3D val="0"/>
            <c:spPr>
              <a:solidFill>
                <a:srgbClr val="0070C0"/>
              </a:solidFill>
            </c:spPr>
            <c:extLst>
              <c:ext xmlns:c16="http://schemas.microsoft.com/office/drawing/2014/chart" uri="{C3380CC4-5D6E-409C-BE32-E72D297353CC}">
                <c16:uniqueId val="{00000005-019C-44CB-8E18-74ED6DEA686A}"/>
              </c:ext>
            </c:extLst>
          </c:dPt>
          <c:dPt>
            <c:idx val="3"/>
            <c:invertIfNegative val="0"/>
            <c:bubble3D val="0"/>
            <c:spPr>
              <a:solidFill>
                <a:srgbClr val="0070C0"/>
              </a:solidFill>
            </c:spPr>
            <c:extLst>
              <c:ext xmlns:c16="http://schemas.microsoft.com/office/drawing/2014/chart" uri="{C3380CC4-5D6E-409C-BE32-E72D297353CC}">
                <c16:uniqueId val="{00000007-019C-44CB-8E18-74ED6DEA686A}"/>
              </c:ext>
            </c:extLst>
          </c:dPt>
          <c:dPt>
            <c:idx val="4"/>
            <c:invertIfNegative val="0"/>
            <c:bubble3D val="0"/>
            <c:spPr>
              <a:solidFill>
                <a:srgbClr val="0070C0"/>
              </a:solidFill>
            </c:spPr>
            <c:extLst>
              <c:ext xmlns:c16="http://schemas.microsoft.com/office/drawing/2014/chart" uri="{C3380CC4-5D6E-409C-BE32-E72D297353CC}">
                <c16:uniqueId val="{00000009-019C-44CB-8E18-74ED6DEA686A}"/>
              </c:ext>
            </c:extLst>
          </c:dPt>
          <c:dPt>
            <c:idx val="5"/>
            <c:invertIfNegative val="0"/>
            <c:bubble3D val="0"/>
            <c:spPr>
              <a:solidFill>
                <a:srgbClr val="0070C0"/>
              </a:solidFill>
            </c:spPr>
            <c:extLst>
              <c:ext xmlns:c16="http://schemas.microsoft.com/office/drawing/2014/chart" uri="{C3380CC4-5D6E-409C-BE32-E72D297353CC}">
                <c16:uniqueId val="{0000000B-019C-44CB-8E18-74ED6DEA686A}"/>
              </c:ext>
            </c:extLst>
          </c:dPt>
          <c:dPt>
            <c:idx val="6"/>
            <c:invertIfNegative val="0"/>
            <c:bubble3D val="0"/>
            <c:spPr>
              <a:solidFill>
                <a:schemeClr val="accent5">
                  <a:lumMod val="75000"/>
                </a:schemeClr>
              </a:solidFill>
            </c:spPr>
            <c:extLst>
              <c:ext xmlns:c16="http://schemas.microsoft.com/office/drawing/2014/chart" uri="{C3380CC4-5D6E-409C-BE32-E72D297353CC}">
                <c16:uniqueId val="{0000000D-019C-44CB-8E18-74ED6DEA686A}"/>
              </c:ext>
            </c:extLst>
          </c:dPt>
          <c:dPt>
            <c:idx val="7"/>
            <c:invertIfNegative val="0"/>
            <c:bubble3D val="0"/>
            <c:spPr>
              <a:solidFill>
                <a:schemeClr val="accent5">
                  <a:lumMod val="75000"/>
                </a:schemeClr>
              </a:solidFill>
            </c:spPr>
            <c:extLst>
              <c:ext xmlns:c16="http://schemas.microsoft.com/office/drawing/2014/chart" uri="{C3380CC4-5D6E-409C-BE32-E72D297353CC}">
                <c16:uniqueId val="{0000000F-019C-44CB-8E18-74ED6DEA686A}"/>
              </c:ext>
            </c:extLst>
          </c:dPt>
          <c:dPt>
            <c:idx val="8"/>
            <c:invertIfNegative val="0"/>
            <c:bubble3D val="0"/>
            <c:spPr>
              <a:solidFill>
                <a:schemeClr val="accent5">
                  <a:lumMod val="75000"/>
                </a:schemeClr>
              </a:solidFill>
            </c:spPr>
            <c:extLst>
              <c:ext xmlns:c16="http://schemas.microsoft.com/office/drawing/2014/chart" uri="{C3380CC4-5D6E-409C-BE32-E72D297353CC}">
                <c16:uniqueId val="{00000011-019C-44CB-8E18-74ED6DEA686A}"/>
              </c:ext>
            </c:extLst>
          </c:dPt>
          <c:dPt>
            <c:idx val="9"/>
            <c:invertIfNegative val="0"/>
            <c:bubble3D val="0"/>
            <c:spPr>
              <a:solidFill>
                <a:schemeClr val="accent5">
                  <a:lumMod val="75000"/>
                </a:schemeClr>
              </a:solidFill>
            </c:spPr>
            <c:extLst>
              <c:ext xmlns:c16="http://schemas.microsoft.com/office/drawing/2014/chart" uri="{C3380CC4-5D6E-409C-BE32-E72D297353CC}">
                <c16:uniqueId val="{00000013-019C-44CB-8E18-74ED6DEA686A}"/>
              </c:ext>
            </c:extLst>
          </c:dPt>
          <c:dPt>
            <c:idx val="10"/>
            <c:invertIfNegative val="0"/>
            <c:bubble3D val="0"/>
            <c:spPr>
              <a:solidFill>
                <a:schemeClr val="accent5">
                  <a:lumMod val="75000"/>
                </a:schemeClr>
              </a:solidFill>
            </c:spPr>
            <c:extLst>
              <c:ext xmlns:c16="http://schemas.microsoft.com/office/drawing/2014/chart" uri="{C3380CC4-5D6E-409C-BE32-E72D297353CC}">
                <c16:uniqueId val="{00000015-019C-44CB-8E18-74ED6DEA686A}"/>
              </c:ext>
            </c:extLst>
          </c:dPt>
          <c:dPt>
            <c:idx val="11"/>
            <c:invertIfNegative val="0"/>
            <c:bubble3D val="0"/>
            <c:spPr>
              <a:solidFill>
                <a:schemeClr val="accent5">
                  <a:lumMod val="75000"/>
                </a:schemeClr>
              </a:solidFill>
            </c:spPr>
            <c:extLst>
              <c:ext xmlns:c16="http://schemas.microsoft.com/office/drawing/2014/chart" uri="{C3380CC4-5D6E-409C-BE32-E72D297353CC}">
                <c16:uniqueId val="{00000017-019C-44CB-8E18-74ED6DEA686A}"/>
              </c:ext>
            </c:extLst>
          </c:dPt>
          <c:dPt>
            <c:idx val="12"/>
            <c:invertIfNegative val="0"/>
            <c:bubble3D val="0"/>
            <c:spPr>
              <a:solidFill>
                <a:srgbClr val="00B050"/>
              </a:solidFill>
            </c:spPr>
            <c:extLst>
              <c:ext xmlns:c16="http://schemas.microsoft.com/office/drawing/2014/chart" uri="{C3380CC4-5D6E-409C-BE32-E72D297353CC}">
                <c16:uniqueId val="{00000019-019C-44CB-8E18-74ED6DEA686A}"/>
              </c:ext>
            </c:extLst>
          </c:dPt>
          <c:dPt>
            <c:idx val="13"/>
            <c:invertIfNegative val="0"/>
            <c:bubble3D val="0"/>
            <c:spPr>
              <a:solidFill>
                <a:srgbClr val="00B050"/>
              </a:solidFill>
            </c:spPr>
            <c:extLst>
              <c:ext xmlns:c16="http://schemas.microsoft.com/office/drawing/2014/chart" uri="{C3380CC4-5D6E-409C-BE32-E72D297353CC}">
                <c16:uniqueId val="{0000001B-019C-44CB-8E18-74ED6DEA686A}"/>
              </c:ext>
            </c:extLst>
          </c:dPt>
          <c:dPt>
            <c:idx val="14"/>
            <c:invertIfNegative val="0"/>
            <c:bubble3D val="0"/>
            <c:spPr>
              <a:solidFill>
                <a:srgbClr val="00B050"/>
              </a:solidFill>
            </c:spPr>
            <c:extLst>
              <c:ext xmlns:c16="http://schemas.microsoft.com/office/drawing/2014/chart" uri="{C3380CC4-5D6E-409C-BE32-E72D297353CC}">
                <c16:uniqueId val="{0000001D-019C-44CB-8E18-74ED6DEA686A}"/>
              </c:ext>
            </c:extLst>
          </c:dPt>
          <c:dPt>
            <c:idx val="15"/>
            <c:invertIfNegative val="0"/>
            <c:bubble3D val="0"/>
            <c:spPr>
              <a:solidFill>
                <a:srgbClr val="00B050"/>
              </a:solidFill>
            </c:spPr>
            <c:extLst>
              <c:ext xmlns:c16="http://schemas.microsoft.com/office/drawing/2014/chart" uri="{C3380CC4-5D6E-409C-BE32-E72D297353CC}">
                <c16:uniqueId val="{0000001F-019C-44CB-8E18-74ED6DEA686A}"/>
              </c:ext>
            </c:extLst>
          </c:dPt>
          <c:dPt>
            <c:idx val="16"/>
            <c:invertIfNegative val="0"/>
            <c:bubble3D val="0"/>
            <c:spPr>
              <a:solidFill>
                <a:srgbClr val="00B050"/>
              </a:solidFill>
            </c:spPr>
            <c:extLst>
              <c:ext xmlns:c16="http://schemas.microsoft.com/office/drawing/2014/chart" uri="{C3380CC4-5D6E-409C-BE32-E72D297353CC}">
                <c16:uniqueId val="{00000021-019C-44CB-8E18-74ED6DEA686A}"/>
              </c:ext>
            </c:extLst>
          </c:dPt>
          <c:dPt>
            <c:idx val="17"/>
            <c:invertIfNegative val="0"/>
            <c:bubble3D val="0"/>
            <c:spPr>
              <a:solidFill>
                <a:srgbClr val="00B050"/>
              </a:solidFill>
            </c:spPr>
            <c:extLst>
              <c:ext xmlns:c16="http://schemas.microsoft.com/office/drawing/2014/chart" uri="{C3380CC4-5D6E-409C-BE32-E72D297353CC}">
                <c16:uniqueId val="{00000023-019C-44CB-8E18-74ED6DEA686A}"/>
              </c:ext>
            </c:extLst>
          </c:dPt>
          <c:dPt>
            <c:idx val="18"/>
            <c:invertIfNegative val="0"/>
            <c:bubble3D val="0"/>
            <c:spPr>
              <a:solidFill>
                <a:schemeClr val="bg1">
                  <a:lumMod val="50000"/>
                </a:schemeClr>
              </a:solidFill>
            </c:spPr>
            <c:extLst>
              <c:ext xmlns:c16="http://schemas.microsoft.com/office/drawing/2014/chart" uri="{C3380CC4-5D6E-409C-BE32-E72D297353CC}">
                <c16:uniqueId val="{00000025-019C-44CB-8E18-74ED6DEA686A}"/>
              </c:ext>
            </c:extLst>
          </c:dPt>
          <c:dPt>
            <c:idx val="19"/>
            <c:invertIfNegative val="0"/>
            <c:bubble3D val="0"/>
            <c:spPr>
              <a:solidFill>
                <a:schemeClr val="bg1">
                  <a:lumMod val="50000"/>
                </a:schemeClr>
              </a:solidFill>
            </c:spPr>
            <c:extLst>
              <c:ext xmlns:c16="http://schemas.microsoft.com/office/drawing/2014/chart" uri="{C3380CC4-5D6E-409C-BE32-E72D297353CC}">
                <c16:uniqueId val="{00000027-019C-44CB-8E18-74ED6DEA686A}"/>
              </c:ext>
            </c:extLst>
          </c:dPt>
          <c:dPt>
            <c:idx val="20"/>
            <c:invertIfNegative val="0"/>
            <c:bubble3D val="0"/>
            <c:spPr>
              <a:solidFill>
                <a:schemeClr val="bg1">
                  <a:lumMod val="50000"/>
                </a:schemeClr>
              </a:solidFill>
            </c:spPr>
            <c:extLst>
              <c:ext xmlns:c16="http://schemas.microsoft.com/office/drawing/2014/chart" uri="{C3380CC4-5D6E-409C-BE32-E72D297353CC}">
                <c16:uniqueId val="{00000029-019C-44CB-8E18-74ED6DEA686A}"/>
              </c:ext>
            </c:extLst>
          </c:dPt>
          <c:dPt>
            <c:idx val="21"/>
            <c:invertIfNegative val="0"/>
            <c:bubble3D val="0"/>
            <c:spPr>
              <a:solidFill>
                <a:schemeClr val="bg1">
                  <a:lumMod val="50000"/>
                </a:schemeClr>
              </a:solidFill>
            </c:spPr>
            <c:extLst>
              <c:ext xmlns:c16="http://schemas.microsoft.com/office/drawing/2014/chart" uri="{C3380CC4-5D6E-409C-BE32-E72D297353CC}">
                <c16:uniqueId val="{0000002B-019C-44CB-8E18-74ED6DEA686A}"/>
              </c:ext>
            </c:extLst>
          </c:dPt>
          <c:dPt>
            <c:idx val="22"/>
            <c:invertIfNegative val="0"/>
            <c:bubble3D val="0"/>
            <c:spPr>
              <a:solidFill>
                <a:schemeClr val="bg1">
                  <a:lumMod val="50000"/>
                </a:schemeClr>
              </a:solidFill>
            </c:spPr>
            <c:extLst>
              <c:ext xmlns:c16="http://schemas.microsoft.com/office/drawing/2014/chart" uri="{C3380CC4-5D6E-409C-BE32-E72D297353CC}">
                <c16:uniqueId val="{0000002D-019C-44CB-8E18-74ED6DEA686A}"/>
              </c:ext>
            </c:extLst>
          </c:dPt>
          <c:dPt>
            <c:idx val="23"/>
            <c:invertIfNegative val="0"/>
            <c:bubble3D val="0"/>
            <c:spPr>
              <a:solidFill>
                <a:schemeClr val="bg1">
                  <a:lumMod val="50000"/>
                </a:schemeClr>
              </a:solidFill>
            </c:spPr>
            <c:extLst>
              <c:ext xmlns:c16="http://schemas.microsoft.com/office/drawing/2014/chart" uri="{C3380CC4-5D6E-409C-BE32-E72D297353CC}">
                <c16:uniqueId val="{0000002F-019C-44CB-8E18-74ED6DEA686A}"/>
              </c:ext>
            </c:extLst>
          </c:dPt>
          <c:dPt>
            <c:idx val="24"/>
            <c:invertIfNegative val="0"/>
            <c:bubble3D val="0"/>
            <c:spPr>
              <a:solidFill>
                <a:schemeClr val="bg1">
                  <a:lumMod val="50000"/>
                </a:schemeClr>
              </a:solidFill>
            </c:spPr>
            <c:extLst>
              <c:ext xmlns:c16="http://schemas.microsoft.com/office/drawing/2014/chart" uri="{C3380CC4-5D6E-409C-BE32-E72D297353CC}">
                <c16:uniqueId val="{00000031-019C-44CB-8E18-74ED6DEA686A}"/>
              </c:ext>
            </c:extLst>
          </c:dPt>
          <c:dPt>
            <c:idx val="25"/>
            <c:invertIfNegative val="0"/>
            <c:bubble3D val="0"/>
            <c:spPr>
              <a:solidFill>
                <a:schemeClr val="bg1">
                  <a:lumMod val="50000"/>
                </a:schemeClr>
              </a:solidFill>
            </c:spPr>
            <c:extLst>
              <c:ext xmlns:c16="http://schemas.microsoft.com/office/drawing/2014/chart" uri="{C3380CC4-5D6E-409C-BE32-E72D297353CC}">
                <c16:uniqueId val="{00000033-019C-44CB-8E18-74ED6DEA686A}"/>
              </c:ext>
            </c:extLst>
          </c:dPt>
          <c:dPt>
            <c:idx val="26"/>
            <c:invertIfNegative val="0"/>
            <c:bubble3D val="0"/>
            <c:spPr>
              <a:solidFill>
                <a:schemeClr val="bg1">
                  <a:lumMod val="50000"/>
                </a:schemeClr>
              </a:solidFill>
            </c:spPr>
            <c:extLst>
              <c:ext xmlns:c16="http://schemas.microsoft.com/office/drawing/2014/chart" uri="{C3380CC4-5D6E-409C-BE32-E72D297353CC}">
                <c16:uniqueId val="{00000035-019C-44CB-8E18-74ED6DEA686A}"/>
              </c:ext>
            </c:extLst>
          </c:dPt>
          <c:dPt>
            <c:idx val="27"/>
            <c:invertIfNegative val="0"/>
            <c:bubble3D val="0"/>
            <c:spPr>
              <a:solidFill>
                <a:schemeClr val="bg1">
                  <a:lumMod val="50000"/>
                </a:schemeClr>
              </a:solidFill>
            </c:spPr>
            <c:extLst>
              <c:ext xmlns:c16="http://schemas.microsoft.com/office/drawing/2014/chart" uri="{C3380CC4-5D6E-409C-BE32-E72D297353CC}">
                <c16:uniqueId val="{00000037-019C-44CB-8E18-74ED6DEA686A}"/>
              </c:ext>
            </c:extLst>
          </c:dPt>
          <c:dLbls>
            <c:dLbl>
              <c:idx val="17"/>
              <c:layout>
                <c:manualLayout>
                  <c:x val="-5.7116758067259639E-2"/>
                  <c:y val="-4.1928721174004195E-3"/>
                </c:manualLayout>
              </c:layout>
              <c:dLblPos val="r"/>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23-019C-44CB-8E18-74ED6DEA686A}"/>
                </c:ext>
              </c:extLst>
            </c:dLbl>
            <c:spPr>
              <a:noFill/>
              <a:ln>
                <a:noFill/>
              </a:ln>
              <a:effectLst/>
            </c:spPr>
            <c:txPr>
              <a:bodyPr/>
              <a:lstStyle/>
              <a:p>
                <a:pPr>
                  <a:defRPr sz="1200" b="1">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fr-FR"/>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xVal>
            <c:numRef>
              <c:f>'Graphique 8'!$D$5:$D$28</c:f>
              <c:numCache>
                <c:formatCode>General</c:formatCode>
                <c:ptCount val="24"/>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numCache>
            </c:numRef>
          </c:xVal>
          <c:yVal>
            <c:numRef>
              <c:f>'Graphique 8'!$E$5:$E$28</c:f>
              <c:numCache>
                <c:formatCode>General</c:formatCode>
                <c:ptCount val="24"/>
                <c:pt idx="0">
                  <c:v>4</c:v>
                </c:pt>
                <c:pt idx="1">
                  <c:v>4</c:v>
                </c:pt>
                <c:pt idx="2">
                  <c:v>4</c:v>
                </c:pt>
                <c:pt idx="3">
                  <c:v>4</c:v>
                </c:pt>
                <c:pt idx="4">
                  <c:v>4</c:v>
                </c:pt>
                <c:pt idx="5">
                  <c:v>4</c:v>
                </c:pt>
                <c:pt idx="6">
                  <c:v>3</c:v>
                </c:pt>
                <c:pt idx="7">
                  <c:v>3</c:v>
                </c:pt>
                <c:pt idx="8">
                  <c:v>3</c:v>
                </c:pt>
                <c:pt idx="9">
                  <c:v>3</c:v>
                </c:pt>
                <c:pt idx="10">
                  <c:v>3</c:v>
                </c:pt>
                <c:pt idx="11">
                  <c:v>3</c:v>
                </c:pt>
                <c:pt idx="12">
                  <c:v>2</c:v>
                </c:pt>
                <c:pt idx="13">
                  <c:v>2</c:v>
                </c:pt>
                <c:pt idx="14">
                  <c:v>2</c:v>
                </c:pt>
                <c:pt idx="15">
                  <c:v>2</c:v>
                </c:pt>
                <c:pt idx="16">
                  <c:v>2</c:v>
                </c:pt>
                <c:pt idx="17">
                  <c:v>2</c:v>
                </c:pt>
                <c:pt idx="18">
                  <c:v>1</c:v>
                </c:pt>
                <c:pt idx="19">
                  <c:v>1</c:v>
                </c:pt>
                <c:pt idx="20">
                  <c:v>1</c:v>
                </c:pt>
                <c:pt idx="21">
                  <c:v>1</c:v>
                </c:pt>
                <c:pt idx="22">
                  <c:v>1</c:v>
                </c:pt>
                <c:pt idx="23">
                  <c:v>1</c:v>
                </c:pt>
              </c:numCache>
            </c:numRef>
          </c:yVal>
          <c:bubbleSize>
            <c:numRef>
              <c:f>'Graphique 8'!$C$5:$C$28</c:f>
              <c:numCache>
                <c:formatCode>0</c:formatCode>
                <c:ptCount val="24"/>
                <c:pt idx="0">
                  <c:v>55.42</c:v>
                </c:pt>
                <c:pt idx="1">
                  <c:v>59.31</c:v>
                </c:pt>
                <c:pt idx="2">
                  <c:v>57.28</c:v>
                </c:pt>
                <c:pt idx="3">
                  <c:v>61.53</c:v>
                </c:pt>
                <c:pt idx="4">
                  <c:v>60.61</c:v>
                </c:pt>
                <c:pt idx="5">
                  <c:v>71.48</c:v>
                </c:pt>
                <c:pt idx="6">
                  <c:v>36.049999999999997</c:v>
                </c:pt>
                <c:pt idx="7">
                  <c:v>36.58</c:v>
                </c:pt>
                <c:pt idx="8">
                  <c:v>34.35</c:v>
                </c:pt>
                <c:pt idx="9">
                  <c:v>37.4</c:v>
                </c:pt>
                <c:pt idx="10">
                  <c:v>43.95</c:v>
                </c:pt>
                <c:pt idx="11">
                  <c:v>50.43</c:v>
                </c:pt>
                <c:pt idx="12">
                  <c:v>23.97</c:v>
                </c:pt>
                <c:pt idx="13">
                  <c:v>20.89</c:v>
                </c:pt>
                <c:pt idx="14">
                  <c:v>21.5</c:v>
                </c:pt>
                <c:pt idx="15">
                  <c:v>23.93</c:v>
                </c:pt>
                <c:pt idx="16">
                  <c:v>25.21</c:v>
                </c:pt>
                <c:pt idx="17">
                  <c:v>32.97</c:v>
                </c:pt>
                <c:pt idx="18">
                  <c:v>25.77</c:v>
                </c:pt>
                <c:pt idx="19">
                  <c:v>23.98</c:v>
                </c:pt>
                <c:pt idx="20">
                  <c:v>25.68</c:v>
                </c:pt>
                <c:pt idx="21">
                  <c:v>21.03</c:v>
                </c:pt>
                <c:pt idx="22">
                  <c:v>22.5</c:v>
                </c:pt>
                <c:pt idx="23">
                  <c:v>11.22</c:v>
                </c:pt>
              </c:numCache>
            </c:numRef>
          </c:bubbleSize>
          <c:bubble3D val="0"/>
          <c:extLst>
            <c:ext xmlns:c16="http://schemas.microsoft.com/office/drawing/2014/chart" uri="{C3380CC4-5D6E-409C-BE32-E72D297353CC}">
              <c16:uniqueId val="{00000038-019C-44CB-8E18-74ED6DEA686A}"/>
            </c:ext>
          </c:extLst>
        </c:ser>
        <c:dLbls>
          <c:showLegendKey val="0"/>
          <c:showVal val="0"/>
          <c:showCatName val="0"/>
          <c:showSerName val="0"/>
          <c:showPercent val="0"/>
          <c:showBubbleSize val="0"/>
        </c:dLbls>
        <c:bubbleScale val="85"/>
        <c:showNegBubbles val="0"/>
        <c:axId val="160896512"/>
        <c:axId val="160898048"/>
      </c:bubbleChart>
      <c:valAx>
        <c:axId val="160896512"/>
        <c:scaling>
          <c:orientation val="minMax"/>
          <c:max val="6.5"/>
          <c:min val="0.4"/>
        </c:scaling>
        <c:delete val="0"/>
        <c:axPos val="b"/>
        <c:numFmt formatCode="General" sourceLinked="1"/>
        <c:majorTickMark val="none"/>
        <c:minorTickMark val="none"/>
        <c:tickLblPos val="none"/>
        <c:crossAx val="160898048"/>
        <c:crosses val="autoZero"/>
        <c:crossBetween val="midCat"/>
      </c:valAx>
      <c:valAx>
        <c:axId val="160898048"/>
        <c:scaling>
          <c:orientation val="minMax"/>
          <c:max val="4.5"/>
          <c:min val="0.4"/>
        </c:scaling>
        <c:delete val="0"/>
        <c:axPos val="l"/>
        <c:majorGridlines>
          <c:spPr>
            <a:ln>
              <a:noFill/>
            </a:ln>
          </c:spPr>
        </c:majorGridlines>
        <c:numFmt formatCode="General" sourceLinked="1"/>
        <c:majorTickMark val="none"/>
        <c:minorTickMark val="none"/>
        <c:tickLblPos val="none"/>
        <c:crossAx val="160896512"/>
        <c:crosses val="autoZero"/>
        <c:crossBetween val="midCat"/>
        <c:majorUnit val="0.4"/>
      </c:valAx>
    </c:plotArea>
    <c:plotVisOnly val="1"/>
    <c:dispBlanksAs val="gap"/>
    <c:showDLblsOverMax val="0"/>
  </c:chart>
  <c:spPr>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44680571614358E-2"/>
          <c:y val="2.3134254444609519E-2"/>
          <c:w val="0.93533962479464472"/>
          <c:h val="0.69972300632232287"/>
        </c:manualLayout>
      </c:layout>
      <c:barChart>
        <c:barDir val="col"/>
        <c:grouping val="stacked"/>
        <c:varyColors val="0"/>
        <c:ser>
          <c:idx val="0"/>
          <c:order val="0"/>
          <c:tx>
            <c:strRef>
              <c:f>'Graphique 9'!$A$4</c:f>
              <c:strCache>
                <c:ptCount val="1"/>
                <c:pt idx="0">
                  <c:v>Encore dans l'établissement</c:v>
                </c:pt>
              </c:strCache>
            </c:strRef>
          </c:tx>
          <c:spPr>
            <a:solidFill>
              <a:srgbClr val="0070C0"/>
            </a:solidFill>
          </c:spPr>
          <c:invertIfNegative val="0"/>
          <c:cat>
            <c:strRef>
              <c:f>'Graphique 9'!$B$3:$I$3</c:f>
              <c:strCache>
                <c:ptCount val="8"/>
                <c:pt idx="0">
                  <c:v>Ensembles des recrutements faciles</c:v>
                </c:pt>
                <c:pt idx="1">
                  <c:v>Ensemble</c:v>
                </c:pt>
                <c:pt idx="2">
                  <c:v>Mobilisation d'autres canaux</c:v>
                </c:pt>
                <c:pt idx="3">
                  <c:v>Sollicitation accrue des canaux habituels</c:v>
                </c:pt>
                <c:pt idx="4">
                  <c:v>Changement des caractéristiques du poste</c:v>
                </c:pt>
                <c:pt idx="5">
                  <c:v>Aucune action</c:v>
                </c:pt>
                <c:pt idx="6">
                  <c:v>Assouplissement des exigences vis-à-vis des candidats</c:v>
                </c:pt>
                <c:pt idx="7">
                  <c:v>Redéfinition du contenu du poste</c:v>
                </c:pt>
              </c:strCache>
            </c:strRef>
          </c:cat>
          <c:val>
            <c:numRef>
              <c:f>'Graphique 9'!$B$4:$I$4</c:f>
              <c:numCache>
                <c:formatCode>0</c:formatCode>
                <c:ptCount val="8"/>
                <c:pt idx="0">
                  <c:v>68.78</c:v>
                </c:pt>
                <c:pt idx="1">
                  <c:v>65.91</c:v>
                </c:pt>
                <c:pt idx="2">
                  <c:v>68.650000000000006</c:v>
                </c:pt>
                <c:pt idx="3">
                  <c:v>65.510000000000005</c:v>
                </c:pt>
                <c:pt idx="4">
                  <c:v>64.55</c:v>
                </c:pt>
                <c:pt idx="5">
                  <c:v>65.06</c:v>
                </c:pt>
                <c:pt idx="6">
                  <c:v>59.29</c:v>
                </c:pt>
                <c:pt idx="7">
                  <c:v>70.489999999999995</c:v>
                </c:pt>
              </c:numCache>
            </c:numRef>
          </c:val>
          <c:extLst>
            <c:ext xmlns:c16="http://schemas.microsoft.com/office/drawing/2014/chart" uri="{C3380CC4-5D6E-409C-BE32-E72D297353CC}">
              <c16:uniqueId val="{00000000-FF17-484B-A56A-1C26B70ED479}"/>
            </c:ext>
          </c:extLst>
        </c:ser>
        <c:ser>
          <c:idx val="1"/>
          <c:order val="1"/>
          <c:tx>
            <c:strRef>
              <c:f>'Graphique 9'!$A$5</c:f>
              <c:strCache>
                <c:ptCount val="1"/>
                <c:pt idx="0">
                  <c:v>Départ à la date prévue</c:v>
                </c:pt>
              </c:strCache>
            </c:strRef>
          </c:tx>
          <c:spPr>
            <a:solidFill>
              <a:srgbClr val="00B0F0"/>
            </a:solidFill>
          </c:spPr>
          <c:invertIfNegative val="0"/>
          <c:cat>
            <c:strRef>
              <c:f>'Graphique 9'!$B$3:$I$3</c:f>
              <c:strCache>
                <c:ptCount val="8"/>
                <c:pt idx="0">
                  <c:v>Ensembles des recrutements faciles</c:v>
                </c:pt>
                <c:pt idx="1">
                  <c:v>Ensemble</c:v>
                </c:pt>
                <c:pt idx="2">
                  <c:v>Mobilisation d'autres canaux</c:v>
                </c:pt>
                <c:pt idx="3">
                  <c:v>Sollicitation accrue des canaux habituels</c:v>
                </c:pt>
                <c:pt idx="4">
                  <c:v>Changement des caractéristiques du poste</c:v>
                </c:pt>
                <c:pt idx="5">
                  <c:v>Aucune action</c:v>
                </c:pt>
                <c:pt idx="6">
                  <c:v>Assouplissement des exigences vis-à-vis des candidats</c:v>
                </c:pt>
                <c:pt idx="7">
                  <c:v>Redéfinition du contenu du poste</c:v>
                </c:pt>
              </c:strCache>
            </c:strRef>
          </c:cat>
          <c:val>
            <c:numRef>
              <c:f>'Graphique 9'!$B$5:$I$5</c:f>
              <c:numCache>
                <c:formatCode>0</c:formatCode>
                <c:ptCount val="8"/>
                <c:pt idx="0">
                  <c:v>12.92</c:v>
                </c:pt>
                <c:pt idx="1">
                  <c:v>8.07</c:v>
                </c:pt>
                <c:pt idx="2">
                  <c:v>2.7</c:v>
                </c:pt>
                <c:pt idx="3">
                  <c:v>9.1</c:v>
                </c:pt>
                <c:pt idx="4">
                  <c:v>12.8</c:v>
                </c:pt>
                <c:pt idx="5">
                  <c:v>6.67</c:v>
                </c:pt>
                <c:pt idx="6">
                  <c:v>11.44</c:v>
                </c:pt>
                <c:pt idx="7">
                  <c:v>7.55</c:v>
                </c:pt>
              </c:numCache>
            </c:numRef>
          </c:val>
          <c:extLst>
            <c:ext xmlns:c16="http://schemas.microsoft.com/office/drawing/2014/chart" uri="{C3380CC4-5D6E-409C-BE32-E72D297353CC}">
              <c16:uniqueId val="{00000001-FF17-484B-A56A-1C26B70ED479}"/>
            </c:ext>
          </c:extLst>
        </c:ser>
        <c:ser>
          <c:idx val="2"/>
          <c:order val="2"/>
          <c:tx>
            <c:strRef>
              <c:f>'Graphique 9'!$A$6</c:f>
              <c:strCache>
                <c:ptCount val="1"/>
                <c:pt idx="0">
                  <c:v>Démission</c:v>
                </c:pt>
              </c:strCache>
            </c:strRef>
          </c:tx>
          <c:spPr>
            <a:solidFill>
              <a:srgbClr val="FF9966"/>
            </a:solidFill>
          </c:spPr>
          <c:invertIfNegative val="0"/>
          <c:cat>
            <c:strRef>
              <c:f>'Graphique 9'!$B$3:$I$3</c:f>
              <c:strCache>
                <c:ptCount val="8"/>
                <c:pt idx="0">
                  <c:v>Ensembles des recrutements faciles</c:v>
                </c:pt>
                <c:pt idx="1">
                  <c:v>Ensemble</c:v>
                </c:pt>
                <c:pt idx="2">
                  <c:v>Mobilisation d'autres canaux</c:v>
                </c:pt>
                <c:pt idx="3">
                  <c:v>Sollicitation accrue des canaux habituels</c:v>
                </c:pt>
                <c:pt idx="4">
                  <c:v>Changement des caractéristiques du poste</c:v>
                </c:pt>
                <c:pt idx="5">
                  <c:v>Aucune action</c:v>
                </c:pt>
                <c:pt idx="6">
                  <c:v>Assouplissement des exigences vis-à-vis des candidats</c:v>
                </c:pt>
                <c:pt idx="7">
                  <c:v>Redéfinition du contenu du poste</c:v>
                </c:pt>
              </c:strCache>
            </c:strRef>
          </c:cat>
          <c:val>
            <c:numRef>
              <c:f>'Graphique 9'!$B$6:$I$6</c:f>
              <c:numCache>
                <c:formatCode>0</c:formatCode>
                <c:ptCount val="8"/>
                <c:pt idx="0">
                  <c:v>7.88</c:v>
                </c:pt>
                <c:pt idx="1">
                  <c:v>9.93</c:v>
                </c:pt>
                <c:pt idx="2">
                  <c:v>16.309999999999999</c:v>
                </c:pt>
                <c:pt idx="3">
                  <c:v>11.52</c:v>
                </c:pt>
                <c:pt idx="4">
                  <c:v>6.26</c:v>
                </c:pt>
                <c:pt idx="5">
                  <c:v>9.23</c:v>
                </c:pt>
                <c:pt idx="6">
                  <c:v>12.75</c:v>
                </c:pt>
                <c:pt idx="7">
                  <c:v>7.13</c:v>
                </c:pt>
              </c:numCache>
            </c:numRef>
          </c:val>
          <c:extLst>
            <c:ext xmlns:c16="http://schemas.microsoft.com/office/drawing/2014/chart" uri="{C3380CC4-5D6E-409C-BE32-E72D297353CC}">
              <c16:uniqueId val="{00000002-FF17-484B-A56A-1C26B70ED479}"/>
            </c:ext>
          </c:extLst>
        </c:ser>
        <c:ser>
          <c:idx val="3"/>
          <c:order val="3"/>
          <c:tx>
            <c:strRef>
              <c:f>'Graphique 9'!$A$7</c:f>
              <c:strCache>
                <c:ptCount val="1"/>
                <c:pt idx="0">
                  <c:v>Départ prématuré pour un autre motif</c:v>
                </c:pt>
              </c:strCache>
            </c:strRef>
          </c:tx>
          <c:spPr>
            <a:solidFill>
              <a:srgbClr val="FF6600"/>
            </a:solidFill>
          </c:spPr>
          <c:invertIfNegative val="0"/>
          <c:cat>
            <c:strRef>
              <c:f>'Graphique 9'!$B$3:$I$3</c:f>
              <c:strCache>
                <c:ptCount val="8"/>
                <c:pt idx="0">
                  <c:v>Ensembles des recrutements faciles</c:v>
                </c:pt>
                <c:pt idx="1">
                  <c:v>Ensemble</c:v>
                </c:pt>
                <c:pt idx="2">
                  <c:v>Mobilisation d'autres canaux</c:v>
                </c:pt>
                <c:pt idx="3">
                  <c:v>Sollicitation accrue des canaux habituels</c:v>
                </c:pt>
                <c:pt idx="4">
                  <c:v>Changement des caractéristiques du poste</c:v>
                </c:pt>
                <c:pt idx="5">
                  <c:v>Aucune action</c:v>
                </c:pt>
                <c:pt idx="6">
                  <c:v>Assouplissement des exigences vis-à-vis des candidats</c:v>
                </c:pt>
                <c:pt idx="7">
                  <c:v>Redéfinition du contenu du poste</c:v>
                </c:pt>
              </c:strCache>
            </c:strRef>
          </c:cat>
          <c:val>
            <c:numRef>
              <c:f>'Graphique 9'!$B$7:$I$7</c:f>
              <c:numCache>
                <c:formatCode>0</c:formatCode>
                <c:ptCount val="8"/>
                <c:pt idx="0">
                  <c:v>10.43</c:v>
                </c:pt>
                <c:pt idx="1">
                  <c:v>16.100000000000001</c:v>
                </c:pt>
                <c:pt idx="2">
                  <c:v>12.35</c:v>
                </c:pt>
                <c:pt idx="3">
                  <c:v>13.87</c:v>
                </c:pt>
                <c:pt idx="4">
                  <c:v>16.39</c:v>
                </c:pt>
                <c:pt idx="5">
                  <c:v>19.05</c:v>
                </c:pt>
                <c:pt idx="6">
                  <c:v>16.53</c:v>
                </c:pt>
                <c:pt idx="7">
                  <c:v>14.83</c:v>
                </c:pt>
              </c:numCache>
            </c:numRef>
          </c:val>
          <c:extLst>
            <c:ext xmlns:c16="http://schemas.microsoft.com/office/drawing/2014/chart" uri="{C3380CC4-5D6E-409C-BE32-E72D297353CC}">
              <c16:uniqueId val="{00000003-FF17-484B-A56A-1C26B70ED479}"/>
            </c:ext>
          </c:extLst>
        </c:ser>
        <c:dLbls>
          <c:showLegendKey val="0"/>
          <c:showVal val="0"/>
          <c:showCatName val="0"/>
          <c:showSerName val="0"/>
          <c:showPercent val="0"/>
          <c:showBubbleSize val="0"/>
        </c:dLbls>
        <c:gapWidth val="40"/>
        <c:overlap val="100"/>
        <c:axId val="162830208"/>
        <c:axId val="162831744"/>
      </c:barChart>
      <c:lineChart>
        <c:grouping val="standard"/>
        <c:varyColors val="0"/>
        <c:ser>
          <c:idx val="4"/>
          <c:order val="4"/>
          <c:tx>
            <c:strRef>
              <c:f>'Graphique 9'!$A$8</c:f>
              <c:strCache>
                <c:ptCount val="1"/>
                <c:pt idx="0">
                  <c:v>Recruterait la même personne si c'était à refaire</c:v>
                </c:pt>
              </c:strCache>
            </c:strRef>
          </c:tx>
          <c:spPr>
            <a:ln>
              <a:noFill/>
            </a:ln>
          </c:spPr>
          <c:marker>
            <c:symbol val="circle"/>
            <c:size val="22"/>
            <c:spPr>
              <a:solidFill>
                <a:srgbClr val="00B050"/>
              </a:solidFill>
              <a:ln w="15875">
                <a:solidFill>
                  <a:schemeClr val="bg1"/>
                </a:solidFill>
              </a:ln>
            </c:spPr>
          </c:marker>
          <c:dLbls>
            <c:spPr>
              <a:noFill/>
              <a:ln>
                <a:noFill/>
              </a:ln>
              <a:effectLst/>
            </c:spPr>
            <c:txPr>
              <a:bodyPr/>
              <a:lstStyle/>
              <a:p>
                <a:pPr>
                  <a:defRPr b="1">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9'!$B$3:$I$3</c:f>
              <c:strCache>
                <c:ptCount val="8"/>
                <c:pt idx="0">
                  <c:v>Ensembles des recrutements faciles</c:v>
                </c:pt>
                <c:pt idx="1">
                  <c:v>Ensemble</c:v>
                </c:pt>
                <c:pt idx="2">
                  <c:v>Mobilisation d'autres canaux</c:v>
                </c:pt>
                <c:pt idx="3">
                  <c:v>Sollicitation accrue des canaux habituels</c:v>
                </c:pt>
                <c:pt idx="4">
                  <c:v>Changement des caractéristiques du poste</c:v>
                </c:pt>
                <c:pt idx="5">
                  <c:v>Aucune action</c:v>
                </c:pt>
                <c:pt idx="6">
                  <c:v>Assouplissement des exigences vis-à-vis des candidats</c:v>
                </c:pt>
                <c:pt idx="7">
                  <c:v>Redéfinition du contenu du poste</c:v>
                </c:pt>
              </c:strCache>
            </c:strRef>
          </c:cat>
          <c:val>
            <c:numRef>
              <c:f>'Graphique 9'!$B$8:$I$8</c:f>
              <c:numCache>
                <c:formatCode>0</c:formatCode>
                <c:ptCount val="8"/>
                <c:pt idx="0">
                  <c:v>82.85</c:v>
                </c:pt>
                <c:pt idx="1">
                  <c:v>70.48</c:v>
                </c:pt>
                <c:pt idx="2">
                  <c:v>81.23</c:v>
                </c:pt>
                <c:pt idx="3">
                  <c:v>72.25</c:v>
                </c:pt>
                <c:pt idx="4">
                  <c:v>70.95</c:v>
                </c:pt>
                <c:pt idx="5">
                  <c:v>70.13</c:v>
                </c:pt>
                <c:pt idx="6">
                  <c:v>65.239999999999995</c:v>
                </c:pt>
                <c:pt idx="7">
                  <c:v>58.37</c:v>
                </c:pt>
              </c:numCache>
            </c:numRef>
          </c:val>
          <c:smooth val="0"/>
          <c:extLst>
            <c:ext xmlns:c16="http://schemas.microsoft.com/office/drawing/2014/chart" uri="{C3380CC4-5D6E-409C-BE32-E72D297353CC}">
              <c16:uniqueId val="{00000004-FF17-484B-A56A-1C26B70ED479}"/>
            </c:ext>
          </c:extLst>
        </c:ser>
        <c:dLbls>
          <c:showLegendKey val="0"/>
          <c:showVal val="0"/>
          <c:showCatName val="0"/>
          <c:showSerName val="0"/>
          <c:showPercent val="0"/>
          <c:showBubbleSize val="0"/>
        </c:dLbls>
        <c:marker val="1"/>
        <c:smooth val="0"/>
        <c:axId val="162830208"/>
        <c:axId val="162831744"/>
      </c:lineChart>
      <c:catAx>
        <c:axId val="162830208"/>
        <c:scaling>
          <c:orientation val="minMax"/>
        </c:scaling>
        <c:delete val="0"/>
        <c:axPos val="b"/>
        <c:numFmt formatCode="General" sourceLinked="0"/>
        <c:majorTickMark val="out"/>
        <c:minorTickMark val="none"/>
        <c:tickLblPos val="nextTo"/>
        <c:txPr>
          <a:bodyPr/>
          <a:lstStyle/>
          <a:p>
            <a:pPr>
              <a:defRPr sz="1100"/>
            </a:pPr>
            <a:endParaRPr lang="fr-FR"/>
          </a:p>
        </c:txPr>
        <c:crossAx val="162831744"/>
        <c:crosses val="autoZero"/>
        <c:auto val="1"/>
        <c:lblAlgn val="ctr"/>
        <c:lblOffset val="100"/>
        <c:noMultiLvlLbl val="0"/>
      </c:catAx>
      <c:valAx>
        <c:axId val="162831744"/>
        <c:scaling>
          <c:orientation val="minMax"/>
          <c:max val="100"/>
        </c:scaling>
        <c:delete val="0"/>
        <c:axPos val="l"/>
        <c:majorGridlines>
          <c:spPr>
            <a:ln>
              <a:solidFill>
                <a:schemeClr val="bg1">
                  <a:lumMod val="65000"/>
                </a:schemeClr>
              </a:solidFill>
            </a:ln>
          </c:spPr>
        </c:majorGridlines>
        <c:numFmt formatCode="0" sourceLinked="1"/>
        <c:majorTickMark val="out"/>
        <c:minorTickMark val="none"/>
        <c:tickLblPos val="nextTo"/>
        <c:txPr>
          <a:bodyPr/>
          <a:lstStyle/>
          <a:p>
            <a:pPr>
              <a:defRPr>
                <a:solidFill>
                  <a:schemeClr val="bg1">
                    <a:lumMod val="50000"/>
                  </a:schemeClr>
                </a:solidFill>
              </a:defRPr>
            </a:pPr>
            <a:endParaRPr lang="fr-FR"/>
          </a:p>
        </c:txPr>
        <c:crossAx val="162830208"/>
        <c:crosses val="autoZero"/>
        <c:crossBetween val="between"/>
        <c:majorUnit val="10"/>
      </c:valAx>
      <c:spPr>
        <a:ln>
          <a:solidFill>
            <a:schemeClr val="bg1">
              <a:lumMod val="65000"/>
            </a:schemeClr>
          </a:solidFill>
        </a:ln>
      </c:spPr>
    </c:plotArea>
    <c:legend>
      <c:legendPos val="b"/>
      <c:layout>
        <c:manualLayout>
          <c:xMode val="edge"/>
          <c:yMode val="edge"/>
          <c:x val="0"/>
          <c:y val="0.91030522128130209"/>
          <c:w val="0.99807811144197622"/>
          <c:h val="7.7116162366496641E-2"/>
        </c:manualLayout>
      </c:layout>
      <c:overlay val="0"/>
    </c:legend>
    <c:plotVisOnly val="1"/>
    <c:dispBlanksAs val="gap"/>
    <c:showDLblsOverMax val="0"/>
  </c:chart>
  <c:spPr>
    <a:ln>
      <a:noFill/>
    </a:ln>
  </c:spPr>
  <c:txPr>
    <a:bodyPr/>
    <a:lstStyle/>
    <a:p>
      <a:pPr>
        <a:defRPr sz="1100">
          <a:latin typeface="Tahoma" panose="020B0604030504040204" pitchFamily="34" charset="0"/>
          <a:ea typeface="Tahoma" panose="020B0604030504040204" pitchFamily="34" charset="0"/>
          <a:cs typeface="Tahoma" panose="020B0604030504040204" pitchFamily="34" charset="0"/>
        </a:defRPr>
      </a:pPr>
      <a:endParaRPr lang="fr-FR"/>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508559508303877"/>
          <c:y val="2.3058417684172303E-2"/>
          <c:w val="0.63205614943590849"/>
          <c:h val="0.91617563680928937"/>
        </c:manualLayout>
      </c:layout>
      <c:barChart>
        <c:barDir val="bar"/>
        <c:grouping val="clustered"/>
        <c:varyColors val="0"/>
        <c:ser>
          <c:idx val="0"/>
          <c:order val="0"/>
          <c:tx>
            <c:strRef>
              <c:f>'Graphique A'!$B$4</c:f>
              <c:strCache>
                <c:ptCount val="1"/>
                <c:pt idx="0">
                  <c:v>BMO complémentaire 2015 (anticipé)</c:v>
                </c:pt>
              </c:strCache>
            </c:strRef>
          </c:tx>
          <c:spPr>
            <a:gradFill>
              <a:gsLst>
                <a:gs pos="0">
                  <a:srgbClr val="00B0F0"/>
                </a:gs>
                <a:gs pos="100000">
                  <a:schemeClr val="bg1">
                    <a:lumMod val="95000"/>
                  </a:schemeClr>
                </a:gs>
                <a:gs pos="21000">
                  <a:schemeClr val="accent5">
                    <a:lumMod val="60000"/>
                    <a:lumOff val="40000"/>
                  </a:schemeClr>
                </a:gs>
              </a:gsLst>
              <a:lin ang="10200000" scaled="0"/>
            </a:gradFill>
          </c:spPr>
          <c:invertIfNegative val="0"/>
          <c:dLbls>
            <c:spPr>
              <a:noFill/>
              <a:ln>
                <a:noFill/>
              </a:ln>
              <a:effectLst/>
            </c:spPr>
            <c:txPr>
              <a:bodyPr/>
              <a:lstStyle/>
              <a:p>
                <a:pPr>
                  <a:defRPr b="1">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A'!$A$5:$A$11</c:f>
              <c:strCache>
                <c:ptCount val="7"/>
                <c:pt idx="0">
                  <c:v>Inadéquation</c:v>
                </c:pt>
                <c:pt idx="1">
                  <c:v>Manque de candidatures</c:v>
                </c:pt>
                <c:pt idx="2">
                  <c:v>Caractéristiques du poste </c:v>
                </c:pt>
                <c:pt idx="3">
                  <c:v>Déficit  d'image</c:v>
                </c:pt>
                <c:pt idx="4">
                  <c:v>Concurrence* </c:v>
                </c:pt>
                <c:pt idx="5">
                  <c:v>Difficultés propres à l'établissement*</c:v>
                </c:pt>
                <c:pt idx="6">
                  <c:v>Autres*</c:v>
                </c:pt>
              </c:strCache>
            </c:strRef>
          </c:cat>
          <c:val>
            <c:numRef>
              <c:f>'Graphique A'!$B$5:$B$11</c:f>
              <c:numCache>
                <c:formatCode>0</c:formatCode>
                <c:ptCount val="7"/>
                <c:pt idx="0">
                  <c:v>81.7</c:v>
                </c:pt>
                <c:pt idx="1">
                  <c:v>73.2</c:v>
                </c:pt>
                <c:pt idx="2">
                  <c:v>51.6</c:v>
                </c:pt>
                <c:pt idx="3">
                  <c:v>20.399999999999999</c:v>
                </c:pt>
                <c:pt idx="4">
                  <c:v>0</c:v>
                </c:pt>
                <c:pt idx="5">
                  <c:v>0</c:v>
                </c:pt>
                <c:pt idx="6">
                  <c:v>0</c:v>
                </c:pt>
              </c:numCache>
            </c:numRef>
          </c:val>
          <c:extLst>
            <c:ext xmlns:c16="http://schemas.microsoft.com/office/drawing/2014/chart" uri="{C3380CC4-5D6E-409C-BE32-E72D297353CC}">
              <c16:uniqueId val="{00000000-FF86-4CF5-BD57-4E49F4BBFE59}"/>
            </c:ext>
          </c:extLst>
        </c:ser>
        <c:ser>
          <c:idx val="1"/>
          <c:order val="1"/>
          <c:tx>
            <c:strRef>
              <c:f>'Graphique A'!$C$4</c:f>
              <c:strCache>
                <c:ptCount val="1"/>
                <c:pt idx="0">
                  <c:v>BMO complémentaire 2015 (réalisé)</c:v>
                </c:pt>
              </c:strCache>
            </c:strRef>
          </c:tx>
          <c:spPr>
            <a:solidFill>
              <a:srgbClr val="00B0F0"/>
            </a:solidFill>
          </c:spPr>
          <c:invertIfNegative val="0"/>
          <c:dLbls>
            <c:spPr>
              <a:noFill/>
              <a:ln>
                <a:noFill/>
              </a:ln>
              <a:effectLst/>
            </c:spPr>
            <c:txPr>
              <a:bodyPr/>
              <a:lstStyle/>
              <a:p>
                <a:pPr>
                  <a:defRPr b="1">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A'!$A$5:$A$11</c:f>
              <c:strCache>
                <c:ptCount val="7"/>
                <c:pt idx="0">
                  <c:v>Inadéquation</c:v>
                </c:pt>
                <c:pt idx="1">
                  <c:v>Manque de candidatures</c:v>
                </c:pt>
                <c:pt idx="2">
                  <c:v>Caractéristiques du poste </c:v>
                </c:pt>
                <c:pt idx="3">
                  <c:v>Déficit  d'image</c:v>
                </c:pt>
                <c:pt idx="4">
                  <c:v>Concurrence* </c:v>
                </c:pt>
                <c:pt idx="5">
                  <c:v>Difficultés propres à l'établissement*</c:v>
                </c:pt>
                <c:pt idx="6">
                  <c:v>Autres*</c:v>
                </c:pt>
              </c:strCache>
            </c:strRef>
          </c:cat>
          <c:val>
            <c:numRef>
              <c:f>'Graphique A'!$C$5:$C$11</c:f>
              <c:numCache>
                <c:formatCode>0</c:formatCode>
                <c:ptCount val="7"/>
                <c:pt idx="0">
                  <c:v>83</c:v>
                </c:pt>
                <c:pt idx="1">
                  <c:v>68.2</c:v>
                </c:pt>
                <c:pt idx="2">
                  <c:v>46.1</c:v>
                </c:pt>
                <c:pt idx="3">
                  <c:v>14.1</c:v>
                </c:pt>
                <c:pt idx="4">
                  <c:v>0</c:v>
                </c:pt>
                <c:pt idx="5">
                  <c:v>0</c:v>
                </c:pt>
                <c:pt idx="6">
                  <c:v>0</c:v>
                </c:pt>
              </c:numCache>
            </c:numRef>
          </c:val>
          <c:extLst>
            <c:ext xmlns:c16="http://schemas.microsoft.com/office/drawing/2014/chart" uri="{C3380CC4-5D6E-409C-BE32-E72D297353CC}">
              <c16:uniqueId val="{00000001-FF86-4CF5-BD57-4E49F4BBFE59}"/>
            </c:ext>
          </c:extLst>
        </c:ser>
        <c:ser>
          <c:idx val="2"/>
          <c:order val="2"/>
          <c:tx>
            <c:strRef>
              <c:f>'Graphique A'!$D$4</c:f>
              <c:strCache>
                <c:ptCount val="1"/>
                <c:pt idx="0">
                  <c:v>Ofer 2016</c:v>
                </c:pt>
              </c:strCache>
            </c:strRef>
          </c:tx>
          <c:spPr>
            <a:solidFill>
              <a:schemeClr val="accent1">
                <a:lumMod val="75000"/>
              </a:schemeClr>
            </a:solidFill>
          </c:spPr>
          <c:invertIfNegative val="0"/>
          <c:dLbls>
            <c:spPr>
              <a:noFill/>
              <a:ln>
                <a:noFill/>
              </a:ln>
              <a:effectLst/>
            </c:spPr>
            <c:txPr>
              <a:bodyPr/>
              <a:lstStyle/>
              <a:p>
                <a:pPr>
                  <a:defRPr b="1">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A'!$A$5:$A$11</c:f>
              <c:strCache>
                <c:ptCount val="7"/>
                <c:pt idx="0">
                  <c:v>Inadéquation</c:v>
                </c:pt>
                <c:pt idx="1">
                  <c:v>Manque de candidatures</c:v>
                </c:pt>
                <c:pt idx="2">
                  <c:v>Caractéristiques du poste </c:v>
                </c:pt>
                <c:pt idx="3">
                  <c:v>Déficit  d'image</c:v>
                </c:pt>
                <c:pt idx="4">
                  <c:v>Concurrence* </c:v>
                </c:pt>
                <c:pt idx="5">
                  <c:v>Difficultés propres à l'établissement*</c:v>
                </c:pt>
                <c:pt idx="6">
                  <c:v>Autres*</c:v>
                </c:pt>
              </c:strCache>
            </c:strRef>
          </c:cat>
          <c:val>
            <c:numRef>
              <c:f>'Graphique A'!$D$5:$D$11</c:f>
              <c:numCache>
                <c:formatCode>0</c:formatCode>
                <c:ptCount val="7"/>
                <c:pt idx="0">
                  <c:v>60.26</c:v>
                </c:pt>
                <c:pt idx="1">
                  <c:v>59.56</c:v>
                </c:pt>
                <c:pt idx="2">
                  <c:v>55.29</c:v>
                </c:pt>
                <c:pt idx="3">
                  <c:v>23.09</c:v>
                </c:pt>
                <c:pt idx="4">
                  <c:v>28.64</c:v>
                </c:pt>
                <c:pt idx="5">
                  <c:v>13.32</c:v>
                </c:pt>
                <c:pt idx="6">
                  <c:v>4.2699999999999996</c:v>
                </c:pt>
              </c:numCache>
            </c:numRef>
          </c:val>
          <c:extLst>
            <c:ext xmlns:c16="http://schemas.microsoft.com/office/drawing/2014/chart" uri="{C3380CC4-5D6E-409C-BE32-E72D297353CC}">
              <c16:uniqueId val="{00000002-FF86-4CF5-BD57-4E49F4BBFE59}"/>
            </c:ext>
          </c:extLst>
        </c:ser>
        <c:dLbls>
          <c:showLegendKey val="0"/>
          <c:showVal val="0"/>
          <c:showCatName val="0"/>
          <c:showSerName val="0"/>
          <c:showPercent val="0"/>
          <c:showBubbleSize val="0"/>
        </c:dLbls>
        <c:gapWidth val="20"/>
        <c:overlap val="25"/>
        <c:axId val="162914304"/>
        <c:axId val="162915840"/>
      </c:barChart>
      <c:catAx>
        <c:axId val="162914304"/>
        <c:scaling>
          <c:orientation val="maxMin"/>
        </c:scaling>
        <c:delete val="0"/>
        <c:axPos val="l"/>
        <c:numFmt formatCode="General" sourceLinked="0"/>
        <c:majorTickMark val="out"/>
        <c:minorTickMark val="none"/>
        <c:tickLblPos val="nextTo"/>
        <c:txPr>
          <a:bodyPr/>
          <a:lstStyle/>
          <a:p>
            <a:pPr>
              <a:defRPr b="1"/>
            </a:pPr>
            <a:endParaRPr lang="fr-FR"/>
          </a:p>
        </c:txPr>
        <c:crossAx val="162915840"/>
        <c:crosses val="autoZero"/>
        <c:auto val="1"/>
        <c:lblAlgn val="ctr"/>
        <c:lblOffset val="100"/>
        <c:noMultiLvlLbl val="0"/>
      </c:catAx>
      <c:valAx>
        <c:axId val="162915840"/>
        <c:scaling>
          <c:orientation val="minMax"/>
          <c:max val="83"/>
          <c:min val="0"/>
        </c:scaling>
        <c:delete val="0"/>
        <c:axPos val="t"/>
        <c:majorGridlines>
          <c:spPr>
            <a:ln>
              <a:noFill/>
            </a:ln>
          </c:spPr>
        </c:majorGridlines>
        <c:numFmt formatCode="0" sourceLinked="1"/>
        <c:majorTickMark val="none"/>
        <c:minorTickMark val="none"/>
        <c:tickLblPos val="none"/>
        <c:crossAx val="162914304"/>
        <c:crosses val="autoZero"/>
        <c:crossBetween val="between"/>
        <c:majorUnit val="10"/>
      </c:valAx>
    </c:plotArea>
    <c:legend>
      <c:legendPos val="r"/>
      <c:layout>
        <c:manualLayout>
          <c:xMode val="edge"/>
          <c:yMode val="edge"/>
          <c:x val="0.64572550913115034"/>
          <c:y val="0.78192002178748132"/>
          <c:w val="0.34607281047154387"/>
          <c:h val="0.12791232189353019"/>
        </c:manualLayout>
      </c:layout>
      <c:overlay val="0"/>
      <c:spPr>
        <a:solidFill>
          <a:schemeClr val="bg1"/>
        </a:solidFill>
      </c:spPr>
    </c:legend>
    <c:plotVisOnly val="1"/>
    <c:dispBlanksAs val="gap"/>
    <c:showDLblsOverMax val="0"/>
  </c:chart>
  <c:spPr>
    <a:ln>
      <a:noFill/>
    </a:ln>
  </c:spPr>
  <c:txPr>
    <a:bodyPr/>
    <a:lstStyle/>
    <a:p>
      <a:pPr>
        <a:defRPr sz="120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9</xdr:col>
      <xdr:colOff>447675</xdr:colOff>
      <xdr:row>52</xdr:row>
      <xdr:rowOff>47625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0.02516</cdr:y>
    </cdr:from>
    <cdr:to>
      <cdr:x>0.41099</cdr:x>
      <cdr:y>0.0717</cdr:y>
    </cdr:to>
    <cdr:sp macro="" textlink="">
      <cdr:nvSpPr>
        <cdr:cNvPr id="2" name="ZoneTexte 1"/>
        <cdr:cNvSpPr txBox="1"/>
      </cdr:nvSpPr>
      <cdr:spPr>
        <a:xfrm xmlns:a="http://schemas.openxmlformats.org/drawingml/2006/main">
          <a:off x="0" y="152400"/>
          <a:ext cx="3817620" cy="28194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fr-FR" sz="1200" b="1">
              <a:solidFill>
                <a:srgbClr val="0070C0"/>
              </a:solidFill>
              <a:latin typeface="Tahoma" panose="020B0604030504040204" pitchFamily="34" charset="0"/>
              <a:ea typeface="Tahoma" panose="020B0604030504040204" pitchFamily="34" charset="0"/>
              <a:cs typeface="Tahoma" panose="020B0604030504040204" pitchFamily="34" charset="0"/>
            </a:rPr>
            <a:t>Intensification</a:t>
          </a:r>
          <a:r>
            <a:rPr lang="fr-FR" sz="1200" b="1" baseline="0">
              <a:solidFill>
                <a:srgbClr val="0070C0"/>
              </a:solidFill>
              <a:latin typeface="Tahoma" panose="020B0604030504040204" pitchFamily="34" charset="0"/>
              <a:ea typeface="Tahoma" panose="020B0604030504040204" pitchFamily="34" charset="0"/>
              <a:cs typeface="Tahoma" panose="020B0604030504040204" pitchFamily="34" charset="0"/>
            </a:rPr>
            <a:t> de l'e</a:t>
          </a:r>
          <a:r>
            <a:rPr lang="fr-FR" sz="1200" b="1">
              <a:solidFill>
                <a:srgbClr val="0070C0"/>
              </a:solidFill>
              <a:latin typeface="Tahoma" panose="020B0604030504040204" pitchFamily="34" charset="0"/>
              <a:ea typeface="Tahoma" panose="020B0604030504040204" pitchFamily="34" charset="0"/>
              <a:cs typeface="Tahoma" panose="020B0604030504040204" pitchFamily="34" charset="0"/>
            </a:rPr>
            <a:t>ffort de recrutement, dont :</a:t>
          </a:r>
        </a:p>
      </cdr:txBody>
    </cdr:sp>
  </cdr:relSizeAnchor>
  <cdr:relSizeAnchor xmlns:cdr="http://schemas.openxmlformats.org/drawingml/2006/chartDrawing">
    <cdr:from>
      <cdr:x>0</cdr:x>
      <cdr:y>0.2021</cdr:y>
    </cdr:from>
    <cdr:to>
      <cdr:x>0.41427</cdr:x>
      <cdr:y>0.26499</cdr:y>
    </cdr:to>
    <cdr:sp macro="" textlink="">
      <cdr:nvSpPr>
        <cdr:cNvPr id="3" name="ZoneTexte 1"/>
        <cdr:cNvSpPr txBox="1"/>
      </cdr:nvSpPr>
      <cdr:spPr>
        <a:xfrm xmlns:a="http://schemas.openxmlformats.org/drawingml/2006/main">
          <a:off x="0" y="1223596"/>
          <a:ext cx="3848251" cy="380787"/>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1200" b="1">
              <a:solidFill>
                <a:schemeClr val="accent5">
                  <a:lumMod val="50000"/>
                </a:schemeClr>
              </a:solidFill>
              <a:latin typeface="Tahoma" panose="020B0604030504040204" pitchFamily="34" charset="0"/>
              <a:ea typeface="Tahoma" panose="020B0604030504040204" pitchFamily="34" charset="0"/>
              <a:cs typeface="Tahoma" panose="020B0604030504040204" pitchFamily="34" charset="0"/>
            </a:rPr>
            <a:t>Assouplissement</a:t>
          </a:r>
          <a:r>
            <a:rPr lang="fr-FR" sz="1200" b="1" baseline="0">
              <a:solidFill>
                <a:schemeClr val="accent5">
                  <a:lumMod val="50000"/>
                </a:schemeClr>
              </a:solidFill>
              <a:latin typeface="Tahoma" panose="020B0604030504040204" pitchFamily="34" charset="0"/>
              <a:ea typeface="Tahoma" panose="020B0604030504040204" pitchFamily="34" charset="0"/>
              <a:cs typeface="Tahoma" panose="020B0604030504040204" pitchFamily="34" charset="0"/>
            </a:rPr>
            <a:t> des exigences </a:t>
          </a:r>
        </a:p>
        <a:p xmlns:a="http://schemas.openxmlformats.org/drawingml/2006/main">
          <a:pPr algn="l"/>
          <a:r>
            <a:rPr lang="fr-FR" sz="1200" b="1" baseline="0">
              <a:solidFill>
                <a:schemeClr val="accent5">
                  <a:lumMod val="50000"/>
                </a:schemeClr>
              </a:solidFill>
              <a:latin typeface="Tahoma" panose="020B0604030504040204" pitchFamily="34" charset="0"/>
              <a:ea typeface="Tahoma" panose="020B0604030504040204" pitchFamily="34" charset="0"/>
              <a:cs typeface="Tahoma" panose="020B0604030504040204" pitchFamily="34" charset="0"/>
            </a:rPr>
            <a:t> vis-à-vis du candidat</a:t>
          </a:r>
          <a:r>
            <a:rPr lang="fr-FR" sz="1200" b="1">
              <a:solidFill>
                <a:schemeClr val="accent5">
                  <a:lumMod val="50000"/>
                </a:schemeClr>
              </a:solidFill>
              <a:latin typeface="Tahoma" panose="020B0604030504040204" pitchFamily="34" charset="0"/>
              <a:ea typeface="Tahoma" panose="020B0604030504040204" pitchFamily="34" charset="0"/>
              <a:cs typeface="Tahoma" panose="020B0604030504040204" pitchFamily="34" charset="0"/>
            </a:rPr>
            <a:t> sur :</a:t>
          </a:r>
        </a:p>
      </cdr:txBody>
    </cdr:sp>
  </cdr:relSizeAnchor>
  <cdr:relSizeAnchor xmlns:cdr="http://schemas.openxmlformats.org/drawingml/2006/chartDrawing">
    <cdr:from>
      <cdr:x>0</cdr:x>
      <cdr:y>0.60084</cdr:y>
    </cdr:from>
    <cdr:to>
      <cdr:x>0.41427</cdr:x>
      <cdr:y>0.64738</cdr:y>
    </cdr:to>
    <cdr:sp macro="" textlink="">
      <cdr:nvSpPr>
        <cdr:cNvPr id="4" name="ZoneTexte 1"/>
        <cdr:cNvSpPr txBox="1"/>
      </cdr:nvSpPr>
      <cdr:spPr>
        <a:xfrm xmlns:a="http://schemas.openxmlformats.org/drawingml/2006/main">
          <a:off x="0" y="3639820"/>
          <a:ext cx="3848100" cy="281940"/>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1200" b="1">
              <a:solidFill>
                <a:schemeClr val="accent3">
                  <a:lumMod val="50000"/>
                </a:schemeClr>
              </a:solidFill>
              <a:latin typeface="Tahoma" panose="020B0604030504040204" pitchFamily="34" charset="0"/>
              <a:ea typeface="Tahoma" panose="020B0604030504040204" pitchFamily="34" charset="0"/>
              <a:cs typeface="Tahoma" panose="020B0604030504040204" pitchFamily="34" charset="0"/>
            </a:rPr>
            <a:t>Modification</a:t>
          </a:r>
          <a:r>
            <a:rPr lang="fr-FR" sz="1200" b="1" baseline="0">
              <a:solidFill>
                <a:schemeClr val="accent3">
                  <a:lumMod val="50000"/>
                </a:schemeClr>
              </a:solidFill>
              <a:latin typeface="Tahoma" panose="020B0604030504040204" pitchFamily="34" charset="0"/>
              <a:ea typeface="Tahoma" panose="020B0604030504040204" pitchFamily="34" charset="0"/>
              <a:cs typeface="Tahoma" panose="020B0604030504040204" pitchFamily="34" charset="0"/>
            </a:rPr>
            <a:t> du poste, dont </a:t>
          </a:r>
          <a:r>
            <a:rPr lang="fr-FR" sz="1200" b="1">
              <a:solidFill>
                <a:schemeClr val="accent3">
                  <a:lumMod val="50000"/>
                </a:schemeClr>
              </a:solidFill>
              <a:latin typeface="Tahoma" panose="020B0604030504040204" pitchFamily="34" charset="0"/>
              <a:ea typeface="Tahoma" panose="020B0604030504040204" pitchFamily="34" charset="0"/>
              <a:cs typeface="Tahoma" panose="020B0604030504040204" pitchFamily="34" charset="0"/>
            </a:rPr>
            <a:t> :</a:t>
          </a:r>
        </a:p>
      </cdr:txBody>
    </cdr:sp>
  </cdr:relSizeAnchor>
  <cdr:relSizeAnchor xmlns:cdr="http://schemas.openxmlformats.org/drawingml/2006/chartDrawing">
    <cdr:from>
      <cdr:x>0.00055</cdr:x>
      <cdr:y>0.93291</cdr:y>
    </cdr:from>
    <cdr:to>
      <cdr:x>0.40525</cdr:x>
      <cdr:y>0.97945</cdr:y>
    </cdr:to>
    <cdr:sp macro="" textlink="">
      <cdr:nvSpPr>
        <cdr:cNvPr id="5" name="ZoneTexte 1"/>
        <cdr:cNvSpPr txBox="1"/>
      </cdr:nvSpPr>
      <cdr:spPr>
        <a:xfrm xmlns:a="http://schemas.openxmlformats.org/drawingml/2006/main">
          <a:off x="5080" y="5651500"/>
          <a:ext cx="3759200" cy="281940"/>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1200" b="1">
              <a:solidFill>
                <a:schemeClr val="bg1">
                  <a:lumMod val="50000"/>
                </a:schemeClr>
              </a:solidFill>
              <a:latin typeface="Tahoma" panose="020B0604030504040204" pitchFamily="34" charset="0"/>
              <a:ea typeface="Tahoma" panose="020B0604030504040204" pitchFamily="34" charset="0"/>
              <a:cs typeface="Tahoma" panose="020B0604030504040204" pitchFamily="34" charset="0"/>
            </a:rPr>
            <a:t>Aucune action</a:t>
          </a:r>
        </a:p>
      </cdr:txBody>
    </cdr:sp>
  </cdr:relSizeAnchor>
</c:userShapes>
</file>

<file path=xl/drawings/drawing11.xml><?xml version="1.0" encoding="utf-8"?>
<xdr:wsDr xmlns:xdr="http://schemas.openxmlformats.org/drawingml/2006/spreadsheetDrawing" xmlns:a="http://schemas.openxmlformats.org/drawingml/2006/main">
  <xdr:twoCellAnchor>
    <xdr:from>
      <xdr:col>5</xdr:col>
      <xdr:colOff>19049</xdr:colOff>
      <xdr:row>3</xdr:row>
      <xdr:rowOff>14287</xdr:rowOff>
    </xdr:from>
    <xdr:to>
      <xdr:col>17</xdr:col>
      <xdr:colOff>523875</xdr:colOff>
      <xdr:row>32</xdr:row>
      <xdr:rowOff>28575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0.36642</cdr:x>
      <cdr:y>0.94801</cdr:y>
    </cdr:from>
    <cdr:to>
      <cdr:x>0.53063</cdr:x>
      <cdr:y>0.99707</cdr:y>
    </cdr:to>
    <cdr:sp macro="" textlink="">
      <cdr:nvSpPr>
        <cdr:cNvPr id="2" name="ZoneTexte 1"/>
        <cdr:cNvSpPr txBox="1"/>
      </cdr:nvSpPr>
      <cdr:spPr>
        <a:xfrm xmlns:a="http://schemas.openxmlformats.org/drawingml/2006/main">
          <a:off x="3403600" y="5742940"/>
          <a:ext cx="1525261" cy="2972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latin typeface="Tahoma" panose="020B0604030504040204" pitchFamily="34" charset="0"/>
              <a:ea typeface="Tahoma" panose="020B0604030504040204" pitchFamily="34" charset="0"/>
              <a:cs typeface="Tahoma" panose="020B0604030504040204" pitchFamily="34" charset="0"/>
            </a:rPr>
            <a:t>Nombre de difficultés</a:t>
          </a:r>
          <a:r>
            <a:rPr lang="fr-FR" sz="1200" b="1" baseline="0">
              <a:latin typeface="Tahoma" panose="020B0604030504040204" pitchFamily="34" charset="0"/>
              <a:ea typeface="Tahoma" panose="020B0604030504040204" pitchFamily="34" charset="0"/>
              <a:cs typeface="Tahoma" panose="020B0604030504040204" pitchFamily="34" charset="0"/>
            </a:rPr>
            <a:t> rencontrées</a:t>
          </a:r>
          <a:endParaRPr lang="fr-FR" sz="1200" b="1">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0.00246</cdr:x>
      <cdr:y>0.748</cdr:y>
    </cdr:from>
    <cdr:to>
      <cdr:x>0.18145</cdr:x>
      <cdr:y>0.79454</cdr:y>
    </cdr:to>
    <cdr:sp macro="" textlink="">
      <cdr:nvSpPr>
        <cdr:cNvPr id="3" name="ZoneTexte 1"/>
        <cdr:cNvSpPr txBox="1"/>
      </cdr:nvSpPr>
      <cdr:spPr>
        <a:xfrm xmlns:a="http://schemas.openxmlformats.org/drawingml/2006/main">
          <a:off x="22860" y="4531336"/>
          <a:ext cx="1663963" cy="281935"/>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1200" b="1">
              <a:solidFill>
                <a:schemeClr val="bg1">
                  <a:lumMod val="50000"/>
                </a:schemeClr>
              </a:solidFill>
              <a:latin typeface="Tahoma" panose="020B0604030504040204" pitchFamily="34" charset="0"/>
              <a:ea typeface="Tahoma" panose="020B0604030504040204" pitchFamily="34" charset="0"/>
              <a:cs typeface="Tahoma" panose="020B0604030504040204" pitchFamily="34" charset="0"/>
            </a:rPr>
            <a:t>Aucune action</a:t>
          </a:r>
        </a:p>
      </cdr:txBody>
    </cdr:sp>
  </cdr:relSizeAnchor>
  <cdr:relSizeAnchor xmlns:cdr="http://schemas.openxmlformats.org/drawingml/2006/chartDrawing">
    <cdr:from>
      <cdr:x>0</cdr:x>
      <cdr:y>0.5392</cdr:y>
    </cdr:from>
    <cdr:to>
      <cdr:x>0.1913</cdr:x>
      <cdr:y>0.58365</cdr:y>
    </cdr:to>
    <cdr:sp macro="" textlink="">
      <cdr:nvSpPr>
        <cdr:cNvPr id="4" name="ZoneTexte 1"/>
        <cdr:cNvSpPr txBox="1"/>
      </cdr:nvSpPr>
      <cdr:spPr>
        <a:xfrm xmlns:a="http://schemas.openxmlformats.org/drawingml/2006/main">
          <a:off x="0" y="3266447"/>
          <a:ext cx="1778401" cy="269234"/>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1200" b="1">
              <a:solidFill>
                <a:srgbClr val="00B050"/>
              </a:solidFill>
              <a:latin typeface="Tahoma" panose="020B0604030504040204" pitchFamily="34" charset="0"/>
              <a:ea typeface="Tahoma" panose="020B0604030504040204" pitchFamily="34" charset="0"/>
              <a:cs typeface="Tahoma" panose="020B0604030504040204" pitchFamily="34" charset="0"/>
            </a:rPr>
            <a:t>Modification</a:t>
          </a:r>
          <a:r>
            <a:rPr lang="fr-FR" sz="1200" b="1" baseline="0">
              <a:solidFill>
                <a:srgbClr val="00B050"/>
              </a:solidFill>
              <a:latin typeface="Tahoma" panose="020B0604030504040204" pitchFamily="34" charset="0"/>
              <a:ea typeface="Tahoma" panose="020B0604030504040204" pitchFamily="34" charset="0"/>
              <a:cs typeface="Tahoma" panose="020B0604030504040204" pitchFamily="34" charset="0"/>
            </a:rPr>
            <a:t> du poste</a:t>
          </a:r>
          <a:endParaRPr lang="fr-FR" sz="1200" b="1">
            <a:solidFill>
              <a:srgbClr val="00B050"/>
            </a:solidFill>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0.00082</cdr:x>
      <cdr:y>0.29643</cdr:y>
    </cdr:from>
    <cdr:to>
      <cdr:x>0.18555</cdr:x>
      <cdr:y>0.37358</cdr:y>
    </cdr:to>
    <cdr:sp macro="" textlink="">
      <cdr:nvSpPr>
        <cdr:cNvPr id="5" name="ZoneTexte 1"/>
        <cdr:cNvSpPr txBox="1"/>
      </cdr:nvSpPr>
      <cdr:spPr>
        <a:xfrm xmlns:a="http://schemas.openxmlformats.org/drawingml/2006/main">
          <a:off x="7620" y="1795765"/>
          <a:ext cx="1717324" cy="467367"/>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12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Assouplissement </a:t>
          </a:r>
        </a:p>
        <a:p xmlns:a="http://schemas.openxmlformats.org/drawingml/2006/main">
          <a:pPr algn="l"/>
          <a:r>
            <a:rPr lang="fr-FR" sz="12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des exigences</a:t>
          </a:r>
        </a:p>
        <a:p xmlns:a="http://schemas.openxmlformats.org/drawingml/2006/main">
          <a:pPr algn="l"/>
          <a:r>
            <a:rPr lang="fr-FR" sz="12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vis-à-vis du candidat</a:t>
          </a:r>
        </a:p>
      </cdr:txBody>
    </cdr:sp>
  </cdr:relSizeAnchor>
  <cdr:relSizeAnchor xmlns:cdr="http://schemas.openxmlformats.org/drawingml/2006/chartDrawing">
    <cdr:from>
      <cdr:x>0</cdr:x>
      <cdr:y>0.07254</cdr:y>
    </cdr:from>
    <cdr:to>
      <cdr:x>0.18555</cdr:x>
      <cdr:y>0.18365</cdr:y>
    </cdr:to>
    <cdr:sp macro="" textlink="">
      <cdr:nvSpPr>
        <cdr:cNvPr id="6" name="ZoneTexte 1"/>
        <cdr:cNvSpPr txBox="1"/>
      </cdr:nvSpPr>
      <cdr:spPr>
        <a:xfrm xmlns:a="http://schemas.openxmlformats.org/drawingml/2006/main">
          <a:off x="0" y="439444"/>
          <a:ext cx="1724947" cy="673076"/>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rgbClr val="0070C0"/>
              </a:solidFill>
              <a:latin typeface="Tahoma" panose="020B0604030504040204" pitchFamily="34" charset="0"/>
              <a:ea typeface="Tahoma" panose="020B0604030504040204" pitchFamily="34" charset="0"/>
              <a:cs typeface="Tahoma" panose="020B0604030504040204" pitchFamily="34" charset="0"/>
            </a:rPr>
            <a:t>Intensification </a:t>
          </a:r>
        </a:p>
        <a:p xmlns:a="http://schemas.openxmlformats.org/drawingml/2006/main">
          <a:r>
            <a:rPr lang="fr-FR" sz="1200" b="1" baseline="0">
              <a:solidFill>
                <a:srgbClr val="0070C0"/>
              </a:solidFill>
              <a:latin typeface="Tahoma" panose="020B0604030504040204" pitchFamily="34" charset="0"/>
              <a:ea typeface="Tahoma" panose="020B0604030504040204" pitchFamily="34" charset="0"/>
              <a:cs typeface="Tahoma" panose="020B0604030504040204" pitchFamily="34" charset="0"/>
            </a:rPr>
            <a:t>de l'e</a:t>
          </a:r>
          <a:r>
            <a:rPr lang="fr-FR" sz="1200" b="1">
              <a:solidFill>
                <a:srgbClr val="0070C0"/>
              </a:solidFill>
              <a:latin typeface="Tahoma" panose="020B0604030504040204" pitchFamily="34" charset="0"/>
              <a:ea typeface="Tahoma" panose="020B0604030504040204" pitchFamily="34" charset="0"/>
              <a:cs typeface="Tahoma" panose="020B0604030504040204" pitchFamily="34" charset="0"/>
            </a:rPr>
            <a:t>ffort de </a:t>
          </a:r>
        </a:p>
        <a:p xmlns:a="http://schemas.openxmlformats.org/drawingml/2006/main">
          <a:r>
            <a:rPr lang="fr-FR" sz="1200" b="1">
              <a:solidFill>
                <a:srgbClr val="0070C0"/>
              </a:solidFill>
              <a:latin typeface="Tahoma" panose="020B0604030504040204" pitchFamily="34" charset="0"/>
              <a:ea typeface="Tahoma" panose="020B0604030504040204" pitchFamily="34" charset="0"/>
              <a:cs typeface="Tahoma" panose="020B0604030504040204" pitchFamily="34" charset="0"/>
            </a:rPr>
            <a:t>recrutement</a:t>
          </a:r>
        </a:p>
      </cdr:txBody>
    </cdr:sp>
  </cdr:relSizeAnchor>
  <cdr:relSizeAnchor xmlns:cdr="http://schemas.openxmlformats.org/drawingml/2006/chartDrawing">
    <cdr:from>
      <cdr:x>0.21876</cdr:x>
      <cdr:y>0.88637</cdr:y>
    </cdr:from>
    <cdr:to>
      <cdr:x>0.31728</cdr:x>
      <cdr:y>0.95304</cdr:y>
    </cdr:to>
    <cdr:sp macro="" textlink="">
      <cdr:nvSpPr>
        <cdr:cNvPr id="7" name="ZoneTexte 1"/>
        <cdr:cNvSpPr txBox="1"/>
      </cdr:nvSpPr>
      <cdr:spPr>
        <a:xfrm xmlns:a="http://schemas.openxmlformats.org/drawingml/2006/main">
          <a:off x="2032000" y="5369560"/>
          <a:ext cx="915138" cy="4038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latin typeface="Tahoma" panose="020B0604030504040204" pitchFamily="34" charset="0"/>
              <a:ea typeface="Tahoma" panose="020B0604030504040204" pitchFamily="34" charset="0"/>
              <a:cs typeface="Tahoma" panose="020B0604030504040204" pitchFamily="34" charset="0"/>
            </a:rPr>
            <a:t>Une</a:t>
          </a:r>
          <a:r>
            <a:rPr lang="fr-FR" sz="1200" b="1" baseline="0">
              <a:latin typeface="Tahoma" panose="020B0604030504040204" pitchFamily="34" charset="0"/>
              <a:ea typeface="Tahoma" panose="020B0604030504040204" pitchFamily="34" charset="0"/>
              <a:cs typeface="Tahoma" panose="020B0604030504040204" pitchFamily="34" charset="0"/>
            </a:rPr>
            <a:t> seule</a:t>
          </a:r>
          <a:endParaRPr lang="fr-FR" sz="1200" b="1">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0.33935</cdr:x>
      <cdr:y>0.88637</cdr:y>
    </cdr:from>
    <cdr:to>
      <cdr:x>0.43787</cdr:x>
      <cdr:y>0.94088</cdr:y>
    </cdr:to>
    <cdr:sp macro="" textlink="">
      <cdr:nvSpPr>
        <cdr:cNvPr id="8" name="ZoneTexte 1"/>
        <cdr:cNvSpPr txBox="1"/>
      </cdr:nvSpPr>
      <cdr:spPr>
        <a:xfrm xmlns:a="http://schemas.openxmlformats.org/drawingml/2006/main">
          <a:off x="3152140" y="5369560"/>
          <a:ext cx="915137" cy="3302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latin typeface="Tahoma" panose="020B0604030504040204" pitchFamily="34" charset="0"/>
              <a:ea typeface="Tahoma" panose="020B0604030504040204" pitchFamily="34" charset="0"/>
              <a:cs typeface="Tahoma" panose="020B0604030504040204" pitchFamily="34" charset="0"/>
            </a:rPr>
            <a:t>Deux</a:t>
          </a:r>
        </a:p>
      </cdr:txBody>
    </cdr:sp>
  </cdr:relSizeAnchor>
  <cdr:relSizeAnchor xmlns:cdr="http://schemas.openxmlformats.org/drawingml/2006/chartDrawing">
    <cdr:from>
      <cdr:x>0.45584</cdr:x>
      <cdr:y>0.88763</cdr:y>
    </cdr:from>
    <cdr:to>
      <cdr:x>0.55436</cdr:x>
      <cdr:y>0.93208</cdr:y>
    </cdr:to>
    <cdr:sp macro="" textlink="">
      <cdr:nvSpPr>
        <cdr:cNvPr id="9" name="ZoneTexte 1"/>
        <cdr:cNvSpPr txBox="1"/>
      </cdr:nvSpPr>
      <cdr:spPr>
        <a:xfrm xmlns:a="http://schemas.openxmlformats.org/drawingml/2006/main">
          <a:off x="4234180" y="5377180"/>
          <a:ext cx="915138" cy="2692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latin typeface="Tahoma" panose="020B0604030504040204" pitchFamily="34" charset="0"/>
              <a:ea typeface="Tahoma" panose="020B0604030504040204" pitchFamily="34" charset="0"/>
              <a:cs typeface="Tahoma" panose="020B0604030504040204" pitchFamily="34" charset="0"/>
            </a:rPr>
            <a:t>Trois</a:t>
          </a:r>
        </a:p>
      </cdr:txBody>
    </cdr:sp>
  </cdr:relSizeAnchor>
  <cdr:relSizeAnchor xmlns:cdr="http://schemas.openxmlformats.org/drawingml/2006/chartDrawing">
    <cdr:from>
      <cdr:x>0.57725</cdr:x>
      <cdr:y>0.88763</cdr:y>
    </cdr:from>
    <cdr:to>
      <cdr:x>0.67577</cdr:x>
      <cdr:y>0.93585</cdr:y>
    </cdr:to>
    <cdr:sp macro="" textlink="">
      <cdr:nvSpPr>
        <cdr:cNvPr id="10" name="ZoneTexte 1"/>
        <cdr:cNvSpPr txBox="1"/>
      </cdr:nvSpPr>
      <cdr:spPr>
        <a:xfrm xmlns:a="http://schemas.openxmlformats.org/drawingml/2006/main">
          <a:off x="5361940" y="5377180"/>
          <a:ext cx="915138" cy="2921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latin typeface="Tahoma" panose="020B0604030504040204" pitchFamily="34" charset="0"/>
              <a:ea typeface="Tahoma" panose="020B0604030504040204" pitchFamily="34" charset="0"/>
              <a:cs typeface="Tahoma" panose="020B0604030504040204" pitchFamily="34" charset="0"/>
            </a:rPr>
            <a:t>Quatre ou plus</a:t>
          </a:r>
        </a:p>
      </cdr:txBody>
    </cdr:sp>
  </cdr:relSizeAnchor>
  <cdr:relSizeAnchor xmlns:cdr="http://schemas.openxmlformats.org/drawingml/2006/chartDrawing">
    <cdr:from>
      <cdr:x>0.75144</cdr:x>
      <cdr:y>0.94927</cdr:y>
    </cdr:from>
    <cdr:to>
      <cdr:x>0.97525</cdr:x>
      <cdr:y>0.99833</cdr:y>
    </cdr:to>
    <cdr:sp macro="" textlink="">
      <cdr:nvSpPr>
        <cdr:cNvPr id="11" name="ZoneTexte 1"/>
        <cdr:cNvSpPr txBox="1"/>
      </cdr:nvSpPr>
      <cdr:spPr>
        <a:xfrm xmlns:a="http://schemas.openxmlformats.org/drawingml/2006/main">
          <a:off x="6979920" y="5750560"/>
          <a:ext cx="2078981" cy="2972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latin typeface="Tahoma" panose="020B0604030504040204" pitchFamily="34" charset="0"/>
              <a:ea typeface="Tahoma" panose="020B0604030504040204" pitchFamily="34" charset="0"/>
              <a:cs typeface="Tahoma" panose="020B0604030504040204" pitchFamily="34" charset="0"/>
            </a:rPr>
            <a:t>Degré des difficultés</a:t>
          </a:r>
          <a:r>
            <a:rPr lang="fr-FR" sz="1200" b="1" baseline="0">
              <a:latin typeface="Tahoma" panose="020B0604030504040204" pitchFamily="34" charset="0"/>
              <a:ea typeface="Tahoma" panose="020B0604030504040204" pitchFamily="34" charset="0"/>
              <a:cs typeface="Tahoma" panose="020B0604030504040204" pitchFamily="34" charset="0"/>
            </a:rPr>
            <a:t> rencontrées</a:t>
          </a:r>
          <a:endParaRPr lang="fr-FR" sz="1200" b="1">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0.7569</cdr:x>
      <cdr:y>0.88889</cdr:y>
    </cdr:from>
    <cdr:to>
      <cdr:x>0.85543</cdr:x>
      <cdr:y>0.93711</cdr:y>
    </cdr:to>
    <cdr:sp macro="" textlink="">
      <cdr:nvSpPr>
        <cdr:cNvPr id="14" name="ZoneTexte 1"/>
        <cdr:cNvSpPr txBox="1"/>
      </cdr:nvSpPr>
      <cdr:spPr>
        <a:xfrm xmlns:a="http://schemas.openxmlformats.org/drawingml/2006/main">
          <a:off x="7030720" y="5384800"/>
          <a:ext cx="915138" cy="2921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latin typeface="Tahoma" panose="020B0604030504040204" pitchFamily="34" charset="0"/>
              <a:ea typeface="Tahoma" panose="020B0604030504040204" pitchFamily="34" charset="0"/>
              <a:cs typeface="Tahoma" panose="020B0604030504040204" pitchFamily="34" charset="0"/>
            </a:rPr>
            <a:t>Plutôt difficile</a:t>
          </a:r>
        </a:p>
      </cdr:txBody>
    </cdr:sp>
  </cdr:relSizeAnchor>
  <cdr:relSizeAnchor xmlns:cdr="http://schemas.openxmlformats.org/drawingml/2006/chartDrawing">
    <cdr:from>
      <cdr:x>0.87339</cdr:x>
      <cdr:y>0.88763</cdr:y>
    </cdr:from>
    <cdr:to>
      <cdr:x>0.97191</cdr:x>
      <cdr:y>0.93585</cdr:y>
    </cdr:to>
    <cdr:sp macro="" textlink="">
      <cdr:nvSpPr>
        <cdr:cNvPr id="15" name="ZoneTexte 1"/>
        <cdr:cNvSpPr txBox="1"/>
      </cdr:nvSpPr>
      <cdr:spPr>
        <a:xfrm xmlns:a="http://schemas.openxmlformats.org/drawingml/2006/main">
          <a:off x="8112760" y="5377180"/>
          <a:ext cx="915138" cy="2921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latin typeface="Tahoma" panose="020B0604030504040204" pitchFamily="34" charset="0"/>
              <a:ea typeface="Tahoma" panose="020B0604030504040204" pitchFamily="34" charset="0"/>
              <a:cs typeface="Tahoma" panose="020B0604030504040204" pitchFamily="34" charset="0"/>
            </a:rPr>
            <a:t>Très  difficile</a:t>
          </a:r>
        </a:p>
      </cdr:txBody>
    </cdr:sp>
  </cdr:relSizeAnchor>
</c:userShapes>
</file>

<file path=xl/drawings/drawing13.xml><?xml version="1.0" encoding="utf-8"?>
<xdr:wsDr xmlns:xdr="http://schemas.openxmlformats.org/drawingml/2006/spreadsheetDrawing" xmlns:a="http://schemas.openxmlformats.org/drawingml/2006/main">
  <xdr:twoCellAnchor>
    <xdr:from>
      <xdr:col>7</xdr:col>
      <xdr:colOff>485774</xdr:colOff>
      <xdr:row>3</xdr:row>
      <xdr:rowOff>19050</xdr:rowOff>
    </xdr:from>
    <xdr:to>
      <xdr:col>18</xdr:col>
      <xdr:colOff>619125</xdr:colOff>
      <xdr:row>29</xdr:row>
      <xdr:rowOff>19050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0.07882</cdr:y>
    </cdr:from>
    <cdr:to>
      <cdr:x>0.18048</cdr:x>
      <cdr:y>0.15597</cdr:y>
    </cdr:to>
    <cdr:sp macro="" textlink="">
      <cdr:nvSpPr>
        <cdr:cNvPr id="2" name="ZoneTexte 1"/>
        <cdr:cNvSpPr txBox="1"/>
      </cdr:nvSpPr>
      <cdr:spPr>
        <a:xfrm xmlns:a="http://schemas.openxmlformats.org/drawingml/2006/main">
          <a:off x="0" y="477495"/>
          <a:ext cx="1677814" cy="467367"/>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rgbClr val="0070C0"/>
              </a:solidFill>
              <a:latin typeface="Tahoma" panose="020B0604030504040204" pitchFamily="34" charset="0"/>
              <a:ea typeface="Tahoma" panose="020B0604030504040204" pitchFamily="34" charset="0"/>
              <a:cs typeface="Tahoma" panose="020B0604030504040204" pitchFamily="34" charset="0"/>
            </a:rPr>
            <a:t>Intensification </a:t>
          </a:r>
        </a:p>
        <a:p xmlns:a="http://schemas.openxmlformats.org/drawingml/2006/main">
          <a:r>
            <a:rPr lang="fr-FR" sz="1200" b="1" baseline="0">
              <a:solidFill>
                <a:srgbClr val="0070C0"/>
              </a:solidFill>
              <a:latin typeface="Tahoma" panose="020B0604030504040204" pitchFamily="34" charset="0"/>
              <a:ea typeface="Tahoma" panose="020B0604030504040204" pitchFamily="34" charset="0"/>
              <a:cs typeface="Tahoma" panose="020B0604030504040204" pitchFamily="34" charset="0"/>
            </a:rPr>
            <a:t>de l'e</a:t>
          </a:r>
          <a:r>
            <a:rPr lang="fr-FR" sz="1200" b="1">
              <a:solidFill>
                <a:srgbClr val="0070C0"/>
              </a:solidFill>
              <a:latin typeface="Tahoma" panose="020B0604030504040204" pitchFamily="34" charset="0"/>
              <a:ea typeface="Tahoma" panose="020B0604030504040204" pitchFamily="34" charset="0"/>
              <a:cs typeface="Tahoma" panose="020B0604030504040204" pitchFamily="34" charset="0"/>
            </a:rPr>
            <a:t>ffort de </a:t>
          </a:r>
        </a:p>
        <a:p xmlns:a="http://schemas.openxmlformats.org/drawingml/2006/main">
          <a:r>
            <a:rPr lang="fr-FR" sz="1200" b="1">
              <a:solidFill>
                <a:srgbClr val="0070C0"/>
              </a:solidFill>
              <a:latin typeface="Tahoma" panose="020B0604030504040204" pitchFamily="34" charset="0"/>
              <a:ea typeface="Tahoma" panose="020B0604030504040204" pitchFamily="34" charset="0"/>
              <a:cs typeface="Tahoma" panose="020B0604030504040204" pitchFamily="34" charset="0"/>
            </a:rPr>
            <a:t>recrutement</a:t>
          </a:r>
        </a:p>
      </cdr:txBody>
    </cdr:sp>
  </cdr:relSizeAnchor>
  <cdr:relSizeAnchor xmlns:cdr="http://schemas.openxmlformats.org/drawingml/2006/chartDrawing">
    <cdr:from>
      <cdr:x>0.00164</cdr:x>
      <cdr:y>0.28763</cdr:y>
    </cdr:from>
    <cdr:to>
      <cdr:x>0.17966</cdr:x>
      <cdr:y>0.36478</cdr:y>
    </cdr:to>
    <cdr:sp macro="" textlink="">
      <cdr:nvSpPr>
        <cdr:cNvPr id="3" name="ZoneTexte 1"/>
        <cdr:cNvSpPr txBox="1"/>
      </cdr:nvSpPr>
      <cdr:spPr>
        <a:xfrm xmlns:a="http://schemas.openxmlformats.org/drawingml/2006/main">
          <a:off x="15246" y="1742446"/>
          <a:ext cx="1654945" cy="467367"/>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12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Assouplissement </a:t>
          </a:r>
        </a:p>
        <a:p xmlns:a="http://schemas.openxmlformats.org/drawingml/2006/main">
          <a:pPr algn="l"/>
          <a:r>
            <a:rPr lang="fr-FR" sz="12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des exigences</a:t>
          </a:r>
        </a:p>
        <a:p xmlns:a="http://schemas.openxmlformats.org/drawingml/2006/main">
          <a:pPr algn="l"/>
          <a:r>
            <a:rPr lang="fr-FR" sz="12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vis-à-vis du candidat</a:t>
          </a:r>
        </a:p>
      </cdr:txBody>
    </cdr:sp>
  </cdr:relSizeAnchor>
  <cdr:relSizeAnchor xmlns:cdr="http://schemas.openxmlformats.org/drawingml/2006/chartDrawing">
    <cdr:from>
      <cdr:x>0</cdr:x>
      <cdr:y>0.51782</cdr:y>
    </cdr:from>
    <cdr:to>
      <cdr:x>0.1623</cdr:x>
      <cdr:y>0.56437</cdr:y>
    </cdr:to>
    <cdr:sp macro="" textlink="">
      <cdr:nvSpPr>
        <cdr:cNvPr id="4" name="ZoneTexte 1"/>
        <cdr:cNvSpPr txBox="1"/>
      </cdr:nvSpPr>
      <cdr:spPr>
        <a:xfrm xmlns:a="http://schemas.openxmlformats.org/drawingml/2006/main">
          <a:off x="0" y="3136932"/>
          <a:ext cx="1508760" cy="281935"/>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1200" b="1">
              <a:solidFill>
                <a:srgbClr val="00B050"/>
              </a:solidFill>
              <a:latin typeface="Tahoma" panose="020B0604030504040204" pitchFamily="34" charset="0"/>
              <a:ea typeface="Tahoma" panose="020B0604030504040204" pitchFamily="34" charset="0"/>
              <a:cs typeface="Tahoma" panose="020B0604030504040204" pitchFamily="34" charset="0"/>
            </a:rPr>
            <a:t>Modification</a:t>
          </a:r>
          <a:r>
            <a:rPr lang="fr-FR" sz="1200" b="1" baseline="0">
              <a:solidFill>
                <a:srgbClr val="00B050"/>
              </a:solidFill>
              <a:latin typeface="Tahoma" panose="020B0604030504040204" pitchFamily="34" charset="0"/>
              <a:ea typeface="Tahoma" panose="020B0604030504040204" pitchFamily="34" charset="0"/>
              <a:cs typeface="Tahoma" panose="020B0604030504040204" pitchFamily="34" charset="0"/>
            </a:rPr>
            <a:t> du poste</a:t>
          </a:r>
          <a:endParaRPr lang="fr-FR" sz="1200" b="1">
            <a:solidFill>
              <a:srgbClr val="00B050"/>
            </a:solidFill>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0.00164</cdr:x>
      <cdr:y>0.73669</cdr:y>
    </cdr:from>
    <cdr:to>
      <cdr:x>0.18048</cdr:x>
      <cdr:y>0.78323</cdr:y>
    </cdr:to>
    <cdr:sp macro="" textlink="">
      <cdr:nvSpPr>
        <cdr:cNvPr id="5" name="ZoneTexte 1"/>
        <cdr:cNvSpPr txBox="1"/>
      </cdr:nvSpPr>
      <cdr:spPr>
        <a:xfrm xmlns:a="http://schemas.openxmlformats.org/drawingml/2006/main">
          <a:off x="15240" y="4462778"/>
          <a:ext cx="1662568" cy="281934"/>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1200" b="1">
              <a:solidFill>
                <a:schemeClr val="bg1">
                  <a:lumMod val="50000"/>
                </a:schemeClr>
              </a:solidFill>
              <a:latin typeface="Tahoma" panose="020B0604030504040204" pitchFamily="34" charset="0"/>
              <a:ea typeface="Tahoma" panose="020B0604030504040204" pitchFamily="34" charset="0"/>
              <a:cs typeface="Tahoma" panose="020B0604030504040204" pitchFamily="34" charset="0"/>
            </a:rPr>
            <a:t>Aucune action</a:t>
          </a:r>
        </a:p>
      </cdr:txBody>
    </cdr:sp>
  </cdr:relSizeAnchor>
  <cdr:relSizeAnchor xmlns:cdr="http://schemas.openxmlformats.org/drawingml/2006/chartDrawing">
    <cdr:from>
      <cdr:x>0.21491</cdr:x>
      <cdr:y>0.89937</cdr:y>
    </cdr:from>
    <cdr:to>
      <cdr:x>0.31335</cdr:x>
      <cdr:y>1</cdr:y>
    </cdr:to>
    <cdr:sp macro="" textlink="">
      <cdr:nvSpPr>
        <cdr:cNvPr id="9" name="ZoneTexte 8"/>
        <cdr:cNvSpPr txBox="1"/>
      </cdr:nvSpPr>
      <cdr:spPr>
        <a:xfrm xmlns:a="http://schemas.openxmlformats.org/drawingml/2006/main">
          <a:off x="1997918" y="5448300"/>
          <a:ext cx="915138" cy="609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fr-FR" sz="1100" b="1">
              <a:latin typeface="Tahoma" panose="020B0604030504040204" pitchFamily="34" charset="0"/>
              <a:ea typeface="Tahoma" panose="020B0604030504040204" pitchFamily="34" charset="0"/>
              <a:cs typeface="Tahoma" panose="020B0604030504040204" pitchFamily="34" charset="0"/>
            </a:rPr>
            <a:t>Inadéquation </a:t>
          </a:r>
        </a:p>
        <a:p xmlns:a="http://schemas.openxmlformats.org/drawingml/2006/main">
          <a:pPr algn="ctr"/>
          <a:r>
            <a:rPr lang="fr-FR" sz="1100" b="1">
              <a:latin typeface="Tahoma" panose="020B0604030504040204" pitchFamily="34" charset="0"/>
              <a:ea typeface="Tahoma" panose="020B0604030504040204" pitchFamily="34" charset="0"/>
              <a:cs typeface="Tahoma" panose="020B0604030504040204" pitchFamily="34" charset="0"/>
            </a:rPr>
            <a:t>du profil</a:t>
          </a:r>
          <a:r>
            <a:rPr lang="fr-FR" sz="1100" b="1" baseline="0">
              <a:latin typeface="Tahoma" panose="020B0604030504040204" pitchFamily="34" charset="0"/>
              <a:ea typeface="Tahoma" panose="020B0604030504040204" pitchFamily="34" charset="0"/>
              <a:cs typeface="Tahoma" panose="020B0604030504040204" pitchFamily="34" charset="0"/>
            </a:rPr>
            <a:t> </a:t>
          </a:r>
        </a:p>
        <a:p xmlns:a="http://schemas.openxmlformats.org/drawingml/2006/main">
          <a:pPr algn="ctr"/>
          <a:r>
            <a:rPr lang="fr-FR" sz="1100" b="1" baseline="0">
              <a:latin typeface="Tahoma" panose="020B0604030504040204" pitchFamily="34" charset="0"/>
              <a:ea typeface="Tahoma" panose="020B0604030504040204" pitchFamily="34" charset="0"/>
              <a:cs typeface="Tahoma" panose="020B0604030504040204" pitchFamily="34" charset="0"/>
            </a:rPr>
            <a:t>des candidats</a:t>
          </a:r>
        </a:p>
        <a:p xmlns:a="http://schemas.openxmlformats.org/drawingml/2006/main">
          <a:pPr algn="ctr"/>
          <a:endParaRPr lang="fr-FR" sz="1100" b="1">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0.34179</cdr:x>
      <cdr:y>0.8826</cdr:y>
    </cdr:from>
    <cdr:to>
      <cdr:x>0.44023</cdr:x>
      <cdr:y>0.94926</cdr:y>
    </cdr:to>
    <cdr:sp macro="" textlink="">
      <cdr:nvSpPr>
        <cdr:cNvPr id="10" name="ZoneTexte 1"/>
        <cdr:cNvSpPr txBox="1"/>
      </cdr:nvSpPr>
      <cdr:spPr>
        <a:xfrm xmlns:a="http://schemas.openxmlformats.org/drawingml/2006/main">
          <a:off x="3177378" y="5346715"/>
          <a:ext cx="915138" cy="4038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latin typeface="Tahoma" panose="020B0604030504040204" pitchFamily="34" charset="0"/>
              <a:ea typeface="Tahoma" panose="020B0604030504040204" pitchFamily="34" charset="0"/>
              <a:cs typeface="Tahoma" panose="020B0604030504040204" pitchFamily="34" charset="0"/>
            </a:rPr>
            <a:t>Caractéristiques </a:t>
          </a:r>
        </a:p>
        <a:p xmlns:a="http://schemas.openxmlformats.org/drawingml/2006/main">
          <a:pPr algn="ctr"/>
          <a:r>
            <a:rPr lang="fr-FR" sz="1100" b="1">
              <a:latin typeface="Tahoma" panose="020B0604030504040204" pitchFamily="34" charset="0"/>
              <a:ea typeface="Tahoma" panose="020B0604030504040204" pitchFamily="34" charset="0"/>
              <a:cs typeface="Tahoma" panose="020B0604030504040204" pitchFamily="34" charset="0"/>
            </a:rPr>
            <a:t>du poste</a:t>
          </a:r>
        </a:p>
      </cdr:txBody>
    </cdr:sp>
  </cdr:relSizeAnchor>
  <cdr:relSizeAnchor xmlns:cdr="http://schemas.openxmlformats.org/drawingml/2006/chartDrawing">
    <cdr:from>
      <cdr:x>0.47138</cdr:x>
      <cdr:y>0.93333</cdr:y>
    </cdr:from>
    <cdr:to>
      <cdr:x>0.56982</cdr:x>
      <cdr:y>1</cdr:y>
    </cdr:to>
    <cdr:sp macro="" textlink="">
      <cdr:nvSpPr>
        <cdr:cNvPr id="11" name="ZoneTexte 1"/>
        <cdr:cNvSpPr txBox="1"/>
      </cdr:nvSpPr>
      <cdr:spPr>
        <a:xfrm xmlns:a="http://schemas.openxmlformats.org/drawingml/2006/main">
          <a:off x="4382128" y="5654020"/>
          <a:ext cx="915138" cy="4038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latin typeface="Tahoma" panose="020B0604030504040204" pitchFamily="34" charset="0"/>
              <a:ea typeface="Tahoma" panose="020B0604030504040204" pitchFamily="34" charset="0"/>
              <a:cs typeface="Tahoma" panose="020B0604030504040204" pitchFamily="34" charset="0"/>
            </a:rPr>
            <a:t>Manque</a:t>
          </a:r>
        </a:p>
        <a:p xmlns:a="http://schemas.openxmlformats.org/drawingml/2006/main">
          <a:pPr algn="ctr"/>
          <a:r>
            <a:rPr lang="fr-FR" sz="1100" b="1" baseline="0">
              <a:latin typeface="Tahoma" panose="020B0604030504040204" pitchFamily="34" charset="0"/>
              <a:ea typeface="Tahoma" panose="020B0604030504040204" pitchFamily="34" charset="0"/>
              <a:cs typeface="Tahoma" panose="020B0604030504040204" pitchFamily="34" charset="0"/>
            </a:rPr>
            <a:t> de candidatures</a:t>
          </a:r>
          <a:endParaRPr lang="fr-FR" sz="1100" b="1">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0.73631</cdr:x>
      <cdr:y>0.94717</cdr:y>
    </cdr:from>
    <cdr:to>
      <cdr:x>0.83475</cdr:x>
      <cdr:y>1</cdr:y>
    </cdr:to>
    <cdr:sp macro="" textlink="">
      <cdr:nvSpPr>
        <cdr:cNvPr id="12" name="ZoneTexte 1"/>
        <cdr:cNvSpPr txBox="1"/>
      </cdr:nvSpPr>
      <cdr:spPr>
        <a:xfrm xmlns:a="http://schemas.openxmlformats.org/drawingml/2006/main">
          <a:off x="6845014" y="5737860"/>
          <a:ext cx="915138" cy="3200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latin typeface="Tahoma" panose="020B0604030504040204" pitchFamily="34" charset="0"/>
              <a:ea typeface="Tahoma" panose="020B0604030504040204" pitchFamily="34" charset="0"/>
              <a:cs typeface="Tahoma" panose="020B0604030504040204" pitchFamily="34" charset="0"/>
            </a:rPr>
            <a:t>Déficit d'image</a:t>
          </a:r>
        </a:p>
      </cdr:txBody>
    </cdr:sp>
  </cdr:relSizeAnchor>
  <cdr:relSizeAnchor xmlns:cdr="http://schemas.openxmlformats.org/drawingml/2006/chartDrawing">
    <cdr:from>
      <cdr:x>0.60918</cdr:x>
      <cdr:y>0.88134</cdr:y>
    </cdr:from>
    <cdr:to>
      <cdr:x>0.70762</cdr:x>
      <cdr:y>0.948</cdr:y>
    </cdr:to>
    <cdr:sp macro="" textlink="">
      <cdr:nvSpPr>
        <cdr:cNvPr id="14" name="ZoneTexte 1"/>
        <cdr:cNvSpPr txBox="1"/>
      </cdr:nvSpPr>
      <cdr:spPr>
        <a:xfrm xmlns:a="http://schemas.openxmlformats.org/drawingml/2006/main">
          <a:off x="5663140" y="5339082"/>
          <a:ext cx="915137" cy="4038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latin typeface="Tahoma" panose="020B0604030504040204" pitchFamily="34" charset="0"/>
              <a:ea typeface="Tahoma" panose="020B0604030504040204" pitchFamily="34" charset="0"/>
              <a:cs typeface="Tahoma" panose="020B0604030504040204" pitchFamily="34" charset="0"/>
            </a:rPr>
            <a:t>Concurrence</a:t>
          </a:r>
          <a:r>
            <a:rPr lang="fr-FR" sz="1100" b="1" baseline="0">
              <a:latin typeface="Tahoma" panose="020B0604030504040204" pitchFamily="34" charset="0"/>
              <a:ea typeface="Tahoma" panose="020B0604030504040204" pitchFamily="34" charset="0"/>
              <a:cs typeface="Tahoma" panose="020B0604030504040204" pitchFamily="34" charset="0"/>
            </a:rPr>
            <a:t> </a:t>
          </a:r>
        </a:p>
        <a:p xmlns:a="http://schemas.openxmlformats.org/drawingml/2006/main">
          <a:pPr algn="ctr"/>
          <a:r>
            <a:rPr lang="fr-FR" sz="1100" b="1" baseline="0">
              <a:latin typeface="Tahoma" panose="020B0604030504040204" pitchFamily="34" charset="0"/>
              <a:ea typeface="Tahoma" panose="020B0604030504040204" pitchFamily="34" charset="0"/>
              <a:cs typeface="Tahoma" panose="020B0604030504040204" pitchFamily="34" charset="0"/>
            </a:rPr>
            <a:t>de la part d'autres </a:t>
          </a:r>
        </a:p>
        <a:p xmlns:a="http://schemas.openxmlformats.org/drawingml/2006/main">
          <a:pPr algn="ctr"/>
          <a:r>
            <a:rPr lang="fr-FR" sz="1100" b="1" baseline="0">
              <a:latin typeface="Tahoma" panose="020B0604030504040204" pitchFamily="34" charset="0"/>
              <a:ea typeface="Tahoma" panose="020B0604030504040204" pitchFamily="34" charset="0"/>
              <a:cs typeface="Tahoma" panose="020B0604030504040204" pitchFamily="34" charset="0"/>
            </a:rPr>
            <a:t> entreprises</a:t>
          </a:r>
          <a:endParaRPr lang="fr-FR" sz="1100" b="1">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0.86591</cdr:x>
      <cdr:y>0.88134</cdr:y>
    </cdr:from>
    <cdr:to>
      <cdr:x>0.96435</cdr:x>
      <cdr:y>0.948</cdr:y>
    </cdr:to>
    <cdr:sp macro="" textlink="">
      <cdr:nvSpPr>
        <cdr:cNvPr id="15" name="ZoneTexte 1"/>
        <cdr:cNvSpPr txBox="1"/>
      </cdr:nvSpPr>
      <cdr:spPr>
        <a:xfrm xmlns:a="http://schemas.openxmlformats.org/drawingml/2006/main">
          <a:off x="8049838" y="5339095"/>
          <a:ext cx="915138" cy="4038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latin typeface="Tahoma" panose="020B0604030504040204" pitchFamily="34" charset="0"/>
              <a:ea typeface="Tahoma" panose="020B0604030504040204" pitchFamily="34" charset="0"/>
              <a:cs typeface="Tahoma" panose="020B0604030504040204" pitchFamily="34" charset="0"/>
            </a:rPr>
            <a:t>Difficultés </a:t>
          </a:r>
        </a:p>
        <a:p xmlns:a="http://schemas.openxmlformats.org/drawingml/2006/main">
          <a:pPr algn="ctr"/>
          <a:r>
            <a:rPr lang="fr-FR" sz="1100" b="1">
              <a:latin typeface="Tahoma" panose="020B0604030504040204" pitchFamily="34" charset="0"/>
              <a:ea typeface="Tahoma" panose="020B0604030504040204" pitchFamily="34" charset="0"/>
              <a:cs typeface="Tahoma" panose="020B0604030504040204" pitchFamily="34" charset="0"/>
            </a:rPr>
            <a:t>propres</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276225</xdr:colOff>
      <xdr:row>15</xdr:row>
      <xdr:rowOff>14286</xdr:rowOff>
    </xdr:from>
    <xdr:to>
      <xdr:col>8</xdr:col>
      <xdr:colOff>847725</xdr:colOff>
      <xdr:row>57</xdr:row>
      <xdr:rowOff>104775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0.0579</cdr:x>
      <cdr:y>0.73082</cdr:y>
    </cdr:from>
    <cdr:to>
      <cdr:x>0.17068</cdr:x>
      <cdr:y>0.91447</cdr:y>
    </cdr:to>
    <cdr:sp macro="" textlink="">
      <cdr:nvSpPr>
        <cdr:cNvPr id="4" name="ZoneTexte 3"/>
        <cdr:cNvSpPr txBox="1"/>
      </cdr:nvSpPr>
      <cdr:spPr>
        <a:xfrm xmlns:a="http://schemas.openxmlformats.org/drawingml/2006/main">
          <a:off x="666750" y="4730042"/>
          <a:ext cx="1298753" cy="118862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pPr algn="ctr"/>
          <a:endParaRPr lang="fr-FR" sz="1100" b="1">
            <a:latin typeface="Tahoma" panose="020B0604030504040204" pitchFamily="34" charset="0"/>
            <a:ea typeface="Tahoma" panose="020B0604030504040204" pitchFamily="34" charset="0"/>
            <a:cs typeface="Tahoma" panose="020B0604030504040204" pitchFamily="34" charset="0"/>
          </a:endParaRPr>
        </a:p>
        <a:p xmlns:a="http://schemas.openxmlformats.org/drawingml/2006/main">
          <a:pPr algn="ctr"/>
          <a:endParaRPr lang="fr-FR" sz="1100" b="1">
            <a:latin typeface="Tahoma" panose="020B0604030504040204" pitchFamily="34" charset="0"/>
            <a:ea typeface="Tahoma" panose="020B0604030504040204" pitchFamily="34" charset="0"/>
            <a:cs typeface="Tahoma" panose="020B0604030504040204" pitchFamily="34" charset="0"/>
          </a:endParaRPr>
        </a:p>
        <a:p xmlns:a="http://schemas.openxmlformats.org/drawingml/2006/main">
          <a:pPr algn="ctr"/>
          <a:r>
            <a:rPr lang="fr-FR" sz="1100" b="1">
              <a:latin typeface="Tahoma" panose="020B0604030504040204" pitchFamily="34" charset="0"/>
              <a:ea typeface="Tahoma" panose="020B0604030504040204" pitchFamily="34" charset="0"/>
              <a:cs typeface="Tahoma" panose="020B0604030504040204" pitchFamily="34" charset="0"/>
            </a:rPr>
            <a:t>Le</a:t>
          </a:r>
          <a:r>
            <a:rPr lang="fr-FR" sz="1100" b="1" baseline="0">
              <a:latin typeface="Tahoma" panose="020B0604030504040204" pitchFamily="34" charset="0"/>
              <a:ea typeface="Tahoma" panose="020B0604030504040204" pitchFamily="34" charset="0"/>
              <a:cs typeface="Tahoma" panose="020B0604030504040204" pitchFamily="34" charset="0"/>
            </a:rPr>
            <a:t>s recrutements </a:t>
          </a:r>
        </a:p>
        <a:p xmlns:a="http://schemas.openxmlformats.org/drawingml/2006/main">
          <a:pPr algn="ctr"/>
          <a:r>
            <a:rPr lang="fr-FR" sz="1100" b="1" baseline="0">
              <a:latin typeface="Tahoma" panose="020B0604030504040204" pitchFamily="34" charset="0"/>
              <a:ea typeface="Tahoma" panose="020B0604030504040204" pitchFamily="34" charset="0"/>
              <a:cs typeface="Tahoma" panose="020B0604030504040204" pitchFamily="34" charset="0"/>
            </a:rPr>
            <a:t>faciles</a:t>
          </a:r>
          <a:endParaRPr lang="fr-FR" sz="1100" b="1">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0.19934</cdr:x>
      <cdr:y>0.84906</cdr:y>
    </cdr:from>
    <cdr:to>
      <cdr:x>0.98031</cdr:x>
      <cdr:y>0.90692</cdr:y>
    </cdr:to>
    <cdr:sp macro="" textlink="">
      <cdr:nvSpPr>
        <cdr:cNvPr id="6" name="Double flèche horizontale 5"/>
        <cdr:cNvSpPr/>
      </cdr:nvSpPr>
      <cdr:spPr>
        <a:xfrm xmlns:a="http://schemas.openxmlformats.org/drawingml/2006/main">
          <a:off x="1851660" y="5143500"/>
          <a:ext cx="7254240" cy="350520"/>
        </a:xfrm>
        <a:prstGeom xmlns:a="http://schemas.openxmlformats.org/drawingml/2006/main" prst="leftRightArrow">
          <a:avLst/>
        </a:prstGeom>
        <a:solidFill xmlns:a="http://schemas.openxmlformats.org/drawingml/2006/main">
          <a:srgbClr val="00B0F0">
            <a:alpha val="5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0.46842</cdr:x>
      <cdr:y>0.85618</cdr:y>
    </cdr:from>
    <cdr:to>
      <cdr:x>0.69483</cdr:x>
      <cdr:y>0.89895</cdr:y>
    </cdr:to>
    <cdr:sp macro="" textlink="">
      <cdr:nvSpPr>
        <cdr:cNvPr id="7" name="ZoneTexte 1"/>
        <cdr:cNvSpPr txBox="1"/>
      </cdr:nvSpPr>
      <cdr:spPr>
        <a:xfrm xmlns:a="http://schemas.openxmlformats.org/drawingml/2006/main">
          <a:off x="4351020" y="5186680"/>
          <a:ext cx="2103120" cy="2590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latin typeface="Tahoma" panose="020B0604030504040204" pitchFamily="34" charset="0"/>
              <a:ea typeface="Tahoma" panose="020B0604030504040204" pitchFamily="34" charset="0"/>
              <a:cs typeface="Tahoma" panose="020B0604030504040204" pitchFamily="34" charset="0"/>
            </a:rPr>
            <a:t>Les recrutements difficiles</a:t>
          </a:r>
        </a:p>
      </cdr:txBody>
    </cdr:sp>
  </cdr:relSizeAnchor>
</c:userShapes>
</file>

<file path=xl/drawings/drawing17.xml><?xml version="1.0" encoding="utf-8"?>
<xdr:wsDr xmlns:xdr="http://schemas.openxmlformats.org/drawingml/2006/spreadsheetDrawing" xmlns:a="http://schemas.openxmlformats.org/drawingml/2006/main">
  <xdr:twoCellAnchor>
    <xdr:from>
      <xdr:col>7</xdr:col>
      <xdr:colOff>0</xdr:colOff>
      <xdr:row>0</xdr:row>
      <xdr:rowOff>0</xdr:rowOff>
    </xdr:from>
    <xdr:to>
      <xdr:col>16</xdr:col>
      <xdr:colOff>647700</xdr:colOff>
      <xdr:row>26</xdr:row>
      <xdr:rowOff>104775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0.01513</cdr:x>
      <cdr:y>0.5451</cdr:y>
    </cdr:from>
    <cdr:to>
      <cdr:x>0.58571</cdr:x>
      <cdr:y>0.91108</cdr:y>
    </cdr:to>
    <cdr:sp macro="" textlink="">
      <cdr:nvSpPr>
        <cdr:cNvPr id="6" name="Rectangle à coins arrondis 5"/>
        <cdr:cNvSpPr/>
      </cdr:nvSpPr>
      <cdr:spPr>
        <a:xfrm xmlns:a="http://schemas.openxmlformats.org/drawingml/2006/main">
          <a:off x="140533" y="3302520"/>
          <a:ext cx="5301209" cy="2217295"/>
        </a:xfrm>
        <a:prstGeom xmlns:a="http://schemas.openxmlformats.org/drawingml/2006/main" prst="roundRect">
          <a:avLst/>
        </a:prstGeom>
        <a:solidFill xmlns:a="http://schemas.openxmlformats.org/drawingml/2006/main">
          <a:schemeClr val="accent3">
            <a:lumMod val="75000"/>
            <a:alpha val="2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a:p xmlns:a="http://schemas.openxmlformats.org/drawingml/2006/main">
          <a:endParaRPr lang="fr-FR"/>
        </a:p>
        <a:p xmlns:a="http://schemas.openxmlformats.org/drawingml/2006/main">
          <a:endParaRPr lang="fr-FR"/>
        </a:p>
        <a:p xmlns:a="http://schemas.openxmlformats.org/drawingml/2006/main">
          <a:r>
            <a:rPr lang="fr-FR"/>
            <a:t>                                                                                                                                               </a:t>
          </a:r>
        </a:p>
        <a:p xmlns:a="http://schemas.openxmlformats.org/drawingml/2006/main">
          <a:endParaRPr lang="fr-FR"/>
        </a:p>
        <a:p xmlns:a="http://schemas.openxmlformats.org/drawingml/2006/main">
          <a:endParaRPr lang="fr-FR"/>
        </a:p>
        <a:p xmlns:a="http://schemas.openxmlformats.org/drawingml/2006/main">
          <a:endParaRPr lang="fr-FR"/>
        </a:p>
        <a:p xmlns:a="http://schemas.openxmlformats.org/drawingml/2006/main">
          <a:endParaRPr lang="fr-FR"/>
        </a:p>
        <a:p xmlns:a="http://schemas.openxmlformats.org/drawingml/2006/main">
          <a:endParaRPr lang="fr-FR"/>
        </a:p>
        <a:p xmlns:a="http://schemas.openxmlformats.org/drawingml/2006/main">
          <a:r>
            <a:rPr lang="fr-FR"/>
            <a:t>                                                                                                                                                                                                                                                                                                        </a:t>
          </a:r>
        </a:p>
      </cdr:txBody>
    </cdr:sp>
  </cdr:relSizeAnchor>
  <cdr:relSizeAnchor xmlns:cdr="http://schemas.openxmlformats.org/drawingml/2006/chartDrawing">
    <cdr:from>
      <cdr:x>0.72689</cdr:x>
      <cdr:y>0.5232</cdr:y>
    </cdr:from>
    <cdr:to>
      <cdr:x>0.82531</cdr:x>
      <cdr:y>0.67412</cdr:y>
    </cdr:to>
    <cdr:sp macro="" textlink="">
      <cdr:nvSpPr>
        <cdr:cNvPr id="7" name="ZoneTexte 6"/>
        <cdr:cNvSpPr txBox="1"/>
      </cdr:nvSpPr>
      <cdr:spPr>
        <a:xfrm xmlns:a="http://schemas.openxmlformats.org/drawingml/2006/main">
          <a:off x="6753382" y="316979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userShapes>
</file>

<file path=xl/drawings/drawing19.xml><?xml version="1.0" encoding="utf-8"?>
<xdr:wsDr xmlns:xdr="http://schemas.openxmlformats.org/drawingml/2006/spreadsheetDrawing" xmlns:a="http://schemas.openxmlformats.org/drawingml/2006/main">
  <xdr:twoCellAnchor>
    <xdr:from>
      <xdr:col>3</xdr:col>
      <xdr:colOff>0</xdr:colOff>
      <xdr:row>0</xdr:row>
      <xdr:rowOff>9525</xdr:rowOff>
    </xdr:from>
    <xdr:to>
      <xdr:col>15</xdr:col>
      <xdr:colOff>304799</xdr:colOff>
      <xdr:row>31</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0.80463</cdr:x>
      <cdr:y>0.70297</cdr:y>
    </cdr:from>
    <cdr:to>
      <cdr:x>0.84076</cdr:x>
      <cdr:y>0.75194</cdr:y>
    </cdr:to>
    <cdr:sp macro="" textlink="">
      <cdr:nvSpPr>
        <cdr:cNvPr id="3"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4"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6"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7"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8"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9"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11"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12"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13"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14"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15"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16"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17"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18"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19"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20"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21"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22"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23"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24"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25"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26"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27"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28"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29"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30"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31"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0.90051</cdr:x>
      <cdr:y>0.11181</cdr:y>
    </cdr:from>
    <cdr:to>
      <cdr:x>0.93744</cdr:x>
      <cdr:y>0.15906</cdr:y>
    </cdr:to>
    <cdr:sp macro="" textlink="">
      <cdr:nvSpPr>
        <cdr:cNvPr id="32" name="ZoneTexte 31"/>
        <cdr:cNvSpPr txBox="1"/>
      </cdr:nvSpPr>
      <cdr:spPr>
        <a:xfrm xmlns:a="http://schemas.openxmlformats.org/drawingml/2006/main">
          <a:off x="8362950" y="676275"/>
          <a:ext cx="3429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0.36718</cdr:x>
      <cdr:y>0.93071</cdr:y>
    </cdr:from>
    <cdr:to>
      <cdr:x>0.46564</cdr:x>
      <cdr:y>1</cdr:y>
    </cdr:to>
    <cdr:sp macro="" textlink="">
      <cdr:nvSpPr>
        <cdr:cNvPr id="36" name="ZoneTexte 35"/>
        <cdr:cNvSpPr txBox="1"/>
      </cdr:nvSpPr>
      <cdr:spPr>
        <a:xfrm xmlns:a="http://schemas.openxmlformats.org/drawingml/2006/main">
          <a:off x="3409950" y="5629275"/>
          <a:ext cx="914400" cy="4191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0.88239</cdr:x>
      <cdr:y>0.55643</cdr:y>
    </cdr:from>
    <cdr:to>
      <cdr:x>0.90496</cdr:x>
      <cdr:y>0.7958</cdr:y>
    </cdr:to>
    <cdr:sp macro="" textlink="">
      <cdr:nvSpPr>
        <cdr:cNvPr id="40" name="Accolade fermante 39"/>
        <cdr:cNvSpPr/>
      </cdr:nvSpPr>
      <cdr:spPr>
        <a:xfrm xmlns:a="http://schemas.openxmlformats.org/drawingml/2006/main">
          <a:off x="8194675" y="3365500"/>
          <a:ext cx="209550" cy="1447800"/>
        </a:xfrm>
        <a:prstGeom xmlns:a="http://schemas.openxmlformats.org/drawingml/2006/main" prst="rightBrace">
          <a:avLst/>
        </a:prstGeom>
        <a:ln xmlns:a="http://schemas.openxmlformats.org/drawingml/2006/main" w="19050">
          <a:solidFill>
            <a:srgbClr val="00682F"/>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0.89128</cdr:x>
      <cdr:y>0.64619</cdr:y>
    </cdr:from>
    <cdr:to>
      <cdr:x>0.98974</cdr:x>
      <cdr:y>0.70604</cdr:y>
    </cdr:to>
    <cdr:sp macro="" textlink="">
      <cdr:nvSpPr>
        <cdr:cNvPr id="43" name="ZoneTexte 1"/>
        <cdr:cNvSpPr txBox="1"/>
      </cdr:nvSpPr>
      <cdr:spPr>
        <a:xfrm xmlns:a="http://schemas.openxmlformats.org/drawingml/2006/main">
          <a:off x="8277225" y="3908425"/>
          <a:ext cx="914400" cy="3619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solidFill>
                <a:srgbClr val="009242"/>
              </a:solidFill>
              <a:latin typeface="Tahoma" panose="020B0604030504040204" pitchFamily="34" charset="0"/>
              <a:ea typeface="Tahoma" panose="020B0604030504040204" pitchFamily="34" charset="0"/>
              <a:cs typeface="Tahoma" panose="020B0604030504040204" pitchFamily="34" charset="0"/>
            </a:rPr>
            <a:t>Recruteur</a:t>
          </a:r>
        </a:p>
      </cdr:txBody>
    </cdr:sp>
  </cdr:relSizeAnchor>
  <cdr:relSizeAnchor xmlns:cdr="http://schemas.openxmlformats.org/drawingml/2006/chartDrawing">
    <cdr:from>
      <cdr:x>0.80463</cdr:x>
      <cdr:y>0.70297</cdr:y>
    </cdr:from>
    <cdr:to>
      <cdr:x>0.84076</cdr:x>
      <cdr:y>0.75194</cdr:y>
    </cdr:to>
    <cdr:sp macro="" textlink="">
      <cdr:nvSpPr>
        <cdr:cNvPr id="34"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37"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44"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45"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46"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47"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48"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49"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50"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51"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52"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53"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54"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55"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56"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57"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58"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59"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60"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61"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62"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63"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64"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65"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66"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67"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0.80463</cdr:x>
      <cdr:y>0.70297</cdr:y>
    </cdr:from>
    <cdr:to>
      <cdr:x>0.84076</cdr:x>
      <cdr:y>0.75194</cdr:y>
    </cdr:to>
    <cdr:sp macro="" textlink="">
      <cdr:nvSpPr>
        <cdr:cNvPr id="68" name="ZoneTexte 1"/>
        <cdr:cNvSpPr txBox="1"/>
      </cdr:nvSpPr>
      <cdr:spPr>
        <a:xfrm xmlns:a="http://schemas.openxmlformats.org/drawingml/2006/main">
          <a:off x="7475616" y="4258977"/>
          <a:ext cx="335718" cy="2966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solidFill>
              <a:schemeClr val="accent2">
                <a:lumMod val="75000"/>
              </a:schemeClr>
            </a:solidFill>
          </a:endParaRPr>
        </a:p>
      </cdr:txBody>
    </cdr:sp>
  </cdr:relSizeAnchor>
  <cdr:relSizeAnchor xmlns:cdr="http://schemas.openxmlformats.org/drawingml/2006/chartDrawing">
    <cdr:from>
      <cdr:x>0.90051</cdr:x>
      <cdr:y>0.11181</cdr:y>
    </cdr:from>
    <cdr:to>
      <cdr:x>0.93744</cdr:x>
      <cdr:y>0.15906</cdr:y>
    </cdr:to>
    <cdr:sp macro="" textlink="">
      <cdr:nvSpPr>
        <cdr:cNvPr id="69" name="ZoneTexte 31"/>
        <cdr:cNvSpPr txBox="1"/>
      </cdr:nvSpPr>
      <cdr:spPr>
        <a:xfrm xmlns:a="http://schemas.openxmlformats.org/drawingml/2006/main">
          <a:off x="8362950" y="676275"/>
          <a:ext cx="3429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0.36718</cdr:x>
      <cdr:y>0.93071</cdr:y>
    </cdr:from>
    <cdr:to>
      <cdr:x>0.46564</cdr:x>
      <cdr:y>1</cdr:y>
    </cdr:to>
    <cdr:sp macro="" textlink="">
      <cdr:nvSpPr>
        <cdr:cNvPr id="70" name="ZoneTexte 35"/>
        <cdr:cNvSpPr txBox="1"/>
      </cdr:nvSpPr>
      <cdr:spPr>
        <a:xfrm xmlns:a="http://schemas.openxmlformats.org/drawingml/2006/main">
          <a:off x="3409950" y="5629275"/>
          <a:ext cx="914400" cy="4191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0.88</cdr:x>
      <cdr:y>0.30551</cdr:y>
    </cdr:from>
    <cdr:to>
      <cdr:x>0.90256</cdr:x>
      <cdr:y>0.54488</cdr:y>
    </cdr:to>
    <cdr:sp macro="" textlink="">
      <cdr:nvSpPr>
        <cdr:cNvPr id="71" name="Accolade fermante 1"/>
        <cdr:cNvSpPr/>
      </cdr:nvSpPr>
      <cdr:spPr>
        <a:xfrm xmlns:a="http://schemas.openxmlformats.org/drawingml/2006/main">
          <a:off x="8172450" y="1847825"/>
          <a:ext cx="209512" cy="1447800"/>
        </a:xfrm>
        <a:prstGeom xmlns:a="http://schemas.openxmlformats.org/drawingml/2006/main" prst="rightBrace">
          <a:avLst/>
        </a:prstGeom>
        <a:ln xmlns:a="http://schemas.openxmlformats.org/drawingml/2006/main" w="1905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0.90051</cdr:x>
      <cdr:y>0.39528</cdr:y>
    </cdr:from>
    <cdr:to>
      <cdr:x>0.99897</cdr:x>
      <cdr:y>0.45512</cdr:y>
    </cdr:to>
    <cdr:sp macro="" textlink="">
      <cdr:nvSpPr>
        <cdr:cNvPr id="72" name="ZoneTexte 4"/>
        <cdr:cNvSpPr txBox="1"/>
      </cdr:nvSpPr>
      <cdr:spPr>
        <a:xfrm xmlns:a="http://schemas.openxmlformats.org/drawingml/2006/main">
          <a:off x="8362964" y="2390788"/>
          <a:ext cx="914386" cy="3619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400" b="1">
              <a:solidFill>
                <a:srgbClr val="C00000"/>
              </a:solidFill>
              <a:latin typeface="Tahoma" panose="020B0604030504040204" pitchFamily="34" charset="0"/>
              <a:ea typeface="Tahoma" panose="020B0604030504040204" pitchFamily="34" charset="0"/>
              <a:cs typeface="Tahoma" panose="020B0604030504040204" pitchFamily="34" charset="0"/>
            </a:rPr>
            <a:t>Quantité</a:t>
          </a:r>
        </a:p>
      </cdr:txBody>
    </cdr:sp>
  </cdr:relSizeAnchor>
  <cdr:relSizeAnchor xmlns:cdr="http://schemas.openxmlformats.org/drawingml/2006/chartDrawing">
    <cdr:from>
      <cdr:x>0.88034</cdr:x>
      <cdr:y>0.04935</cdr:y>
    </cdr:from>
    <cdr:to>
      <cdr:x>0.9029</cdr:x>
      <cdr:y>0.28872</cdr:y>
    </cdr:to>
    <cdr:sp macro="" textlink="">
      <cdr:nvSpPr>
        <cdr:cNvPr id="73" name="Accolade fermante 37"/>
        <cdr:cNvSpPr/>
      </cdr:nvSpPr>
      <cdr:spPr>
        <a:xfrm xmlns:a="http://schemas.openxmlformats.org/drawingml/2006/main">
          <a:off x="8175648" y="298470"/>
          <a:ext cx="209512" cy="1447799"/>
        </a:xfrm>
        <a:prstGeom xmlns:a="http://schemas.openxmlformats.org/drawingml/2006/main" prst="rightBrace">
          <a:avLst/>
        </a:prstGeom>
        <a:ln xmlns:a="http://schemas.openxmlformats.org/drawingml/2006/main" w="19050">
          <a:solidFill>
            <a:srgbClr val="0070C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0.89949</cdr:x>
      <cdr:y>0.14069</cdr:y>
    </cdr:from>
    <cdr:to>
      <cdr:x>0.99795</cdr:x>
      <cdr:y>0.20053</cdr:y>
    </cdr:to>
    <cdr:sp macro="" textlink="">
      <cdr:nvSpPr>
        <cdr:cNvPr id="74" name="ZoneTexte 1"/>
        <cdr:cNvSpPr txBox="1"/>
      </cdr:nvSpPr>
      <cdr:spPr>
        <a:xfrm xmlns:a="http://schemas.openxmlformats.org/drawingml/2006/main">
          <a:off x="8353439" y="850928"/>
          <a:ext cx="914386" cy="3619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solidFill>
                <a:srgbClr val="0070C0"/>
              </a:solidFill>
              <a:latin typeface="Tahoma" panose="020B0604030504040204" pitchFamily="34" charset="0"/>
              <a:ea typeface="Tahoma" panose="020B0604030504040204" pitchFamily="34" charset="0"/>
              <a:cs typeface="Tahoma" panose="020B0604030504040204" pitchFamily="34" charset="0"/>
            </a:rPr>
            <a:t>Qualité</a:t>
          </a:r>
        </a:p>
      </cdr:txBody>
    </cdr:sp>
  </cdr:relSizeAnchor>
  <cdr:relSizeAnchor xmlns:cdr="http://schemas.openxmlformats.org/drawingml/2006/chartDrawing">
    <cdr:from>
      <cdr:x>0.88239</cdr:x>
      <cdr:y>0.55643</cdr:y>
    </cdr:from>
    <cdr:to>
      <cdr:x>0.90496</cdr:x>
      <cdr:y>0.7958</cdr:y>
    </cdr:to>
    <cdr:sp macro="" textlink="">
      <cdr:nvSpPr>
        <cdr:cNvPr id="75" name="Accolade fermante 39"/>
        <cdr:cNvSpPr/>
      </cdr:nvSpPr>
      <cdr:spPr>
        <a:xfrm xmlns:a="http://schemas.openxmlformats.org/drawingml/2006/main">
          <a:off x="8194675" y="3365500"/>
          <a:ext cx="209550" cy="1447800"/>
        </a:xfrm>
        <a:prstGeom xmlns:a="http://schemas.openxmlformats.org/drawingml/2006/main" prst="rightBrace">
          <a:avLst/>
        </a:prstGeom>
        <a:ln xmlns:a="http://schemas.openxmlformats.org/drawingml/2006/main" w="19050">
          <a:solidFill>
            <a:srgbClr val="00682F"/>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0.84</cdr:x>
      <cdr:y>0.08031</cdr:y>
    </cdr:from>
    <cdr:to>
      <cdr:x>0.87077</cdr:x>
      <cdr:y>0.12441</cdr:y>
    </cdr:to>
    <cdr:sp macro="" textlink="">
      <cdr:nvSpPr>
        <cdr:cNvPr id="77" name="ZoneTexte 76"/>
        <cdr:cNvSpPr txBox="1"/>
      </cdr:nvSpPr>
      <cdr:spPr>
        <a:xfrm xmlns:a="http://schemas.openxmlformats.org/drawingml/2006/main">
          <a:off x="7800975" y="485775"/>
          <a:ext cx="28575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solidFill>
                <a:schemeClr val="bg1"/>
              </a:solidFill>
              <a:latin typeface="Tahoma" panose="020B0604030504040204" pitchFamily="34" charset="0"/>
              <a:ea typeface="Tahoma" panose="020B0604030504040204" pitchFamily="34" charset="0"/>
              <a:cs typeface="Tahoma" panose="020B0604030504040204" pitchFamily="34" charset="0"/>
            </a:rPr>
            <a:t>60</a:t>
          </a:r>
        </a:p>
      </cdr:txBody>
    </cdr:sp>
  </cdr:relSizeAnchor>
</c:userShapes>
</file>

<file path=xl/drawings/drawing20.xml><?xml version="1.0" encoding="utf-8"?>
<c:userShapes xmlns:c="http://schemas.openxmlformats.org/drawingml/2006/chart">
  <cdr:relSizeAnchor xmlns:cdr="http://schemas.openxmlformats.org/drawingml/2006/chartDrawing">
    <cdr:from>
      <cdr:x>0.00168</cdr:x>
      <cdr:y>0.02581</cdr:y>
    </cdr:from>
    <cdr:to>
      <cdr:x>0.35546</cdr:x>
      <cdr:y>0.07226</cdr:y>
    </cdr:to>
    <cdr:sp macro="" textlink="">
      <cdr:nvSpPr>
        <cdr:cNvPr id="2" name="ZoneTexte 1"/>
        <cdr:cNvSpPr txBox="1"/>
      </cdr:nvSpPr>
      <cdr:spPr>
        <a:xfrm xmlns:a="http://schemas.openxmlformats.org/drawingml/2006/main">
          <a:off x="15615" y="156148"/>
          <a:ext cx="3286906" cy="28106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fr-FR" sz="1200" b="1">
              <a:solidFill>
                <a:schemeClr val="accent1">
                  <a:lumMod val="75000"/>
                </a:schemeClr>
              </a:solidFill>
              <a:latin typeface="Tahoma" panose="020B0604030504040204" pitchFamily="34" charset="0"/>
              <a:ea typeface="Tahoma" panose="020B0604030504040204" pitchFamily="34" charset="0"/>
              <a:cs typeface="Tahoma" panose="020B0604030504040204" pitchFamily="34" charset="0"/>
            </a:rPr>
            <a:t>Inadéquation du profil du candidat, dont :</a:t>
          </a:r>
        </a:p>
      </cdr:txBody>
    </cdr:sp>
  </cdr:relSizeAnchor>
  <cdr:relSizeAnchor xmlns:cdr="http://schemas.openxmlformats.org/drawingml/2006/chartDrawing">
    <cdr:from>
      <cdr:x>0.00252</cdr:x>
      <cdr:y>0.54259</cdr:y>
    </cdr:from>
    <cdr:to>
      <cdr:x>0.3563</cdr:x>
      <cdr:y>0.58904</cdr:y>
    </cdr:to>
    <cdr:sp macro="" textlink="">
      <cdr:nvSpPr>
        <cdr:cNvPr id="3" name="ZoneTexte 1"/>
        <cdr:cNvSpPr txBox="1"/>
      </cdr:nvSpPr>
      <cdr:spPr>
        <a:xfrm xmlns:a="http://schemas.openxmlformats.org/drawingml/2006/main">
          <a:off x="23423" y="3283054"/>
          <a:ext cx="3286906" cy="281066"/>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Caractéristiques du poste proposé , dont :</a:t>
          </a:r>
        </a:p>
      </cdr:txBody>
    </cdr:sp>
  </cdr:relSizeAnchor>
</c:userShapes>
</file>

<file path=xl/drawings/drawing21.xml><?xml version="1.0" encoding="utf-8"?>
<xdr:wsDr xmlns:xdr="http://schemas.openxmlformats.org/drawingml/2006/spreadsheetDrawing" xmlns:a="http://schemas.openxmlformats.org/drawingml/2006/main">
  <xdr:twoCellAnchor>
    <xdr:from>
      <xdr:col>8</xdr:col>
      <xdr:colOff>742950</xdr:colOff>
      <xdr:row>3</xdr:row>
      <xdr:rowOff>23811</xdr:rowOff>
    </xdr:from>
    <xdr:to>
      <xdr:col>20</xdr:col>
      <xdr:colOff>419101</xdr:colOff>
      <xdr:row>34</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0.49916</cdr:x>
      <cdr:y>0.86268</cdr:y>
    </cdr:from>
    <cdr:to>
      <cdr:x>0.60252</cdr:x>
      <cdr:y>0.92059</cdr:y>
    </cdr:to>
    <cdr:sp macro="" textlink="">
      <cdr:nvSpPr>
        <cdr:cNvPr id="4" name="ZoneTexte 1"/>
        <cdr:cNvSpPr txBox="1"/>
      </cdr:nvSpPr>
      <cdr:spPr>
        <a:xfrm xmlns:a="http://schemas.openxmlformats.org/drawingml/2006/main">
          <a:off x="4637568" y="5219831"/>
          <a:ext cx="960295" cy="3503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Diplôme</a:t>
          </a:r>
        </a:p>
      </cdr:txBody>
    </cdr:sp>
  </cdr:relSizeAnchor>
  <cdr:relSizeAnchor xmlns:cdr="http://schemas.openxmlformats.org/drawingml/2006/chartDrawing">
    <cdr:from>
      <cdr:x>0.33614</cdr:x>
      <cdr:y>0.86219</cdr:y>
    </cdr:from>
    <cdr:to>
      <cdr:x>0.4395</cdr:x>
      <cdr:y>0.95871</cdr:y>
    </cdr:to>
    <cdr:sp macro="" textlink="">
      <cdr:nvSpPr>
        <cdr:cNvPr id="5" name="ZoneTexte 1"/>
        <cdr:cNvSpPr txBox="1"/>
      </cdr:nvSpPr>
      <cdr:spPr>
        <a:xfrm xmlns:a="http://schemas.openxmlformats.org/drawingml/2006/main">
          <a:off x="3122960" y="5216873"/>
          <a:ext cx="960295" cy="58401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Spécialité</a:t>
          </a:r>
          <a:r>
            <a:rPr lang="fr-FR" sz="1200" b="1" baseline="0">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 </a:t>
          </a:r>
        </a:p>
        <a:p xmlns:a="http://schemas.openxmlformats.org/drawingml/2006/main">
          <a:pPr algn="ctr"/>
          <a:r>
            <a:rPr lang="fr-FR" sz="1200" b="1" baseline="0">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de la </a:t>
          </a:r>
        </a:p>
        <a:p xmlns:a="http://schemas.openxmlformats.org/drawingml/2006/main">
          <a:pPr algn="ctr"/>
          <a:r>
            <a:rPr lang="fr-FR" sz="1200" b="1" baseline="0">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formation</a:t>
          </a:r>
          <a:endPar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0.15841</cdr:x>
      <cdr:y>0.86142</cdr:y>
    </cdr:from>
    <cdr:to>
      <cdr:x>0.26177</cdr:x>
      <cdr:y>0.92127</cdr:y>
    </cdr:to>
    <cdr:sp macro="" textlink="">
      <cdr:nvSpPr>
        <cdr:cNvPr id="23" name="ZoneTexte 1"/>
        <cdr:cNvSpPr txBox="1"/>
      </cdr:nvSpPr>
      <cdr:spPr>
        <a:xfrm xmlns:a="http://schemas.openxmlformats.org/drawingml/2006/main">
          <a:off x="1471743" y="5212207"/>
          <a:ext cx="960295" cy="3621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Expérience</a:t>
          </a:r>
        </a:p>
      </cdr:txBody>
    </cdr:sp>
  </cdr:relSizeAnchor>
  <cdr:relSizeAnchor xmlns:cdr="http://schemas.openxmlformats.org/drawingml/2006/chartDrawing">
    <cdr:from>
      <cdr:x>0.01051</cdr:x>
      <cdr:y>0.69596</cdr:y>
    </cdr:from>
    <cdr:to>
      <cdr:x>0.11387</cdr:x>
      <cdr:y>0.83706</cdr:y>
    </cdr:to>
    <cdr:sp macro="" textlink="">
      <cdr:nvSpPr>
        <cdr:cNvPr id="24" name="ZoneTexte 1"/>
        <cdr:cNvSpPr txBox="1"/>
      </cdr:nvSpPr>
      <cdr:spPr>
        <a:xfrm xmlns:a="http://schemas.openxmlformats.org/drawingml/2006/main">
          <a:off x="97664" y="4217541"/>
          <a:ext cx="960473" cy="85506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Compétences </a:t>
          </a:r>
        </a:p>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techniques</a:t>
          </a:r>
        </a:p>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du candidat</a:t>
          </a:r>
        </a:p>
      </cdr:txBody>
    </cdr:sp>
  </cdr:relSizeAnchor>
  <cdr:relSizeAnchor xmlns:cdr="http://schemas.openxmlformats.org/drawingml/2006/chartDrawing">
    <cdr:from>
      <cdr:x>0.25101</cdr:x>
      <cdr:y>0.93111</cdr:y>
    </cdr:from>
    <cdr:to>
      <cdr:x>0.35437</cdr:x>
      <cdr:y>0.99871</cdr:y>
    </cdr:to>
    <cdr:sp macro="" textlink="">
      <cdr:nvSpPr>
        <cdr:cNvPr id="25" name="ZoneTexte 1"/>
        <cdr:cNvSpPr txBox="1"/>
      </cdr:nvSpPr>
      <cdr:spPr>
        <a:xfrm xmlns:a="http://schemas.openxmlformats.org/drawingml/2006/main">
          <a:off x="2332085" y="5633870"/>
          <a:ext cx="960295" cy="4090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Qualités </a:t>
          </a:r>
        </a:p>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personnelles</a:t>
          </a:r>
        </a:p>
      </cdr:txBody>
    </cdr:sp>
  </cdr:relSizeAnchor>
  <cdr:relSizeAnchor xmlns:cdr="http://schemas.openxmlformats.org/drawingml/2006/chartDrawing">
    <cdr:from>
      <cdr:x>0.43488</cdr:x>
      <cdr:y>0.92982</cdr:y>
    </cdr:from>
    <cdr:to>
      <cdr:x>0.53824</cdr:x>
      <cdr:y>1</cdr:y>
    </cdr:to>
    <cdr:sp macro="" textlink="">
      <cdr:nvSpPr>
        <cdr:cNvPr id="26" name="ZoneTexte 1"/>
        <cdr:cNvSpPr txBox="1"/>
      </cdr:nvSpPr>
      <cdr:spPr>
        <a:xfrm xmlns:a="http://schemas.openxmlformats.org/drawingml/2006/main">
          <a:off x="4040344" y="5626064"/>
          <a:ext cx="960294" cy="42465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Eloignement </a:t>
          </a:r>
        </a:p>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géographique</a:t>
          </a:r>
        </a:p>
      </cdr:txBody>
    </cdr:sp>
  </cdr:relSizeAnchor>
  <cdr:relSizeAnchor xmlns:cdr="http://schemas.openxmlformats.org/drawingml/2006/chartDrawing">
    <cdr:from>
      <cdr:x>0.59958</cdr:x>
      <cdr:y>0.92853</cdr:y>
    </cdr:from>
    <cdr:to>
      <cdr:x>0.70295</cdr:x>
      <cdr:y>1</cdr:y>
    </cdr:to>
    <cdr:sp macro="" textlink="">
      <cdr:nvSpPr>
        <cdr:cNvPr id="27" name="ZoneTexte 1"/>
        <cdr:cNvSpPr txBox="1"/>
      </cdr:nvSpPr>
      <cdr:spPr>
        <a:xfrm xmlns:a="http://schemas.openxmlformats.org/drawingml/2006/main">
          <a:off x="5570576" y="5618255"/>
          <a:ext cx="960388" cy="4324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Exigences </a:t>
          </a:r>
        </a:p>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du candidat</a:t>
          </a:r>
        </a:p>
      </cdr:txBody>
    </cdr:sp>
  </cdr:relSizeAnchor>
  <cdr:relSizeAnchor xmlns:cdr="http://schemas.openxmlformats.org/drawingml/2006/chartDrawing">
    <cdr:from>
      <cdr:x>0.01261</cdr:x>
      <cdr:y>0.11016</cdr:y>
    </cdr:from>
    <cdr:to>
      <cdr:x>0.11597</cdr:x>
      <cdr:y>0.16806</cdr:y>
    </cdr:to>
    <cdr:sp macro="" textlink="">
      <cdr:nvSpPr>
        <cdr:cNvPr id="28" name="ZoneTexte 1"/>
        <cdr:cNvSpPr txBox="1"/>
      </cdr:nvSpPr>
      <cdr:spPr>
        <a:xfrm xmlns:a="http://schemas.openxmlformats.org/drawingml/2006/main">
          <a:off x="117157" y="667424"/>
          <a:ext cx="960295" cy="3507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Diplôme</a:t>
          </a:r>
        </a:p>
      </cdr:txBody>
    </cdr:sp>
  </cdr:relSizeAnchor>
  <cdr:relSizeAnchor xmlns:cdr="http://schemas.openxmlformats.org/drawingml/2006/chartDrawing">
    <cdr:from>
      <cdr:x>0.01176</cdr:x>
      <cdr:y>0.59688</cdr:y>
    </cdr:from>
    <cdr:to>
      <cdr:x>0.11512</cdr:x>
      <cdr:y>0.65672</cdr:y>
    </cdr:to>
    <cdr:sp macro="" textlink="">
      <cdr:nvSpPr>
        <cdr:cNvPr id="30" name="ZoneTexte 1"/>
        <cdr:cNvSpPr txBox="1"/>
      </cdr:nvSpPr>
      <cdr:spPr>
        <a:xfrm xmlns:a="http://schemas.openxmlformats.org/drawingml/2006/main">
          <a:off x="109269" y="3616221"/>
          <a:ext cx="960295" cy="36254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Expérience</a:t>
          </a:r>
        </a:p>
      </cdr:txBody>
    </cdr:sp>
  </cdr:relSizeAnchor>
  <cdr:relSizeAnchor xmlns:cdr="http://schemas.openxmlformats.org/drawingml/2006/chartDrawing">
    <cdr:from>
      <cdr:x>0.0126</cdr:x>
      <cdr:y>0.46636</cdr:y>
    </cdr:from>
    <cdr:to>
      <cdr:x>0.11596</cdr:x>
      <cdr:y>0.56289</cdr:y>
    </cdr:to>
    <cdr:sp macro="" textlink="">
      <cdr:nvSpPr>
        <cdr:cNvPr id="32" name="ZoneTexte 1"/>
        <cdr:cNvSpPr txBox="1"/>
      </cdr:nvSpPr>
      <cdr:spPr>
        <a:xfrm xmlns:a="http://schemas.openxmlformats.org/drawingml/2006/main">
          <a:off x="117089" y="2825461"/>
          <a:ext cx="960295" cy="5848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Qualités </a:t>
          </a:r>
        </a:p>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personnelles</a:t>
          </a:r>
        </a:p>
      </cdr:txBody>
    </cdr:sp>
  </cdr:relSizeAnchor>
  <cdr:relSizeAnchor xmlns:cdr="http://schemas.openxmlformats.org/drawingml/2006/chartDrawing">
    <cdr:from>
      <cdr:x>0.01092</cdr:x>
      <cdr:y>0.2223</cdr:y>
    </cdr:from>
    <cdr:to>
      <cdr:x>0.11428</cdr:x>
      <cdr:y>0.31883</cdr:y>
    </cdr:to>
    <cdr:sp macro="" textlink="">
      <cdr:nvSpPr>
        <cdr:cNvPr id="33" name="ZoneTexte 1"/>
        <cdr:cNvSpPr txBox="1"/>
      </cdr:nvSpPr>
      <cdr:spPr>
        <a:xfrm xmlns:a="http://schemas.openxmlformats.org/drawingml/2006/main">
          <a:off x="101496" y="1346802"/>
          <a:ext cx="960295" cy="5848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Eloignement </a:t>
          </a:r>
        </a:p>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géographique</a:t>
          </a:r>
        </a:p>
      </cdr:txBody>
    </cdr:sp>
  </cdr:relSizeAnchor>
  <cdr:relSizeAnchor xmlns:cdr="http://schemas.openxmlformats.org/drawingml/2006/chartDrawing">
    <cdr:from>
      <cdr:x>0.01135</cdr:x>
      <cdr:y>0.33183</cdr:y>
    </cdr:from>
    <cdr:to>
      <cdr:x>0.11471</cdr:x>
      <cdr:y>0.42836</cdr:y>
    </cdr:to>
    <cdr:sp macro="" textlink="">
      <cdr:nvSpPr>
        <cdr:cNvPr id="34" name="ZoneTexte 1"/>
        <cdr:cNvSpPr txBox="1"/>
      </cdr:nvSpPr>
      <cdr:spPr>
        <a:xfrm xmlns:a="http://schemas.openxmlformats.org/drawingml/2006/main">
          <a:off x="105437" y="2010428"/>
          <a:ext cx="960295" cy="5848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Spécialité</a:t>
          </a:r>
          <a:r>
            <a:rPr lang="fr-FR" sz="1200" b="1" baseline="0">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 </a:t>
          </a:r>
        </a:p>
        <a:p xmlns:a="http://schemas.openxmlformats.org/drawingml/2006/main">
          <a:pPr algn="ctr"/>
          <a:r>
            <a:rPr lang="fr-FR" sz="1200" b="1" baseline="0">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de la </a:t>
          </a:r>
        </a:p>
        <a:p xmlns:a="http://schemas.openxmlformats.org/drawingml/2006/main">
          <a:pPr algn="ctr"/>
          <a:r>
            <a:rPr lang="fr-FR" sz="1200" b="1" baseline="0">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formation</a:t>
          </a:r>
          <a:endPar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0.67938</cdr:x>
      <cdr:y>0.77187</cdr:y>
    </cdr:from>
    <cdr:to>
      <cdr:x>0.82268</cdr:x>
      <cdr:y>0.96181</cdr:y>
    </cdr:to>
    <cdr:pic>
      <cdr:nvPicPr>
        <cdr:cNvPr id="6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312008" y="4670391"/>
          <a:ext cx="1331369" cy="1149273"/>
        </a:xfrm>
        <a:prstGeom xmlns:a="http://schemas.openxmlformats.org/drawingml/2006/main" prst="rect">
          <a:avLst/>
        </a:prstGeom>
      </cdr:spPr>
    </cdr:pic>
  </cdr:relSizeAnchor>
  <cdr:relSizeAnchor xmlns:cdr="http://schemas.openxmlformats.org/drawingml/2006/chartDrawing">
    <cdr:from>
      <cdr:x>0.74161</cdr:x>
      <cdr:y>0.58954</cdr:y>
    </cdr:from>
    <cdr:to>
      <cdr:x>0.7775</cdr:x>
      <cdr:y>0.6371</cdr:y>
    </cdr:to>
    <cdr:pic>
      <cdr:nvPicPr>
        <cdr:cNvPr id="6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890103" y="3567159"/>
          <a:ext cx="333446" cy="287772"/>
        </a:xfrm>
        <a:prstGeom xmlns:a="http://schemas.openxmlformats.org/drawingml/2006/main" prst="rect">
          <a:avLst/>
        </a:prstGeom>
      </cdr:spPr>
    </cdr:pic>
  </cdr:relSizeAnchor>
  <cdr:relSizeAnchor xmlns:cdr="http://schemas.openxmlformats.org/drawingml/2006/chartDrawing">
    <cdr:from>
      <cdr:x>0.7206</cdr:x>
      <cdr:y>0.66686</cdr:y>
    </cdr:from>
    <cdr:to>
      <cdr:x>0.79237</cdr:x>
      <cdr:y>0.76199</cdr:y>
    </cdr:to>
    <cdr:pic>
      <cdr:nvPicPr>
        <cdr:cNvPr id="69"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694897" y="4035003"/>
          <a:ext cx="666799" cy="575605"/>
        </a:xfrm>
        <a:prstGeom xmlns:a="http://schemas.openxmlformats.org/drawingml/2006/main" prst="rect">
          <a:avLst/>
        </a:prstGeom>
      </cdr:spPr>
    </cdr:pic>
  </cdr:relSizeAnchor>
  <cdr:relSizeAnchor xmlns:cdr="http://schemas.openxmlformats.org/drawingml/2006/chartDrawing">
    <cdr:from>
      <cdr:x>0.8081</cdr:x>
      <cdr:y>0.59012</cdr:y>
    </cdr:from>
    <cdr:to>
      <cdr:x>0.88709</cdr:x>
      <cdr:y>0.65456</cdr:y>
    </cdr:to>
    <cdr:sp macro="" textlink="">
      <cdr:nvSpPr>
        <cdr:cNvPr id="70" name="ZoneTexte 69"/>
        <cdr:cNvSpPr txBox="1"/>
      </cdr:nvSpPr>
      <cdr:spPr>
        <a:xfrm xmlns:a="http://schemas.openxmlformats.org/drawingml/2006/main">
          <a:off x="7507877" y="3570674"/>
          <a:ext cx="733879" cy="3899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fr-FR" sz="1200" b="1">
              <a:latin typeface="Tahoma" panose="020B0604030504040204" pitchFamily="34" charset="0"/>
              <a:ea typeface="Tahoma" panose="020B0604030504040204" pitchFamily="34" charset="0"/>
              <a:cs typeface="Tahoma" panose="020B0604030504040204" pitchFamily="34" charset="0"/>
            </a:rPr>
            <a:t>Lien positif très faible</a:t>
          </a:r>
        </a:p>
      </cdr:txBody>
    </cdr:sp>
  </cdr:relSizeAnchor>
  <cdr:relSizeAnchor xmlns:cdr="http://schemas.openxmlformats.org/drawingml/2006/chartDrawing">
    <cdr:from>
      <cdr:x>0.80719</cdr:x>
      <cdr:y>0.69005</cdr:y>
    </cdr:from>
    <cdr:to>
      <cdr:x>0.88618</cdr:x>
      <cdr:y>0.75449</cdr:y>
    </cdr:to>
    <cdr:sp macro="" textlink="">
      <cdr:nvSpPr>
        <cdr:cNvPr id="71" name="ZoneTexte 1"/>
        <cdr:cNvSpPr txBox="1"/>
      </cdr:nvSpPr>
      <cdr:spPr>
        <a:xfrm xmlns:a="http://schemas.openxmlformats.org/drawingml/2006/main">
          <a:off x="7499413" y="4175327"/>
          <a:ext cx="733879" cy="3899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latin typeface="Tahoma" panose="020B0604030504040204" pitchFamily="34" charset="0"/>
              <a:ea typeface="Tahoma" panose="020B0604030504040204" pitchFamily="34" charset="0"/>
              <a:cs typeface="Tahoma" panose="020B0604030504040204" pitchFamily="34" charset="0"/>
            </a:rPr>
            <a:t>Lien positif faible</a:t>
          </a:r>
        </a:p>
      </cdr:txBody>
    </cdr:sp>
  </cdr:relSizeAnchor>
  <cdr:relSizeAnchor xmlns:cdr="http://schemas.openxmlformats.org/drawingml/2006/chartDrawing">
    <cdr:from>
      <cdr:x>0.80796</cdr:x>
      <cdr:y>0.86407</cdr:y>
    </cdr:from>
    <cdr:to>
      <cdr:x>0.89242</cdr:x>
      <cdr:y>0.9285</cdr:y>
    </cdr:to>
    <cdr:sp macro="" textlink="">
      <cdr:nvSpPr>
        <cdr:cNvPr id="73" name="ZoneTexte 1"/>
        <cdr:cNvSpPr txBox="1"/>
      </cdr:nvSpPr>
      <cdr:spPr>
        <a:xfrm xmlns:a="http://schemas.openxmlformats.org/drawingml/2006/main">
          <a:off x="7506558" y="5228269"/>
          <a:ext cx="784699" cy="3898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latin typeface="Tahoma" panose="020B0604030504040204" pitchFamily="34" charset="0"/>
              <a:ea typeface="Tahoma" panose="020B0604030504040204" pitchFamily="34" charset="0"/>
              <a:cs typeface="Tahoma" panose="020B0604030504040204" pitchFamily="34" charset="0"/>
            </a:rPr>
            <a:t>Lien positif assez</a:t>
          </a:r>
          <a:r>
            <a:rPr lang="fr-FR" sz="1200" b="1" baseline="0">
              <a:latin typeface="Tahoma" panose="020B0604030504040204" pitchFamily="34" charset="0"/>
              <a:ea typeface="Tahoma" panose="020B0604030504040204" pitchFamily="34" charset="0"/>
              <a:cs typeface="Tahoma" panose="020B0604030504040204" pitchFamily="34" charset="0"/>
            </a:rPr>
            <a:t> fort</a:t>
          </a:r>
          <a:endParaRPr lang="fr-FR" sz="1200" b="1">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0.72017</cdr:x>
      <cdr:y>0.39092</cdr:y>
    </cdr:from>
    <cdr:to>
      <cdr:x>0.7985</cdr:x>
      <cdr:y>0.49676</cdr:y>
    </cdr:to>
    <cdr:pic>
      <cdr:nvPicPr>
        <cdr:cNvPr id="75" name="chart"/>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6690907" y="2365340"/>
          <a:ext cx="727746" cy="640408"/>
        </a:xfrm>
        <a:prstGeom xmlns:a="http://schemas.openxmlformats.org/drawingml/2006/main" prst="rect">
          <a:avLst/>
        </a:prstGeom>
      </cdr:spPr>
    </cdr:pic>
  </cdr:relSizeAnchor>
  <cdr:relSizeAnchor xmlns:cdr="http://schemas.openxmlformats.org/drawingml/2006/chartDrawing">
    <cdr:from>
      <cdr:x>0.80593</cdr:x>
      <cdr:y>0.42579</cdr:y>
    </cdr:from>
    <cdr:to>
      <cdr:x>0.88493</cdr:x>
      <cdr:y>0.49023</cdr:y>
    </cdr:to>
    <cdr:sp macro="" textlink="">
      <cdr:nvSpPr>
        <cdr:cNvPr id="76" name="ZoneTexte 1"/>
        <cdr:cNvSpPr txBox="1"/>
      </cdr:nvSpPr>
      <cdr:spPr>
        <a:xfrm xmlns:a="http://schemas.openxmlformats.org/drawingml/2006/main">
          <a:off x="7487705" y="2576314"/>
          <a:ext cx="733972" cy="3899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1200" b="1">
              <a:latin typeface="Tahoma" panose="020B0604030504040204" pitchFamily="34" charset="0"/>
              <a:ea typeface="Tahoma" panose="020B0604030504040204" pitchFamily="34" charset="0"/>
              <a:cs typeface="Tahoma" panose="020B0604030504040204" pitchFamily="34" charset="0"/>
            </a:rPr>
            <a:t>Lien négatif</a:t>
          </a:r>
        </a:p>
      </cdr:txBody>
    </cdr:sp>
  </cdr:relSizeAnchor>
  <cdr:relSizeAnchor xmlns:cdr="http://schemas.openxmlformats.org/drawingml/2006/chartDrawing">
    <cdr:from>
      <cdr:x>0.13613</cdr:x>
      <cdr:y>0.86194</cdr:y>
    </cdr:from>
    <cdr:to>
      <cdr:x>0.13613</cdr:x>
      <cdr:y>0.99613</cdr:y>
    </cdr:to>
    <cdr:cxnSp macro="">
      <cdr:nvCxnSpPr>
        <cdr:cNvPr id="9" name="Connecteur droit 8"/>
        <cdr:cNvCxnSpPr/>
      </cdr:nvCxnSpPr>
      <cdr:spPr>
        <a:xfrm xmlns:a="http://schemas.openxmlformats.org/drawingml/2006/main" flipH="1">
          <a:off x="1264795" y="5215328"/>
          <a:ext cx="1" cy="81196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3.xml><?xml version="1.0" encoding="utf-8"?>
<xdr:wsDr xmlns:xdr="http://schemas.openxmlformats.org/drawingml/2006/spreadsheetDrawing" xmlns:a="http://schemas.openxmlformats.org/drawingml/2006/main">
  <xdr:twoCellAnchor>
    <xdr:from>
      <xdr:col>7</xdr:col>
      <xdr:colOff>361948</xdr:colOff>
      <xdr:row>12</xdr:row>
      <xdr:rowOff>42860</xdr:rowOff>
    </xdr:from>
    <xdr:to>
      <xdr:col>20</xdr:col>
      <xdr:colOff>495300</xdr:colOff>
      <xdr:row>57</xdr:row>
      <xdr:rowOff>76199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0.25199</cdr:x>
      <cdr:y>0.86855</cdr:y>
    </cdr:from>
    <cdr:to>
      <cdr:x>0.35535</cdr:x>
      <cdr:y>0.92645</cdr:y>
    </cdr:to>
    <cdr:sp macro="" textlink="">
      <cdr:nvSpPr>
        <cdr:cNvPr id="4" name="ZoneTexte 1"/>
        <cdr:cNvSpPr txBox="1"/>
      </cdr:nvSpPr>
      <cdr:spPr>
        <a:xfrm xmlns:a="http://schemas.openxmlformats.org/drawingml/2006/main">
          <a:off x="2340224" y="5253298"/>
          <a:ext cx="959891" cy="3502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Rémunération</a:t>
          </a:r>
          <a:r>
            <a:rPr lang="fr-FR" sz="1200" b="1" baseline="0">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 </a:t>
          </a:r>
        </a:p>
        <a:p xmlns:a="http://schemas.openxmlformats.org/drawingml/2006/main">
          <a:pPr algn="ctr"/>
          <a:r>
            <a:rPr lang="fr-FR" sz="1200" b="1" baseline="0">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trop faible</a:t>
          </a:r>
          <a:endPar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0.34277</cdr:x>
      <cdr:y>0.92257</cdr:y>
    </cdr:from>
    <cdr:to>
      <cdr:x>0.44613</cdr:x>
      <cdr:y>0.99606</cdr:y>
    </cdr:to>
    <cdr:sp macro="" textlink="">
      <cdr:nvSpPr>
        <cdr:cNvPr id="5" name="ZoneTexte 1"/>
        <cdr:cNvSpPr txBox="1"/>
      </cdr:nvSpPr>
      <cdr:spPr>
        <a:xfrm xmlns:a="http://schemas.openxmlformats.org/drawingml/2006/main">
          <a:off x="3183279" y="5580063"/>
          <a:ext cx="959891" cy="444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Pénibilité</a:t>
          </a:r>
        </a:p>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du travail</a:t>
          </a:r>
        </a:p>
      </cdr:txBody>
    </cdr:sp>
  </cdr:relSizeAnchor>
  <cdr:relSizeAnchor xmlns:cdr="http://schemas.openxmlformats.org/drawingml/2006/chartDrawing">
    <cdr:from>
      <cdr:x>0.01622</cdr:x>
      <cdr:y>0.21779</cdr:y>
    </cdr:from>
    <cdr:to>
      <cdr:x>0.11958</cdr:x>
      <cdr:y>0.31432</cdr:y>
    </cdr:to>
    <cdr:sp macro="" textlink="">
      <cdr:nvSpPr>
        <cdr:cNvPr id="8" name="ZoneTexte 1"/>
        <cdr:cNvSpPr txBox="1"/>
      </cdr:nvSpPr>
      <cdr:spPr>
        <a:xfrm xmlns:a="http://schemas.openxmlformats.org/drawingml/2006/main">
          <a:off x="150676" y="1317300"/>
          <a:ext cx="959891" cy="5838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Nature </a:t>
          </a:r>
        </a:p>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du</a:t>
          </a:r>
          <a:r>
            <a:rPr lang="fr-FR" sz="1200" b="1" baseline="0">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 c</a:t>
          </a: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ontrat</a:t>
          </a:r>
        </a:p>
      </cdr:txBody>
    </cdr:sp>
  </cdr:relSizeAnchor>
  <cdr:relSizeAnchor xmlns:cdr="http://schemas.openxmlformats.org/drawingml/2006/chartDrawing">
    <cdr:from>
      <cdr:x>0.01622</cdr:x>
      <cdr:y>0.33699</cdr:y>
    </cdr:from>
    <cdr:to>
      <cdr:x>0.11958</cdr:x>
      <cdr:y>0.41108</cdr:y>
    </cdr:to>
    <cdr:sp macro="" textlink="">
      <cdr:nvSpPr>
        <cdr:cNvPr id="22" name="ZoneTexte 1"/>
        <cdr:cNvSpPr txBox="1"/>
      </cdr:nvSpPr>
      <cdr:spPr>
        <a:xfrm xmlns:a="http://schemas.openxmlformats.org/drawingml/2006/main">
          <a:off x="150676" y="2038242"/>
          <a:ext cx="959891" cy="4481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Pénibilité </a:t>
          </a:r>
        </a:p>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du travail</a:t>
          </a:r>
        </a:p>
      </cdr:txBody>
    </cdr:sp>
  </cdr:relSizeAnchor>
  <cdr:relSizeAnchor xmlns:cdr="http://schemas.openxmlformats.org/drawingml/2006/chartDrawing">
    <cdr:from>
      <cdr:x>0.15838</cdr:x>
      <cdr:y>0.89875</cdr:y>
    </cdr:from>
    <cdr:to>
      <cdr:x>0.26174</cdr:x>
      <cdr:y>0.95859</cdr:y>
    </cdr:to>
    <cdr:sp macro="" textlink="">
      <cdr:nvSpPr>
        <cdr:cNvPr id="23" name="ZoneTexte 1"/>
        <cdr:cNvSpPr txBox="1"/>
      </cdr:nvSpPr>
      <cdr:spPr>
        <a:xfrm xmlns:a="http://schemas.openxmlformats.org/drawingml/2006/main">
          <a:off x="1470860" y="5435982"/>
          <a:ext cx="959891" cy="3619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Horaires </a:t>
          </a:r>
        </a:p>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et/ou</a:t>
          </a:r>
        </a:p>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durée de travail</a:t>
          </a:r>
        </a:p>
      </cdr:txBody>
    </cdr:sp>
  </cdr:relSizeAnchor>
  <cdr:relSizeAnchor xmlns:cdr="http://schemas.openxmlformats.org/drawingml/2006/chartDrawing">
    <cdr:from>
      <cdr:x>0.52462</cdr:x>
      <cdr:y>0.89625</cdr:y>
    </cdr:from>
    <cdr:to>
      <cdr:x>0.62798</cdr:x>
      <cdr:y>0.98119</cdr:y>
    </cdr:to>
    <cdr:sp macro="" textlink="">
      <cdr:nvSpPr>
        <cdr:cNvPr id="24" name="ZoneTexte 1"/>
        <cdr:cNvSpPr txBox="1"/>
      </cdr:nvSpPr>
      <cdr:spPr>
        <a:xfrm xmlns:a="http://schemas.openxmlformats.org/drawingml/2006/main">
          <a:off x="4872114" y="5420840"/>
          <a:ext cx="959891" cy="5137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Difficultés</a:t>
          </a:r>
          <a:r>
            <a:rPr lang="fr-FR" sz="1200" b="1" baseline="0">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 </a:t>
          </a:r>
        </a:p>
        <a:p xmlns:a="http://schemas.openxmlformats.org/drawingml/2006/main">
          <a:pPr algn="ctr"/>
          <a:r>
            <a:rPr lang="fr-FR" sz="1200" b="1" baseline="0">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d'accès</a:t>
          </a:r>
        </a:p>
        <a:p xmlns:a="http://schemas.openxmlformats.org/drawingml/2006/main">
          <a:pPr algn="ctr"/>
          <a:r>
            <a:rPr lang="fr-FR" sz="1200" b="1" baseline="0">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géographique</a:t>
          </a:r>
          <a:endPar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0.43305</cdr:x>
      <cdr:y>0.8699</cdr:y>
    </cdr:from>
    <cdr:to>
      <cdr:x>0.53641</cdr:x>
      <cdr:y>0.96643</cdr:y>
    </cdr:to>
    <cdr:sp macro="" textlink="">
      <cdr:nvSpPr>
        <cdr:cNvPr id="25" name="ZoneTexte 1"/>
        <cdr:cNvSpPr txBox="1"/>
      </cdr:nvSpPr>
      <cdr:spPr>
        <a:xfrm xmlns:a="http://schemas.openxmlformats.org/drawingml/2006/main">
          <a:off x="4021709" y="5261492"/>
          <a:ext cx="959891" cy="5838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Nature</a:t>
          </a:r>
          <a:r>
            <a:rPr lang="fr-FR" sz="1100" b="1" baseline="0">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 </a:t>
          </a:r>
        </a:p>
        <a:p xmlns:a="http://schemas.openxmlformats.org/drawingml/2006/main">
          <a:pPr algn="ctr"/>
          <a:r>
            <a:rPr lang="fr-FR" sz="1100" b="1" baseline="0">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du c</a:t>
          </a:r>
          <a:r>
            <a:rPr lang="fr-FR" sz="11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ontrat</a:t>
          </a:r>
        </a:p>
      </cdr:txBody>
    </cdr:sp>
  </cdr:relSizeAnchor>
  <cdr:relSizeAnchor xmlns:cdr="http://schemas.openxmlformats.org/drawingml/2006/chartDrawing">
    <cdr:from>
      <cdr:x>0.01525</cdr:x>
      <cdr:y>0.72102</cdr:y>
    </cdr:from>
    <cdr:to>
      <cdr:x>0.10517</cdr:x>
      <cdr:y>0.77448</cdr:y>
    </cdr:to>
    <cdr:sp macro="" textlink="">
      <cdr:nvSpPr>
        <cdr:cNvPr id="26" name="ZoneTexte 1"/>
        <cdr:cNvSpPr txBox="1"/>
      </cdr:nvSpPr>
      <cdr:spPr>
        <a:xfrm xmlns:a="http://schemas.openxmlformats.org/drawingml/2006/main">
          <a:off x="141646" y="4360999"/>
          <a:ext cx="835076" cy="3233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Technicité </a:t>
          </a:r>
        </a:p>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du poste</a:t>
          </a:r>
        </a:p>
      </cdr:txBody>
    </cdr:sp>
  </cdr:relSizeAnchor>
  <cdr:relSizeAnchor xmlns:cdr="http://schemas.openxmlformats.org/drawingml/2006/chartDrawing">
    <cdr:from>
      <cdr:x>0.02128</cdr:x>
      <cdr:y>0.59601</cdr:y>
    </cdr:from>
    <cdr:to>
      <cdr:x>0.11624</cdr:x>
      <cdr:y>0.65585</cdr:y>
    </cdr:to>
    <cdr:sp macro="" textlink="">
      <cdr:nvSpPr>
        <cdr:cNvPr id="71" name="ZoneTexte 1"/>
        <cdr:cNvSpPr txBox="1"/>
      </cdr:nvSpPr>
      <cdr:spPr>
        <a:xfrm xmlns:a="http://schemas.openxmlformats.org/drawingml/2006/main">
          <a:off x="197619" y="3604892"/>
          <a:ext cx="881882" cy="3619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Horaires </a:t>
          </a:r>
        </a:p>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et/ou</a:t>
          </a:r>
        </a:p>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durée de travail</a:t>
          </a:r>
        </a:p>
      </cdr:txBody>
    </cdr:sp>
  </cdr:relSizeAnchor>
  <cdr:relSizeAnchor xmlns:cdr="http://schemas.openxmlformats.org/drawingml/2006/chartDrawing">
    <cdr:from>
      <cdr:x>0.01624</cdr:x>
      <cdr:y>0.4749</cdr:y>
    </cdr:from>
    <cdr:to>
      <cdr:x>0.1196</cdr:x>
      <cdr:y>0.5328</cdr:y>
    </cdr:to>
    <cdr:sp macro="" textlink="">
      <cdr:nvSpPr>
        <cdr:cNvPr id="72" name="ZoneTexte 1"/>
        <cdr:cNvSpPr txBox="1"/>
      </cdr:nvSpPr>
      <cdr:spPr>
        <a:xfrm xmlns:a="http://schemas.openxmlformats.org/drawingml/2006/main">
          <a:off x="150813" y="2872387"/>
          <a:ext cx="959891" cy="3502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Rémunération</a:t>
          </a:r>
          <a:r>
            <a:rPr lang="fr-FR" sz="1200" b="1" baseline="0">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 </a:t>
          </a:r>
        </a:p>
        <a:p xmlns:a="http://schemas.openxmlformats.org/drawingml/2006/main">
          <a:pPr algn="ctr"/>
          <a:r>
            <a:rPr lang="fr-FR" sz="1200" b="1" baseline="0">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trop faible</a:t>
          </a:r>
          <a:endParaRPr lang="fr-FR" sz="12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0.25042</cdr:x>
      <cdr:y>0.21392</cdr:y>
    </cdr:from>
    <cdr:to>
      <cdr:x>0.61933</cdr:x>
      <cdr:y>0.70103</cdr:y>
    </cdr:to>
    <cdr:sp macro="" textlink="">
      <cdr:nvSpPr>
        <cdr:cNvPr id="12" name="Rectangle à coins arrondis 11"/>
        <cdr:cNvSpPr/>
      </cdr:nvSpPr>
      <cdr:spPr>
        <a:xfrm xmlns:a="http://schemas.openxmlformats.org/drawingml/2006/main">
          <a:off x="2326598" y="1296024"/>
          <a:ext cx="3427440" cy="2951189"/>
        </a:xfrm>
        <a:prstGeom xmlns:a="http://schemas.openxmlformats.org/drawingml/2006/main" prst="roundRect">
          <a:avLst/>
        </a:prstGeom>
        <a:solidFill xmlns:a="http://schemas.openxmlformats.org/drawingml/2006/main">
          <a:schemeClr val="accent3">
            <a:lumMod val="60000"/>
            <a:lumOff val="40000"/>
            <a:alpha val="2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0.27535</cdr:x>
      <cdr:y>0.29428</cdr:y>
    </cdr:from>
    <cdr:to>
      <cdr:x>0.37377</cdr:x>
      <cdr:y>0.36129</cdr:y>
    </cdr:to>
    <cdr:sp macro="" textlink="">
      <cdr:nvSpPr>
        <cdr:cNvPr id="13" name="ZoneTexte 12"/>
        <cdr:cNvSpPr txBox="1"/>
      </cdr:nvSpPr>
      <cdr:spPr>
        <a:xfrm xmlns:a="http://schemas.openxmlformats.org/drawingml/2006/main">
          <a:off x="2557178" y="1779940"/>
          <a:ext cx="914014" cy="4053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4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Faible attractivé du poste</a:t>
          </a:r>
        </a:p>
      </cdr:txBody>
    </cdr:sp>
  </cdr:relSizeAnchor>
</c:userShapes>
</file>

<file path=xl/drawings/drawing25.xml><?xml version="1.0" encoding="utf-8"?>
<xdr:wsDr xmlns:xdr="http://schemas.openxmlformats.org/drawingml/2006/spreadsheetDrawing" xmlns:a="http://schemas.openxmlformats.org/drawingml/2006/main">
  <xdr:twoCellAnchor>
    <xdr:from>
      <xdr:col>7</xdr:col>
      <xdr:colOff>104773</xdr:colOff>
      <xdr:row>16</xdr:row>
      <xdr:rowOff>119062</xdr:rowOff>
    </xdr:from>
    <xdr:to>
      <xdr:col>18</xdr:col>
      <xdr:colOff>752475</xdr:colOff>
      <xdr:row>45</xdr:row>
      <xdr:rowOff>304800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0.34202</cdr:x>
      <cdr:y>0.87816</cdr:y>
    </cdr:from>
    <cdr:to>
      <cdr:x>0.44538</cdr:x>
      <cdr:y>0.94712</cdr:y>
    </cdr:to>
    <cdr:sp macro="" textlink="">
      <cdr:nvSpPr>
        <cdr:cNvPr id="4" name="ZoneTexte 1"/>
        <cdr:cNvSpPr txBox="1"/>
      </cdr:nvSpPr>
      <cdr:spPr>
        <a:xfrm xmlns:a="http://schemas.openxmlformats.org/drawingml/2006/main">
          <a:off x="3177623" y="5313508"/>
          <a:ext cx="960295" cy="4172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Rémunération</a:t>
          </a:r>
          <a:r>
            <a:rPr lang="fr-FR" sz="1100" b="1" baseline="0">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 </a:t>
          </a:r>
        </a:p>
        <a:p xmlns:a="http://schemas.openxmlformats.org/drawingml/2006/main">
          <a:pPr algn="ctr"/>
          <a:r>
            <a:rPr lang="fr-FR" sz="1100" b="1" baseline="0">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trop faible</a:t>
          </a:r>
          <a:endParaRPr lang="fr-FR" sz="11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0.61807</cdr:x>
      <cdr:y>0.90787</cdr:y>
    </cdr:from>
    <cdr:to>
      <cdr:x>0.72143</cdr:x>
      <cdr:y>0.99281</cdr:y>
    </cdr:to>
    <cdr:sp macro="" textlink="">
      <cdr:nvSpPr>
        <cdr:cNvPr id="24" name="ZoneTexte 1"/>
        <cdr:cNvSpPr txBox="1"/>
      </cdr:nvSpPr>
      <cdr:spPr>
        <a:xfrm xmlns:a="http://schemas.openxmlformats.org/drawingml/2006/main">
          <a:off x="5742338" y="5500330"/>
          <a:ext cx="960295" cy="5146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Difficultés</a:t>
          </a:r>
          <a:r>
            <a:rPr lang="fr-FR" sz="1100" b="1" baseline="0">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 </a:t>
          </a:r>
        </a:p>
        <a:p xmlns:a="http://schemas.openxmlformats.org/drawingml/2006/main">
          <a:pPr algn="ctr"/>
          <a:r>
            <a:rPr lang="fr-FR" sz="1100" b="1" baseline="0">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d'accès</a:t>
          </a:r>
        </a:p>
        <a:p xmlns:a="http://schemas.openxmlformats.org/drawingml/2006/main">
          <a:pPr algn="ctr"/>
          <a:r>
            <a:rPr lang="fr-FR" sz="1100" b="1" baseline="0">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 géographique</a:t>
          </a:r>
          <a:endParaRPr lang="fr-FR" sz="11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0.52563</cdr:x>
      <cdr:y>0.87766</cdr:y>
    </cdr:from>
    <cdr:to>
      <cdr:x>0.62899</cdr:x>
      <cdr:y>0.95357</cdr:y>
    </cdr:to>
    <cdr:sp macro="" textlink="">
      <cdr:nvSpPr>
        <cdr:cNvPr id="25" name="ZoneTexte 1"/>
        <cdr:cNvSpPr txBox="1"/>
      </cdr:nvSpPr>
      <cdr:spPr>
        <a:xfrm xmlns:a="http://schemas.openxmlformats.org/drawingml/2006/main">
          <a:off x="4883516" y="5310488"/>
          <a:ext cx="960295" cy="4593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Nature</a:t>
          </a:r>
          <a:r>
            <a:rPr lang="fr-FR" sz="1100" b="1" baseline="0">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 du</a:t>
          </a:r>
        </a:p>
        <a:p xmlns:a="http://schemas.openxmlformats.org/drawingml/2006/main">
          <a:pPr algn="ctr"/>
          <a:r>
            <a:rPr lang="fr-FR" sz="1100" b="1" baseline="0">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c</a:t>
          </a:r>
          <a:r>
            <a:rPr lang="fr-FR" sz="11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ontrat</a:t>
          </a:r>
        </a:p>
      </cdr:txBody>
    </cdr:sp>
  </cdr:relSizeAnchor>
  <cdr:relSizeAnchor xmlns:cdr="http://schemas.openxmlformats.org/drawingml/2006/chartDrawing">
    <cdr:from>
      <cdr:x>0.15589</cdr:x>
      <cdr:y>0.87895</cdr:y>
    </cdr:from>
    <cdr:to>
      <cdr:x>0.25925</cdr:x>
      <cdr:y>0.95872</cdr:y>
    </cdr:to>
    <cdr:sp macro="" textlink="">
      <cdr:nvSpPr>
        <cdr:cNvPr id="26" name="ZoneTexte 1"/>
        <cdr:cNvSpPr txBox="1"/>
      </cdr:nvSpPr>
      <cdr:spPr>
        <a:xfrm xmlns:a="http://schemas.openxmlformats.org/drawingml/2006/main">
          <a:off x="1448340" y="5318291"/>
          <a:ext cx="960294" cy="48266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Technicité </a:t>
          </a:r>
        </a:p>
        <a:p xmlns:a="http://schemas.openxmlformats.org/drawingml/2006/main">
          <a:pPr algn="ctr"/>
          <a:r>
            <a:rPr lang="fr-FR" sz="11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du poste</a:t>
          </a:r>
        </a:p>
      </cdr:txBody>
    </cdr:sp>
  </cdr:relSizeAnchor>
  <cdr:relSizeAnchor xmlns:cdr="http://schemas.openxmlformats.org/drawingml/2006/chartDrawing">
    <cdr:from>
      <cdr:x>0.00504</cdr:x>
      <cdr:y>0.21068</cdr:y>
    </cdr:from>
    <cdr:to>
      <cdr:x>0.1084</cdr:x>
      <cdr:y>0.26858</cdr:y>
    </cdr:to>
    <cdr:sp macro="" textlink="">
      <cdr:nvSpPr>
        <cdr:cNvPr id="12" name="ZoneTexte 1"/>
        <cdr:cNvSpPr txBox="1"/>
      </cdr:nvSpPr>
      <cdr:spPr>
        <a:xfrm xmlns:a="http://schemas.openxmlformats.org/drawingml/2006/main">
          <a:off x="46863" y="1276422"/>
          <a:ext cx="960295" cy="3507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Diplôme</a:t>
          </a:r>
        </a:p>
      </cdr:txBody>
    </cdr:sp>
  </cdr:relSizeAnchor>
  <cdr:relSizeAnchor xmlns:cdr="http://schemas.openxmlformats.org/drawingml/2006/chartDrawing">
    <cdr:from>
      <cdr:x>0.00335</cdr:x>
      <cdr:y>0.64328</cdr:y>
    </cdr:from>
    <cdr:to>
      <cdr:x>0.10671</cdr:x>
      <cdr:y>0.70312</cdr:y>
    </cdr:to>
    <cdr:sp macro="" textlink="">
      <cdr:nvSpPr>
        <cdr:cNvPr id="13" name="ZoneTexte 1"/>
        <cdr:cNvSpPr txBox="1"/>
      </cdr:nvSpPr>
      <cdr:spPr>
        <a:xfrm xmlns:a="http://schemas.openxmlformats.org/drawingml/2006/main">
          <a:off x="31167" y="3897308"/>
          <a:ext cx="960295" cy="36254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Expérience</a:t>
          </a:r>
        </a:p>
      </cdr:txBody>
    </cdr:sp>
  </cdr:relSizeAnchor>
  <cdr:relSizeAnchor xmlns:cdr="http://schemas.openxmlformats.org/drawingml/2006/chartDrawing">
    <cdr:from>
      <cdr:x>0.00504</cdr:x>
      <cdr:y>0.51791</cdr:y>
    </cdr:from>
    <cdr:to>
      <cdr:x>0.1084</cdr:x>
      <cdr:y>0.59794</cdr:y>
    </cdr:to>
    <cdr:sp macro="" textlink="">
      <cdr:nvSpPr>
        <cdr:cNvPr id="15" name="ZoneTexte 1"/>
        <cdr:cNvSpPr txBox="1"/>
      </cdr:nvSpPr>
      <cdr:spPr>
        <a:xfrm xmlns:a="http://schemas.openxmlformats.org/drawingml/2006/main">
          <a:off x="46844" y="3137780"/>
          <a:ext cx="960295" cy="4848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Qualités </a:t>
          </a:r>
        </a:p>
        <a:p xmlns:a="http://schemas.openxmlformats.org/drawingml/2006/main">
          <a:pPr algn="ctr"/>
          <a:r>
            <a:rPr lang="fr-FR" sz="11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personnelles</a:t>
          </a:r>
        </a:p>
      </cdr:txBody>
    </cdr:sp>
  </cdr:relSizeAnchor>
  <cdr:relSizeAnchor xmlns:cdr="http://schemas.openxmlformats.org/drawingml/2006/chartDrawing">
    <cdr:from>
      <cdr:x>0.00295</cdr:x>
      <cdr:y>0.29962</cdr:y>
    </cdr:from>
    <cdr:to>
      <cdr:x>0.10631</cdr:x>
      <cdr:y>0.39615</cdr:y>
    </cdr:to>
    <cdr:sp macro="" textlink="">
      <cdr:nvSpPr>
        <cdr:cNvPr id="16" name="ZoneTexte 1"/>
        <cdr:cNvSpPr txBox="1"/>
      </cdr:nvSpPr>
      <cdr:spPr>
        <a:xfrm xmlns:a="http://schemas.openxmlformats.org/drawingml/2006/main">
          <a:off x="27378" y="1815266"/>
          <a:ext cx="960295" cy="5848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Eloignement </a:t>
          </a:r>
        </a:p>
        <a:p xmlns:a="http://schemas.openxmlformats.org/drawingml/2006/main">
          <a:pPr algn="ctr"/>
          <a:r>
            <a:rPr lang="fr-FR" sz="11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géographique</a:t>
          </a:r>
        </a:p>
      </cdr:txBody>
    </cdr:sp>
  </cdr:relSizeAnchor>
  <cdr:relSizeAnchor xmlns:cdr="http://schemas.openxmlformats.org/drawingml/2006/chartDrawing">
    <cdr:from>
      <cdr:x>0.00966</cdr:x>
      <cdr:y>0.42076</cdr:y>
    </cdr:from>
    <cdr:to>
      <cdr:x>0.11302</cdr:x>
      <cdr:y>0.49485</cdr:y>
    </cdr:to>
    <cdr:sp macro="" textlink="">
      <cdr:nvSpPr>
        <cdr:cNvPr id="17" name="ZoneTexte 1"/>
        <cdr:cNvSpPr txBox="1"/>
      </cdr:nvSpPr>
      <cdr:spPr>
        <a:xfrm xmlns:a="http://schemas.openxmlformats.org/drawingml/2006/main">
          <a:off x="89768" y="2545905"/>
          <a:ext cx="960295" cy="4482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Spécialité</a:t>
          </a:r>
          <a:r>
            <a:rPr lang="fr-FR" sz="1100" b="1" baseline="0">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 </a:t>
          </a:r>
        </a:p>
        <a:p xmlns:a="http://schemas.openxmlformats.org/drawingml/2006/main">
          <a:pPr algn="ctr"/>
          <a:r>
            <a:rPr lang="fr-FR" sz="1100" b="1" baseline="0">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de la formation</a:t>
          </a:r>
          <a:endParaRPr lang="fr-FR" sz="11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0.0042</cdr:x>
      <cdr:y>0.73477</cdr:y>
    </cdr:from>
    <cdr:to>
      <cdr:x>0.10756</cdr:x>
      <cdr:y>0.79461</cdr:y>
    </cdr:to>
    <cdr:sp macro="" textlink="">
      <cdr:nvSpPr>
        <cdr:cNvPr id="9" name="ZoneTexte 1"/>
        <cdr:cNvSpPr txBox="1"/>
      </cdr:nvSpPr>
      <cdr:spPr>
        <a:xfrm xmlns:a="http://schemas.openxmlformats.org/drawingml/2006/main">
          <a:off x="39000" y="4451610"/>
          <a:ext cx="960295" cy="36254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Compétences</a:t>
          </a:r>
        </a:p>
        <a:p xmlns:a="http://schemas.openxmlformats.org/drawingml/2006/main">
          <a:pPr algn="ctr"/>
          <a:r>
            <a:rPr lang="fr-FR" sz="11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techniques</a:t>
          </a:r>
        </a:p>
        <a:p xmlns:a="http://schemas.openxmlformats.org/drawingml/2006/main">
          <a:pPr algn="ctr"/>
          <a:r>
            <a:rPr lang="fr-FR" sz="1100" b="1" baseline="0">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 du candidat</a:t>
          </a:r>
          <a:endParaRPr lang="fr-FR" sz="11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0.43068</cdr:x>
      <cdr:y>0.93443</cdr:y>
    </cdr:from>
    <cdr:to>
      <cdr:x>0.53404</cdr:x>
      <cdr:y>0.99617</cdr:y>
    </cdr:to>
    <cdr:sp macro="" textlink="">
      <cdr:nvSpPr>
        <cdr:cNvPr id="18" name="ZoneTexte 1"/>
        <cdr:cNvSpPr txBox="1"/>
      </cdr:nvSpPr>
      <cdr:spPr>
        <a:xfrm xmlns:a="http://schemas.openxmlformats.org/drawingml/2006/main">
          <a:off x="4001347" y="5653946"/>
          <a:ext cx="960295" cy="3735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Pénibilité </a:t>
          </a:r>
        </a:p>
        <a:p xmlns:a="http://schemas.openxmlformats.org/drawingml/2006/main">
          <a:pPr algn="ctr"/>
          <a:r>
            <a:rPr lang="fr-FR" sz="11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du travail</a:t>
          </a:r>
        </a:p>
      </cdr:txBody>
    </cdr:sp>
  </cdr:relSizeAnchor>
  <cdr:relSizeAnchor xmlns:cdr="http://schemas.openxmlformats.org/drawingml/2006/chartDrawing">
    <cdr:from>
      <cdr:x>0.24832</cdr:x>
      <cdr:y>0.90916</cdr:y>
    </cdr:from>
    <cdr:to>
      <cdr:x>0.35168</cdr:x>
      <cdr:y>0.969</cdr:y>
    </cdr:to>
    <cdr:sp macro="" textlink="">
      <cdr:nvSpPr>
        <cdr:cNvPr id="19" name="ZoneTexte 1"/>
        <cdr:cNvSpPr txBox="1"/>
      </cdr:nvSpPr>
      <cdr:spPr>
        <a:xfrm xmlns:a="http://schemas.openxmlformats.org/drawingml/2006/main">
          <a:off x="2307128" y="5508145"/>
          <a:ext cx="960295" cy="36254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Horaires </a:t>
          </a:r>
        </a:p>
        <a:p xmlns:a="http://schemas.openxmlformats.org/drawingml/2006/main">
          <a:pPr algn="ctr"/>
          <a:r>
            <a:rPr lang="fr-FR" sz="11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et/ou</a:t>
          </a:r>
        </a:p>
        <a:p xmlns:a="http://schemas.openxmlformats.org/drawingml/2006/main">
          <a:pPr algn="ctr"/>
          <a:r>
            <a:rPr lang="fr-FR" sz="11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durée de travail</a:t>
          </a:r>
        </a:p>
      </cdr:txBody>
    </cdr:sp>
  </cdr:relSizeAnchor>
  <cdr:relSizeAnchor xmlns:cdr="http://schemas.openxmlformats.org/drawingml/2006/chartDrawing">
    <cdr:from>
      <cdr:x>0.4416</cdr:x>
      <cdr:y>0.90271</cdr:y>
    </cdr:from>
    <cdr:to>
      <cdr:x>0.54496</cdr:x>
      <cdr:y>0.99924</cdr:y>
    </cdr:to>
    <cdr:sp macro="" textlink="">
      <cdr:nvSpPr>
        <cdr:cNvPr id="21" name="ZoneTexte 1"/>
        <cdr:cNvSpPr txBox="1"/>
      </cdr:nvSpPr>
      <cdr:spPr>
        <a:xfrm xmlns:a="http://schemas.openxmlformats.org/drawingml/2006/main">
          <a:off x="4102828" y="5469120"/>
          <a:ext cx="960295" cy="5848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100" b="1">
            <a:solidFill>
              <a:schemeClr val="tx1">
                <a:lumMod val="95000"/>
                <a:lumOff val="5000"/>
              </a:schemeClr>
            </a:solidFill>
          </a:endParaRPr>
        </a:p>
      </cdr:txBody>
    </cdr:sp>
  </cdr:relSizeAnchor>
  <cdr:relSizeAnchor xmlns:cdr="http://schemas.openxmlformats.org/drawingml/2006/chartDrawing">
    <cdr:from>
      <cdr:x>0.00295</cdr:x>
      <cdr:y>0.08699</cdr:y>
    </cdr:from>
    <cdr:to>
      <cdr:x>0.10631</cdr:x>
      <cdr:y>0.18352</cdr:y>
    </cdr:to>
    <cdr:sp macro="" textlink="">
      <cdr:nvSpPr>
        <cdr:cNvPr id="28" name="ZoneTexte 1"/>
        <cdr:cNvSpPr txBox="1"/>
      </cdr:nvSpPr>
      <cdr:spPr>
        <a:xfrm xmlns:a="http://schemas.openxmlformats.org/drawingml/2006/main">
          <a:off x="27378" y="527050"/>
          <a:ext cx="960295" cy="5848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Exigences du</a:t>
          </a:r>
        </a:p>
        <a:p xmlns:a="http://schemas.openxmlformats.org/drawingml/2006/main">
          <a:pPr algn="ctr"/>
          <a:r>
            <a:rPr lang="fr-FR" sz="1100" b="1">
              <a:solidFill>
                <a:schemeClr val="tx1">
                  <a:lumMod val="95000"/>
                  <a:lumOff val="5000"/>
                </a:schemeClr>
              </a:solidFill>
              <a:latin typeface="Tahoma" panose="020B0604030504040204" pitchFamily="34" charset="0"/>
              <a:ea typeface="Tahoma" panose="020B0604030504040204" pitchFamily="34" charset="0"/>
              <a:cs typeface="Tahoma" panose="020B0604030504040204" pitchFamily="34" charset="0"/>
            </a:rPr>
            <a:t>candidat</a:t>
          </a:r>
        </a:p>
      </cdr:txBody>
    </cdr:sp>
  </cdr:relSizeAnchor>
  <cdr:relSizeAnchor xmlns:cdr="http://schemas.openxmlformats.org/drawingml/2006/chartDrawing">
    <cdr:from>
      <cdr:x>0.06303</cdr:x>
      <cdr:y>0.0071</cdr:y>
    </cdr:from>
    <cdr:to>
      <cdr:x>0.2916</cdr:x>
      <cdr:y>0.06443</cdr:y>
    </cdr:to>
    <cdr:sp macro="" textlink="">
      <cdr:nvSpPr>
        <cdr:cNvPr id="32" name="ZoneTexte 1"/>
        <cdr:cNvSpPr txBox="1"/>
      </cdr:nvSpPr>
      <cdr:spPr>
        <a:xfrm xmlns:a="http://schemas.openxmlformats.org/drawingml/2006/main">
          <a:off x="585553" y="42994"/>
          <a:ext cx="2123607" cy="347376"/>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1200" b="1">
              <a:solidFill>
                <a:schemeClr val="accent1">
                  <a:lumMod val="75000"/>
                </a:schemeClr>
              </a:solidFill>
              <a:latin typeface="Tahoma" panose="020B0604030504040204" pitchFamily="34" charset="0"/>
              <a:ea typeface="Tahoma" panose="020B0604030504040204" pitchFamily="34" charset="0"/>
              <a:cs typeface="Tahoma" panose="020B0604030504040204" pitchFamily="34" charset="0"/>
            </a:rPr>
            <a:t>Difficultés</a:t>
          </a:r>
          <a:r>
            <a:rPr lang="fr-FR" sz="1200" b="1" baseline="0">
              <a:solidFill>
                <a:schemeClr val="accent1">
                  <a:lumMod val="75000"/>
                </a:schemeClr>
              </a:solidFill>
              <a:latin typeface="Tahoma" panose="020B0604030504040204" pitchFamily="34" charset="0"/>
              <a:ea typeface="Tahoma" panose="020B0604030504040204" pitchFamily="34" charset="0"/>
              <a:cs typeface="Tahoma" panose="020B0604030504040204" pitchFamily="34" charset="0"/>
            </a:rPr>
            <a:t> liées à une i</a:t>
          </a:r>
          <a:r>
            <a:rPr lang="fr-FR" sz="1200" b="1">
              <a:solidFill>
                <a:schemeClr val="accent1">
                  <a:lumMod val="75000"/>
                </a:schemeClr>
              </a:solidFill>
              <a:latin typeface="Tahoma" panose="020B0604030504040204" pitchFamily="34" charset="0"/>
              <a:ea typeface="Tahoma" panose="020B0604030504040204" pitchFamily="34" charset="0"/>
              <a:cs typeface="Tahoma" panose="020B0604030504040204" pitchFamily="34" charset="0"/>
            </a:rPr>
            <a:t>nadaptation </a:t>
          </a:r>
          <a:r>
            <a:rPr lang="fr-FR" sz="1200" b="1" baseline="0">
              <a:solidFill>
                <a:schemeClr val="accent1">
                  <a:lumMod val="75000"/>
                </a:schemeClr>
              </a:solidFill>
              <a:latin typeface="Tahoma" panose="020B0604030504040204" pitchFamily="34" charset="0"/>
              <a:ea typeface="Tahoma" panose="020B0604030504040204" pitchFamily="34" charset="0"/>
              <a:cs typeface="Tahoma" panose="020B0604030504040204" pitchFamily="34" charset="0"/>
            </a:rPr>
            <a:t>du profil du candidat</a:t>
          </a:r>
          <a:endParaRPr lang="fr-FR" sz="1200" b="1">
            <a:solidFill>
              <a:schemeClr val="accent1">
                <a:lumMod val="75000"/>
              </a:schemeClr>
            </a:solidFill>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0.04034</cdr:x>
      <cdr:y>0.02062</cdr:y>
    </cdr:from>
    <cdr:to>
      <cdr:x>0.06723</cdr:x>
      <cdr:y>0.08376</cdr:y>
    </cdr:to>
    <cdr:sp macro="" textlink="">
      <cdr:nvSpPr>
        <cdr:cNvPr id="33" name="Flèche vers le bas 32"/>
        <cdr:cNvSpPr/>
      </cdr:nvSpPr>
      <cdr:spPr>
        <a:xfrm xmlns:a="http://schemas.openxmlformats.org/drawingml/2006/main">
          <a:off x="374754" y="124918"/>
          <a:ext cx="249836" cy="382561"/>
        </a:xfrm>
        <a:prstGeom xmlns:a="http://schemas.openxmlformats.org/drawingml/2006/main" prst="downArrow">
          <a:avLst/>
        </a:prstGeom>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0.75925</cdr:x>
      <cdr:y>0.91302</cdr:y>
    </cdr:from>
    <cdr:to>
      <cdr:x>0.98782</cdr:x>
      <cdr:y>0.97036</cdr:y>
    </cdr:to>
    <cdr:sp macro="" textlink="">
      <cdr:nvSpPr>
        <cdr:cNvPr id="34" name="ZoneTexte 1"/>
        <cdr:cNvSpPr txBox="1"/>
      </cdr:nvSpPr>
      <cdr:spPr>
        <a:xfrm xmlns:a="http://schemas.openxmlformats.org/drawingml/2006/main">
          <a:off x="7054016" y="5531578"/>
          <a:ext cx="2123607" cy="347376"/>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1200" b="1">
              <a:solidFill>
                <a:schemeClr val="accent1">
                  <a:lumMod val="75000"/>
                </a:schemeClr>
              </a:solidFill>
              <a:latin typeface="Tahoma" panose="020B0604030504040204" pitchFamily="34" charset="0"/>
              <a:ea typeface="Tahoma" panose="020B0604030504040204" pitchFamily="34" charset="0"/>
              <a:cs typeface="Tahoma" panose="020B0604030504040204" pitchFamily="34" charset="0"/>
            </a:rPr>
            <a:t>Difficultés</a:t>
          </a:r>
          <a:r>
            <a:rPr lang="fr-FR" sz="1200" b="1" baseline="0">
              <a:solidFill>
                <a:schemeClr val="accent1">
                  <a:lumMod val="75000"/>
                </a:schemeClr>
              </a:solidFill>
              <a:latin typeface="Tahoma" panose="020B0604030504040204" pitchFamily="34" charset="0"/>
              <a:ea typeface="Tahoma" panose="020B0604030504040204" pitchFamily="34" charset="0"/>
              <a:cs typeface="Tahoma" panose="020B0604030504040204" pitchFamily="34" charset="0"/>
            </a:rPr>
            <a:t> liés aux </a:t>
          </a:r>
          <a:endParaRPr lang="fr-FR" sz="1200" b="1">
            <a:solidFill>
              <a:schemeClr val="accent1">
                <a:lumMod val="75000"/>
              </a:schemeClr>
            </a:solidFill>
            <a:latin typeface="Tahoma" panose="020B0604030504040204" pitchFamily="34" charset="0"/>
            <a:ea typeface="Tahoma" panose="020B0604030504040204" pitchFamily="34" charset="0"/>
            <a:cs typeface="Tahoma" panose="020B0604030504040204" pitchFamily="34" charset="0"/>
          </a:endParaRPr>
        </a:p>
        <a:p xmlns:a="http://schemas.openxmlformats.org/drawingml/2006/main">
          <a:pPr algn="l"/>
          <a:r>
            <a:rPr lang="fr-FR" sz="1200" b="1">
              <a:solidFill>
                <a:schemeClr val="accent1">
                  <a:lumMod val="75000"/>
                </a:schemeClr>
              </a:solidFill>
              <a:latin typeface="Tahoma" panose="020B0604030504040204" pitchFamily="34" charset="0"/>
              <a:ea typeface="Tahoma" panose="020B0604030504040204" pitchFamily="34" charset="0"/>
              <a:cs typeface="Tahoma" panose="020B0604030504040204" pitchFamily="34" charset="0"/>
            </a:rPr>
            <a:t>caractéristiques</a:t>
          </a:r>
          <a:r>
            <a:rPr lang="fr-FR" sz="1200" b="1" baseline="0">
              <a:solidFill>
                <a:schemeClr val="accent1">
                  <a:lumMod val="75000"/>
                </a:schemeClr>
              </a:solidFill>
              <a:latin typeface="Tahoma" panose="020B0604030504040204" pitchFamily="34" charset="0"/>
              <a:ea typeface="Tahoma" panose="020B0604030504040204" pitchFamily="34" charset="0"/>
              <a:cs typeface="Tahoma" panose="020B0604030504040204" pitchFamily="34" charset="0"/>
            </a:rPr>
            <a:t> du poste</a:t>
          </a:r>
          <a:endParaRPr lang="fr-FR" sz="1200" b="1">
            <a:solidFill>
              <a:schemeClr val="accent1">
                <a:lumMod val="75000"/>
              </a:schemeClr>
            </a:solidFill>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0.71345</cdr:x>
      <cdr:y>0.92656</cdr:y>
    </cdr:from>
    <cdr:to>
      <cdr:x>0.75463</cdr:x>
      <cdr:y>0.96779</cdr:y>
    </cdr:to>
    <cdr:sp macro="" textlink="">
      <cdr:nvSpPr>
        <cdr:cNvPr id="35" name="Flèche vers le bas 34"/>
        <cdr:cNvSpPr/>
      </cdr:nvSpPr>
      <cdr:spPr>
        <a:xfrm xmlns:a="http://schemas.openxmlformats.org/drawingml/2006/main" rot="5400000">
          <a:off x="6694878" y="5547195"/>
          <a:ext cx="249836" cy="382561"/>
        </a:xfrm>
        <a:prstGeom xmlns:a="http://schemas.openxmlformats.org/drawingml/2006/main" prst="downArrow">
          <a:avLst/>
        </a:prstGeom>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0.26134</cdr:x>
      <cdr:y>0.05155</cdr:y>
    </cdr:from>
    <cdr:to>
      <cdr:x>0.73866</cdr:x>
      <cdr:y>0.71392</cdr:y>
    </cdr:to>
    <cdr:sp macro="" textlink="">
      <cdr:nvSpPr>
        <cdr:cNvPr id="36" name="Rectangle à coins arrondis 35"/>
        <cdr:cNvSpPr/>
      </cdr:nvSpPr>
      <cdr:spPr>
        <a:xfrm xmlns:a="http://schemas.openxmlformats.org/drawingml/2006/main">
          <a:off x="2428094" y="312296"/>
          <a:ext cx="4434589" cy="4012992"/>
        </a:xfrm>
        <a:prstGeom xmlns:a="http://schemas.openxmlformats.org/drawingml/2006/main" prst="roundRect">
          <a:avLst/>
        </a:prstGeom>
        <a:solidFill xmlns:a="http://schemas.openxmlformats.org/drawingml/2006/main">
          <a:schemeClr val="accent3">
            <a:lumMod val="60000"/>
            <a:lumOff val="40000"/>
            <a:alpha val="2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0.29328</cdr:x>
      <cdr:y>0.83619</cdr:y>
    </cdr:from>
    <cdr:to>
      <cdr:x>0.68487</cdr:x>
      <cdr:y>0.94974</cdr:y>
    </cdr:to>
    <cdr:sp macro="" textlink="">
      <cdr:nvSpPr>
        <cdr:cNvPr id="40" name="ZoneTexte 39"/>
        <cdr:cNvSpPr txBox="1"/>
      </cdr:nvSpPr>
      <cdr:spPr>
        <a:xfrm xmlns:a="http://schemas.openxmlformats.org/drawingml/2006/main">
          <a:off x="2724809" y="5059549"/>
          <a:ext cx="3638176" cy="68705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fr-FR" sz="14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Faible attractivité</a:t>
          </a:r>
          <a:r>
            <a:rPr lang="fr-FR" sz="1400" b="1" baseline="0">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 du poste</a:t>
          </a:r>
          <a:endParaRPr lang="fr-FR" sz="14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10</xdr:col>
      <xdr:colOff>152398</xdr:colOff>
      <xdr:row>15</xdr:row>
      <xdr:rowOff>190501</xdr:rowOff>
    </xdr:from>
    <xdr:to>
      <xdr:col>17</xdr:col>
      <xdr:colOff>288073</xdr:colOff>
      <xdr:row>24</xdr:row>
      <xdr:rowOff>11851</xdr:rowOff>
    </xdr:to>
    <xdr:sp macro="" textlink="">
      <xdr:nvSpPr>
        <xdr:cNvPr id="2" name="Ellipse 1"/>
        <xdr:cNvSpPr/>
      </xdr:nvSpPr>
      <xdr:spPr>
        <a:xfrm>
          <a:off x="8562973" y="838201"/>
          <a:ext cx="2736000" cy="2736000"/>
        </a:xfrm>
        <a:prstGeom prst="ellipse">
          <a:avLst/>
        </a:prstGeom>
        <a:solidFill>
          <a:srgbClr val="0070C0">
            <a:alpha val="25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16</xdr:col>
      <xdr:colOff>278527</xdr:colOff>
      <xdr:row>15</xdr:row>
      <xdr:rowOff>66675</xdr:rowOff>
    </xdr:from>
    <xdr:ext cx="2066014" cy="564450"/>
    <xdr:sp macro="" textlink="">
      <xdr:nvSpPr>
        <xdr:cNvPr id="13" name="ZoneTexte 12"/>
        <xdr:cNvSpPr txBox="1"/>
      </xdr:nvSpPr>
      <xdr:spPr>
        <a:xfrm>
          <a:off x="7822327" y="714375"/>
          <a:ext cx="2066014" cy="56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050" b="1">
              <a:solidFill>
                <a:srgbClr val="0070C0"/>
              </a:solidFill>
              <a:latin typeface="Tahoma" panose="020B0604030504040204" pitchFamily="34" charset="0"/>
              <a:ea typeface="Tahoma" panose="020B0604030504040204" pitchFamily="34" charset="0"/>
              <a:cs typeface="Tahoma" panose="020B0604030504040204" pitchFamily="34" charset="0"/>
            </a:rPr>
            <a:t>Qualité 82%</a:t>
          </a:r>
        </a:p>
        <a:p>
          <a:pPr algn="ctr"/>
          <a:r>
            <a:rPr lang="fr-FR" sz="1000" b="1">
              <a:solidFill>
                <a:srgbClr val="0070C0"/>
              </a:solidFill>
              <a:latin typeface="Tahoma" panose="020B0604030504040204" pitchFamily="34" charset="0"/>
              <a:ea typeface="Tahoma" panose="020B0604030504040204" pitchFamily="34" charset="0"/>
              <a:cs typeface="Tahoma" panose="020B0604030504040204" pitchFamily="34" charset="0"/>
            </a:rPr>
            <a:t>(inadéquation</a:t>
          </a:r>
          <a:r>
            <a:rPr lang="fr-FR" sz="1000" b="1" baseline="0">
              <a:solidFill>
                <a:srgbClr val="0070C0"/>
              </a:solidFill>
              <a:latin typeface="Tahoma" panose="020B0604030504040204" pitchFamily="34" charset="0"/>
              <a:ea typeface="Tahoma" panose="020B0604030504040204" pitchFamily="34" charset="0"/>
              <a:cs typeface="Tahoma" panose="020B0604030504040204" pitchFamily="34" charset="0"/>
            </a:rPr>
            <a:t> du candidat </a:t>
          </a:r>
        </a:p>
        <a:p>
          <a:pPr algn="ctr"/>
          <a:r>
            <a:rPr lang="fr-FR" sz="1000" b="1" baseline="0">
              <a:solidFill>
                <a:srgbClr val="0070C0"/>
              </a:solidFill>
              <a:latin typeface="Tahoma" panose="020B0604030504040204" pitchFamily="34" charset="0"/>
              <a:ea typeface="Tahoma" panose="020B0604030504040204" pitchFamily="34" charset="0"/>
              <a:cs typeface="Tahoma" panose="020B0604030504040204" pitchFamily="34" charset="0"/>
            </a:rPr>
            <a:t>ou caractéristiques du poste)</a:t>
          </a:r>
          <a:endParaRPr lang="fr-FR" sz="1200" b="1">
            <a:solidFill>
              <a:srgbClr val="0070C0"/>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oneCellAnchor>
    <xdr:from>
      <xdr:col>3</xdr:col>
      <xdr:colOff>142875</xdr:colOff>
      <xdr:row>21</xdr:row>
      <xdr:rowOff>95250</xdr:rowOff>
    </xdr:from>
    <xdr:ext cx="1962150" cy="1009650"/>
    <xdr:sp macro="" textlink="">
      <xdr:nvSpPr>
        <xdr:cNvPr id="17" name="ZoneTexte 16"/>
        <xdr:cNvSpPr txBox="1"/>
      </xdr:nvSpPr>
      <xdr:spPr>
        <a:xfrm>
          <a:off x="2857500" y="2686050"/>
          <a:ext cx="1962150" cy="1009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fr-FR" sz="1200" b="1">
              <a:solidFill>
                <a:srgbClr val="FF0000"/>
              </a:solidFill>
            </a:rPr>
            <a:t> </a:t>
          </a:r>
          <a:r>
            <a:rPr lang="fr-FR" sz="1050" b="1">
              <a:solidFill>
                <a:srgbClr val="FF0000"/>
              </a:solidFill>
              <a:latin typeface="Tahoma" panose="020B0604030504040204" pitchFamily="34" charset="0"/>
              <a:ea typeface="Tahoma" panose="020B0604030504040204" pitchFamily="34" charset="0"/>
              <a:cs typeface="Tahoma" panose="020B0604030504040204" pitchFamily="34" charset="0"/>
            </a:rPr>
            <a:t>Quantité 68 %</a:t>
          </a:r>
        </a:p>
        <a:p>
          <a:pPr algn="ctr"/>
          <a:r>
            <a:rPr lang="fr-FR" sz="1000" b="1">
              <a:solidFill>
                <a:srgbClr val="FF0000"/>
              </a:solidFill>
              <a:latin typeface="Tahoma" panose="020B0604030504040204" pitchFamily="34" charset="0"/>
              <a:ea typeface="Tahoma" panose="020B0604030504040204" pitchFamily="34" charset="0"/>
              <a:cs typeface="Tahoma" panose="020B0604030504040204" pitchFamily="34" charset="0"/>
            </a:rPr>
            <a:t>(manque</a:t>
          </a:r>
          <a:r>
            <a:rPr lang="fr-FR" sz="1000" b="1" baseline="0">
              <a:solidFill>
                <a:srgbClr val="FF0000"/>
              </a:solidFill>
              <a:latin typeface="Tahoma" panose="020B0604030504040204" pitchFamily="34" charset="0"/>
              <a:ea typeface="Tahoma" panose="020B0604030504040204" pitchFamily="34" charset="0"/>
              <a:cs typeface="Tahoma" panose="020B0604030504040204" pitchFamily="34" charset="0"/>
            </a:rPr>
            <a:t> de candidatures</a:t>
          </a:r>
        </a:p>
        <a:p>
          <a:pPr algn="ctr"/>
          <a:r>
            <a:rPr lang="fr-FR" sz="1000" b="1" baseline="0">
              <a:solidFill>
                <a:srgbClr val="FF0000"/>
              </a:solidFill>
              <a:latin typeface="Tahoma" panose="020B0604030504040204" pitchFamily="34" charset="0"/>
              <a:ea typeface="Tahoma" panose="020B0604030504040204" pitchFamily="34" charset="0"/>
              <a:cs typeface="Tahoma" panose="020B0604030504040204" pitchFamily="34" charset="0"/>
            </a:rPr>
            <a:t>ou concurrence de la part </a:t>
          </a:r>
        </a:p>
        <a:p>
          <a:pPr algn="ctr"/>
          <a:r>
            <a:rPr lang="fr-FR" sz="1000" b="1" baseline="0">
              <a:solidFill>
                <a:srgbClr val="FF0000"/>
              </a:solidFill>
              <a:latin typeface="Tahoma" panose="020B0604030504040204" pitchFamily="34" charset="0"/>
              <a:ea typeface="Tahoma" panose="020B0604030504040204" pitchFamily="34" charset="0"/>
              <a:cs typeface="Tahoma" panose="020B0604030504040204" pitchFamily="34" charset="0"/>
            </a:rPr>
            <a:t>d'autres entreprises)</a:t>
          </a:r>
          <a:endParaRPr lang="fr-FR" sz="1000" b="1">
            <a:solidFill>
              <a:srgbClr val="FF0000"/>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twoCellAnchor>
    <xdr:from>
      <xdr:col>8</xdr:col>
      <xdr:colOff>219075</xdr:colOff>
      <xdr:row>16</xdr:row>
      <xdr:rowOff>257175</xdr:rowOff>
    </xdr:from>
    <xdr:to>
      <xdr:col>15</xdr:col>
      <xdr:colOff>138750</xdr:colOff>
      <xdr:row>24</xdr:row>
      <xdr:rowOff>186375</xdr:rowOff>
    </xdr:to>
    <xdr:sp macro="" textlink="">
      <xdr:nvSpPr>
        <xdr:cNvPr id="26" name="Ellipse 25"/>
        <xdr:cNvSpPr/>
      </xdr:nvSpPr>
      <xdr:spPr>
        <a:xfrm>
          <a:off x="7886700" y="1228725"/>
          <a:ext cx="2520000" cy="2520000"/>
        </a:xfrm>
        <a:prstGeom prst="ellipse">
          <a:avLst/>
        </a:prstGeom>
        <a:solidFill>
          <a:srgbClr val="FF0000">
            <a:alpha val="25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a:p>
          <a:pPr algn="l"/>
          <a:endParaRPr lang="fr-FR" sz="1100"/>
        </a:p>
        <a:p>
          <a:pPr algn="l"/>
          <a:endParaRPr lang="fr-FR" sz="1100"/>
        </a:p>
      </xdr:txBody>
    </xdr:sp>
    <xdr:clientData/>
  </xdr:twoCellAnchor>
  <xdr:twoCellAnchor>
    <xdr:from>
      <xdr:col>11</xdr:col>
      <xdr:colOff>38099</xdr:colOff>
      <xdr:row>19</xdr:row>
      <xdr:rowOff>57150</xdr:rowOff>
    </xdr:from>
    <xdr:to>
      <xdr:col>15</xdr:col>
      <xdr:colOff>352424</xdr:colOff>
      <xdr:row>24</xdr:row>
      <xdr:rowOff>214949</xdr:rowOff>
    </xdr:to>
    <xdr:sp macro="" textlink="">
      <xdr:nvSpPr>
        <xdr:cNvPr id="28" name="Ellipse 27"/>
        <xdr:cNvSpPr/>
      </xdr:nvSpPr>
      <xdr:spPr>
        <a:xfrm>
          <a:off x="8820149" y="2000250"/>
          <a:ext cx="1800225" cy="1777049"/>
        </a:xfrm>
        <a:prstGeom prst="ellipse">
          <a:avLst/>
        </a:prstGeom>
        <a:solidFill>
          <a:srgbClr val="00B050">
            <a:alpha val="25000"/>
          </a:srgb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11</xdr:col>
      <xdr:colOff>255044</xdr:colOff>
      <xdr:row>20</xdr:row>
      <xdr:rowOff>314325</xdr:rowOff>
    </xdr:from>
    <xdr:ext cx="1169616" cy="254878"/>
    <xdr:sp macro="" textlink="">
      <xdr:nvSpPr>
        <xdr:cNvPr id="32" name="ZoneTexte 31"/>
        <xdr:cNvSpPr txBox="1"/>
      </xdr:nvSpPr>
      <xdr:spPr>
        <a:xfrm>
          <a:off x="5941469" y="2581275"/>
          <a:ext cx="1169616" cy="254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050" b="1">
              <a:solidFill>
                <a:schemeClr val="bg1"/>
              </a:solidFill>
              <a:latin typeface="Tahoma" panose="020B0604030504040204" pitchFamily="34" charset="0"/>
              <a:ea typeface="Tahoma" panose="020B0604030504040204" pitchFamily="34" charset="0"/>
              <a:cs typeface="Tahoma" panose="020B0604030504040204" pitchFamily="34" charset="0"/>
            </a:rPr>
            <a:t>Les trois 20 %</a:t>
          </a:r>
        </a:p>
      </xdr:txBody>
    </xdr:sp>
    <xdr:clientData/>
  </xdr:oneCellAnchor>
  <xdr:oneCellAnchor>
    <xdr:from>
      <xdr:col>10</xdr:col>
      <xdr:colOff>28575</xdr:colOff>
      <xdr:row>24</xdr:row>
      <xdr:rowOff>285750</xdr:rowOff>
    </xdr:from>
    <xdr:ext cx="2305050" cy="666750"/>
    <xdr:sp macro="" textlink="">
      <xdr:nvSpPr>
        <xdr:cNvPr id="19" name="ZoneTexte 18"/>
        <xdr:cNvSpPr txBox="1"/>
      </xdr:nvSpPr>
      <xdr:spPr>
        <a:xfrm>
          <a:off x="5343525" y="3848100"/>
          <a:ext cx="23050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fr-FR" sz="1200" b="1">
              <a:solidFill>
                <a:srgbClr val="FF0000"/>
              </a:solidFill>
            </a:rPr>
            <a:t> </a:t>
          </a:r>
          <a:r>
            <a:rPr lang="fr-FR" sz="1050" b="1">
              <a:solidFill>
                <a:srgbClr val="00B050"/>
              </a:solidFill>
              <a:latin typeface="Tahoma" panose="020B0604030504040204" pitchFamily="34" charset="0"/>
              <a:ea typeface="Tahoma" panose="020B0604030504040204" pitchFamily="34" charset="0"/>
              <a:cs typeface="Tahoma" panose="020B0604030504040204" pitchFamily="34" charset="0"/>
            </a:rPr>
            <a:t>Recruteur 31 %</a:t>
          </a:r>
        </a:p>
        <a:p>
          <a:pPr algn="ctr"/>
          <a:r>
            <a:rPr lang="fr-FR" sz="1000" b="1">
              <a:solidFill>
                <a:srgbClr val="00B050"/>
              </a:solidFill>
              <a:latin typeface="Tahoma" panose="020B0604030504040204" pitchFamily="34" charset="0"/>
              <a:ea typeface="Tahoma" panose="020B0604030504040204" pitchFamily="34" charset="0"/>
              <a:cs typeface="Tahoma" panose="020B0604030504040204" pitchFamily="34" charset="0"/>
            </a:rPr>
            <a:t>(déficit</a:t>
          </a:r>
          <a:r>
            <a:rPr lang="fr-FR" sz="1000" b="1" baseline="0">
              <a:solidFill>
                <a:srgbClr val="00B050"/>
              </a:solidFill>
              <a:latin typeface="Tahoma" panose="020B0604030504040204" pitchFamily="34" charset="0"/>
              <a:ea typeface="Tahoma" panose="020B0604030504040204" pitchFamily="34" charset="0"/>
              <a:cs typeface="Tahoma" panose="020B0604030504040204" pitchFamily="34" charset="0"/>
            </a:rPr>
            <a:t> d'image </a:t>
          </a:r>
        </a:p>
        <a:p>
          <a:pPr algn="ctr"/>
          <a:r>
            <a:rPr lang="fr-FR" sz="1000" b="1" baseline="0">
              <a:solidFill>
                <a:srgbClr val="00B050"/>
              </a:solidFill>
              <a:latin typeface="Tahoma" panose="020B0604030504040204" pitchFamily="34" charset="0"/>
              <a:ea typeface="Tahoma" panose="020B0604030504040204" pitchFamily="34" charset="0"/>
              <a:cs typeface="Tahoma" panose="020B0604030504040204" pitchFamily="34" charset="0"/>
            </a:rPr>
            <a:t>ou difficultés propres</a:t>
          </a:r>
          <a:r>
            <a:rPr lang="fr-FR" sz="1000" b="1" baseline="0">
              <a:solidFill>
                <a:srgbClr val="00B050"/>
              </a:solidFill>
            </a:rPr>
            <a:t>)</a:t>
          </a:r>
          <a:endParaRPr lang="fr-FR" sz="1000" b="1">
            <a:solidFill>
              <a:srgbClr val="00B050"/>
            </a:solidFill>
          </a:endParaRPr>
        </a:p>
      </xdr:txBody>
    </xdr:sp>
    <xdr:clientData/>
  </xdr:oneCellAnchor>
  <xdr:twoCellAnchor>
    <xdr:from>
      <xdr:col>16</xdr:col>
      <xdr:colOff>238126</xdr:colOff>
      <xdr:row>23</xdr:row>
      <xdr:rowOff>314325</xdr:rowOff>
    </xdr:from>
    <xdr:to>
      <xdr:col>17</xdr:col>
      <xdr:colOff>152401</xdr:colOff>
      <xdr:row>24</xdr:row>
      <xdr:rowOff>247650</xdr:rowOff>
    </xdr:to>
    <xdr:sp macro="" textlink="">
      <xdr:nvSpPr>
        <xdr:cNvPr id="11" name="Ellipse 10"/>
        <xdr:cNvSpPr/>
      </xdr:nvSpPr>
      <xdr:spPr>
        <a:xfrm>
          <a:off x="7781926" y="3552825"/>
          <a:ext cx="285750" cy="257175"/>
        </a:xfrm>
        <a:prstGeom prst="ellipse">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17</xdr:col>
      <xdr:colOff>257175</xdr:colOff>
      <xdr:row>24</xdr:row>
      <xdr:rowOff>19050</xdr:rowOff>
    </xdr:from>
    <xdr:ext cx="1632691" cy="254878"/>
    <xdr:sp macro="" textlink="">
      <xdr:nvSpPr>
        <xdr:cNvPr id="12" name="ZoneTexte 11"/>
        <xdr:cNvSpPr txBox="1"/>
      </xdr:nvSpPr>
      <xdr:spPr>
        <a:xfrm>
          <a:off x="8172450" y="3581400"/>
          <a:ext cx="1632691" cy="254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50" b="1">
              <a:solidFill>
                <a:schemeClr val="bg1">
                  <a:lumMod val="50000"/>
                </a:schemeClr>
              </a:solidFill>
              <a:latin typeface="Tahoma" panose="020B0604030504040204" pitchFamily="34" charset="0"/>
              <a:ea typeface="Tahoma" panose="020B0604030504040204" pitchFamily="34" charset="0"/>
              <a:cs typeface="Tahoma" panose="020B0604030504040204" pitchFamily="34" charset="0"/>
            </a:rPr>
            <a:t>Aucune des trois</a:t>
          </a:r>
          <a:r>
            <a:rPr lang="fr-FR" sz="1050" b="1" baseline="0">
              <a:solidFill>
                <a:schemeClr val="bg1">
                  <a:lumMod val="50000"/>
                </a:schemeClr>
              </a:solidFill>
              <a:latin typeface="Tahoma" panose="020B0604030504040204" pitchFamily="34" charset="0"/>
              <a:ea typeface="Tahoma" panose="020B0604030504040204" pitchFamily="34" charset="0"/>
              <a:cs typeface="Tahoma" panose="020B0604030504040204" pitchFamily="34" charset="0"/>
            </a:rPr>
            <a:t> 1 %</a:t>
          </a:r>
          <a:endParaRPr lang="fr-FR" sz="1050" b="1">
            <a:solidFill>
              <a:schemeClr val="bg1">
                <a:lumMod val="50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9525</xdr:colOff>
      <xdr:row>17</xdr:row>
      <xdr:rowOff>161925</xdr:rowOff>
    </xdr:from>
    <xdr:to>
      <xdr:col>14</xdr:col>
      <xdr:colOff>0</xdr:colOff>
      <xdr:row>52</xdr:row>
      <xdr:rowOff>47624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35</xdr:row>
      <xdr:rowOff>123825</xdr:rowOff>
    </xdr:from>
    <xdr:to>
      <xdr:col>15</xdr:col>
      <xdr:colOff>333376</xdr:colOff>
      <xdr:row>57</xdr:row>
      <xdr:rowOff>133350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0.32269</cdr:x>
      <cdr:y>0.89562</cdr:y>
    </cdr:from>
    <cdr:to>
      <cdr:x>0.49916</cdr:x>
      <cdr:y>1</cdr:y>
    </cdr:to>
    <cdr:sp macro="" textlink="">
      <cdr:nvSpPr>
        <cdr:cNvPr id="4" name="ZoneTexte 3"/>
        <cdr:cNvSpPr txBox="1"/>
      </cdr:nvSpPr>
      <cdr:spPr>
        <a:xfrm xmlns:a="http://schemas.openxmlformats.org/drawingml/2006/main">
          <a:off x="2998032" y="5426127"/>
          <a:ext cx="1639549" cy="63239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pPr algn="ctr"/>
          <a:r>
            <a:rPr lang="fr-FR" sz="1100" b="1">
              <a:solidFill>
                <a:srgbClr val="C00000"/>
              </a:solidFill>
            </a:rPr>
            <a:t>Si manque de candidatures</a:t>
          </a:r>
          <a:r>
            <a:rPr lang="fr-FR" sz="1100" b="1" baseline="0">
              <a:solidFill>
                <a:srgbClr val="C00000"/>
              </a:solidFill>
            </a:rPr>
            <a:t> </a:t>
          </a:r>
        </a:p>
        <a:p xmlns:a="http://schemas.openxmlformats.org/drawingml/2006/main">
          <a:pPr algn="ctr"/>
          <a:r>
            <a:rPr lang="fr-FR" sz="1100" b="1" baseline="0">
              <a:solidFill>
                <a:srgbClr val="C00000"/>
              </a:solidFill>
            </a:rPr>
            <a:t>sans concurrences </a:t>
          </a:r>
        </a:p>
        <a:p xmlns:a="http://schemas.openxmlformats.org/drawingml/2006/main">
          <a:pPr algn="ctr"/>
          <a:r>
            <a:rPr lang="fr-FR" sz="1100" b="1" baseline="0">
              <a:solidFill>
                <a:srgbClr val="C00000"/>
              </a:solidFill>
            </a:rPr>
            <a:t>d'autres entreprises</a:t>
          </a:r>
          <a:endParaRPr lang="fr-FR" sz="1100" b="1">
            <a:solidFill>
              <a:srgbClr val="C00000"/>
            </a:solidFill>
          </a:endParaRPr>
        </a:p>
      </cdr:txBody>
    </cdr:sp>
  </cdr:relSizeAnchor>
  <cdr:relSizeAnchor xmlns:cdr="http://schemas.openxmlformats.org/drawingml/2006/chartDrawing">
    <cdr:from>
      <cdr:x>0.63193</cdr:x>
      <cdr:y>0.89289</cdr:y>
    </cdr:from>
    <cdr:to>
      <cdr:x>0.75966</cdr:x>
      <cdr:y>0.96778</cdr:y>
    </cdr:to>
    <cdr:sp macro="" textlink="">
      <cdr:nvSpPr>
        <cdr:cNvPr id="5" name="ZoneTexte 1"/>
        <cdr:cNvSpPr txBox="1"/>
      </cdr:nvSpPr>
      <cdr:spPr>
        <a:xfrm xmlns:a="http://schemas.openxmlformats.org/drawingml/2006/main">
          <a:off x="5871147" y="5409578"/>
          <a:ext cx="1186722" cy="453764"/>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baseline="0">
              <a:solidFill>
                <a:srgbClr val="FF0000"/>
              </a:solidFill>
            </a:rPr>
            <a:t>Si concurrence </a:t>
          </a:r>
        </a:p>
        <a:p xmlns:a="http://schemas.openxmlformats.org/drawingml/2006/main">
          <a:pPr algn="ctr"/>
          <a:r>
            <a:rPr lang="fr-FR" sz="1100" b="1" baseline="0">
              <a:solidFill>
                <a:srgbClr val="FF0000"/>
              </a:solidFill>
            </a:rPr>
            <a:t>d'autres entreprises</a:t>
          </a:r>
          <a:endParaRPr lang="fr-FR" sz="1100" b="1">
            <a:solidFill>
              <a:srgbClr val="FF0000"/>
            </a:solidFill>
          </a:endParaRPr>
        </a:p>
      </cdr:txBody>
    </cdr:sp>
  </cdr:relSizeAnchor>
  <cdr:relSizeAnchor xmlns:cdr="http://schemas.openxmlformats.org/drawingml/2006/chartDrawing">
    <cdr:from>
      <cdr:x>0.0226</cdr:x>
      <cdr:y>0.28411</cdr:y>
    </cdr:from>
    <cdr:to>
      <cdr:x>0.24277</cdr:x>
      <cdr:y>0.33952</cdr:y>
    </cdr:to>
    <cdr:sp macro="" textlink="">
      <cdr:nvSpPr>
        <cdr:cNvPr id="8" name="ZoneTexte 1"/>
        <cdr:cNvSpPr txBox="1"/>
      </cdr:nvSpPr>
      <cdr:spPr>
        <a:xfrm xmlns:a="http://schemas.openxmlformats.org/drawingml/2006/main">
          <a:off x="210000" y="1721692"/>
          <a:ext cx="2045930" cy="3357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latin typeface="Tahoma" panose="020B0604030504040204" pitchFamily="34" charset="0"/>
              <a:ea typeface="Tahoma" panose="020B0604030504040204" pitchFamily="34" charset="0"/>
              <a:cs typeface="Tahoma" panose="020B0604030504040204" pitchFamily="34" charset="0"/>
            </a:rPr>
            <a:t>- Faible</a:t>
          </a:r>
          <a:r>
            <a:rPr lang="fr-FR" sz="1000" b="0" baseline="0">
              <a:latin typeface="Tahoma" panose="020B0604030504040204" pitchFamily="34" charset="0"/>
              <a:ea typeface="Tahoma" panose="020B0604030504040204" pitchFamily="34" charset="0"/>
              <a:cs typeface="Tahoma" panose="020B0604030504040204" pitchFamily="34" charset="0"/>
            </a:rPr>
            <a:t> attractivité</a:t>
          </a:r>
          <a:endParaRPr lang="fr-FR" sz="1000" b="0">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0.01695</cdr:x>
      <cdr:y>0.73261</cdr:y>
    </cdr:from>
    <cdr:to>
      <cdr:x>0.23712</cdr:x>
      <cdr:y>0.78802</cdr:y>
    </cdr:to>
    <cdr:sp macro="" textlink="">
      <cdr:nvSpPr>
        <cdr:cNvPr id="12" name="ZoneTexte 1"/>
        <cdr:cNvSpPr txBox="1"/>
      </cdr:nvSpPr>
      <cdr:spPr>
        <a:xfrm xmlns:a="http://schemas.openxmlformats.org/drawingml/2006/main">
          <a:off x="157500" y="4439617"/>
          <a:ext cx="2045930" cy="33578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latin typeface="Tahoma" panose="020B0604030504040204" pitchFamily="34" charset="0"/>
              <a:ea typeface="Tahoma" panose="020B0604030504040204" pitchFamily="34" charset="0"/>
              <a:cs typeface="Tahoma" panose="020B0604030504040204" pitchFamily="34" charset="0"/>
            </a:rPr>
            <a:t>- Éloignement géographique</a:t>
          </a:r>
        </a:p>
      </cdr:txBody>
    </cdr:sp>
  </cdr:relSizeAnchor>
  <cdr:relSizeAnchor xmlns:cdr="http://schemas.openxmlformats.org/drawingml/2006/chartDrawing">
    <cdr:from>
      <cdr:x>0.01695</cdr:x>
      <cdr:y>0.8137</cdr:y>
    </cdr:from>
    <cdr:to>
      <cdr:x>0.23712</cdr:x>
      <cdr:y>0.86911</cdr:y>
    </cdr:to>
    <cdr:sp macro="" textlink="">
      <cdr:nvSpPr>
        <cdr:cNvPr id="13" name="ZoneTexte 1"/>
        <cdr:cNvSpPr txBox="1"/>
      </cdr:nvSpPr>
      <cdr:spPr>
        <a:xfrm xmlns:a="http://schemas.openxmlformats.org/drawingml/2006/main">
          <a:off x="157500" y="4930993"/>
          <a:ext cx="2045930" cy="3357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latin typeface="Tahoma" panose="020B0604030504040204" pitchFamily="34" charset="0"/>
              <a:ea typeface="Tahoma" panose="020B0604030504040204" pitchFamily="34" charset="0"/>
              <a:cs typeface="Tahoma" panose="020B0604030504040204" pitchFamily="34" charset="0"/>
            </a:rPr>
            <a:t>- Exigences du candidat</a:t>
          </a:r>
        </a:p>
      </cdr:txBody>
    </cdr:sp>
  </cdr:relSizeAnchor>
  <cdr:relSizeAnchor xmlns:cdr="http://schemas.openxmlformats.org/drawingml/2006/chartDrawing">
    <cdr:from>
      <cdr:x>0.0042</cdr:x>
      <cdr:y>0.05026</cdr:y>
    </cdr:from>
    <cdr:to>
      <cdr:x>0.28403</cdr:x>
      <cdr:y>0.10954</cdr:y>
    </cdr:to>
    <cdr:sp macro="" textlink="">
      <cdr:nvSpPr>
        <cdr:cNvPr id="14" name="ZoneTexte 13"/>
        <cdr:cNvSpPr txBox="1"/>
      </cdr:nvSpPr>
      <cdr:spPr>
        <a:xfrm xmlns:a="http://schemas.openxmlformats.org/drawingml/2006/main">
          <a:off x="39036" y="304487"/>
          <a:ext cx="2599857" cy="359140"/>
        </a:xfrm>
        <a:prstGeom xmlns:a="http://schemas.openxmlformats.org/drawingml/2006/main" prst="rect">
          <a:avLst/>
        </a:prstGeom>
        <a:gradFill xmlns:a="http://schemas.openxmlformats.org/drawingml/2006/main">
          <a:gsLst>
            <a:gs pos="0">
              <a:schemeClr val="accent1">
                <a:lumMod val="75000"/>
              </a:schemeClr>
            </a:gs>
            <a:gs pos="100000">
              <a:schemeClr val="accent5">
                <a:lumMod val="75000"/>
              </a:schemeClr>
            </a:gs>
            <a:gs pos="100000">
              <a:schemeClr val="accent1">
                <a:tint val="23500"/>
                <a:satMod val="160000"/>
              </a:schemeClr>
            </a:gs>
          </a:gsLst>
          <a:lin ang="5400000" scaled="0"/>
        </a:gradFill>
      </cdr:spPr>
      <cdr:txBody>
        <a:bodyPr xmlns:a="http://schemas.openxmlformats.org/drawingml/2006/main" vertOverflow="clip" wrap="none" rtlCol="0"/>
        <a:lstStyle xmlns:a="http://schemas.openxmlformats.org/drawingml/2006/main"/>
        <a:p xmlns:a="http://schemas.openxmlformats.org/drawingml/2006/main">
          <a:r>
            <a:rPr lang="fr-FR" sz="1400" b="1">
              <a:solidFill>
                <a:schemeClr val="bg1"/>
              </a:solidFill>
            </a:rPr>
            <a:t>Difficultés</a:t>
          </a:r>
          <a:r>
            <a:rPr lang="fr-FR" sz="1400" b="1" baseline="0">
              <a:solidFill>
                <a:schemeClr val="bg1"/>
              </a:solidFill>
            </a:rPr>
            <a:t> liées à qualité</a:t>
          </a:r>
          <a:endParaRPr lang="fr-FR" sz="1400" b="1">
            <a:solidFill>
              <a:schemeClr val="bg1"/>
            </a:solidFill>
          </a:endParaRPr>
        </a:p>
      </cdr:txBody>
    </cdr:sp>
  </cdr:relSizeAnchor>
  <cdr:relSizeAnchor xmlns:cdr="http://schemas.openxmlformats.org/drawingml/2006/chartDrawing">
    <cdr:from>
      <cdr:x>0.32269</cdr:x>
      <cdr:y>0.89562</cdr:y>
    </cdr:from>
    <cdr:to>
      <cdr:x>0.49916</cdr:x>
      <cdr:y>1</cdr:y>
    </cdr:to>
    <cdr:sp macro="" textlink="">
      <cdr:nvSpPr>
        <cdr:cNvPr id="17" name="ZoneTexte 3"/>
        <cdr:cNvSpPr txBox="1"/>
      </cdr:nvSpPr>
      <cdr:spPr>
        <a:xfrm xmlns:a="http://schemas.openxmlformats.org/drawingml/2006/main">
          <a:off x="2998032" y="5426127"/>
          <a:ext cx="1639549" cy="63239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pPr algn="ctr"/>
          <a:r>
            <a:rPr lang="fr-FR" sz="1100" b="1">
              <a:solidFill>
                <a:srgbClr val="C00000"/>
              </a:solidFill>
            </a:rPr>
            <a:t>Si manque de candidatures</a:t>
          </a:r>
          <a:r>
            <a:rPr lang="fr-FR" sz="1100" b="1" baseline="0">
              <a:solidFill>
                <a:srgbClr val="C00000"/>
              </a:solidFill>
            </a:rPr>
            <a:t> </a:t>
          </a:r>
        </a:p>
        <a:p xmlns:a="http://schemas.openxmlformats.org/drawingml/2006/main">
          <a:pPr algn="ctr"/>
          <a:r>
            <a:rPr lang="fr-FR" sz="1100" b="1" baseline="0">
              <a:solidFill>
                <a:srgbClr val="C00000"/>
              </a:solidFill>
            </a:rPr>
            <a:t>sans concurrences </a:t>
          </a:r>
        </a:p>
        <a:p xmlns:a="http://schemas.openxmlformats.org/drawingml/2006/main">
          <a:pPr algn="ctr"/>
          <a:r>
            <a:rPr lang="fr-FR" sz="1100" b="1" baseline="0">
              <a:solidFill>
                <a:srgbClr val="C00000"/>
              </a:solidFill>
            </a:rPr>
            <a:t>d'autres entreprises</a:t>
          </a:r>
          <a:endParaRPr lang="fr-FR" sz="1100" b="1">
            <a:solidFill>
              <a:srgbClr val="C00000"/>
            </a:solidFill>
          </a:endParaRPr>
        </a:p>
      </cdr:txBody>
    </cdr:sp>
  </cdr:relSizeAnchor>
  <cdr:relSizeAnchor xmlns:cdr="http://schemas.openxmlformats.org/drawingml/2006/chartDrawing">
    <cdr:from>
      <cdr:x>0.63193</cdr:x>
      <cdr:y>0.89289</cdr:y>
    </cdr:from>
    <cdr:to>
      <cdr:x>0.75966</cdr:x>
      <cdr:y>0.96778</cdr:y>
    </cdr:to>
    <cdr:sp macro="" textlink="">
      <cdr:nvSpPr>
        <cdr:cNvPr id="18" name="ZoneTexte 1"/>
        <cdr:cNvSpPr txBox="1"/>
      </cdr:nvSpPr>
      <cdr:spPr>
        <a:xfrm xmlns:a="http://schemas.openxmlformats.org/drawingml/2006/main">
          <a:off x="5871147" y="5409578"/>
          <a:ext cx="1186722" cy="453764"/>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baseline="0">
              <a:solidFill>
                <a:srgbClr val="FF0000"/>
              </a:solidFill>
            </a:rPr>
            <a:t>Si concurrence </a:t>
          </a:r>
        </a:p>
        <a:p xmlns:a="http://schemas.openxmlformats.org/drawingml/2006/main">
          <a:pPr algn="ctr"/>
          <a:r>
            <a:rPr lang="fr-FR" sz="1100" b="1" baseline="0">
              <a:solidFill>
                <a:srgbClr val="FF0000"/>
              </a:solidFill>
            </a:rPr>
            <a:t>d'autres entreprises</a:t>
          </a:r>
          <a:endParaRPr lang="fr-FR" sz="1100" b="1">
            <a:solidFill>
              <a:srgbClr val="FF0000"/>
            </a:solidFill>
          </a:endParaRPr>
        </a:p>
      </cdr:txBody>
    </cdr:sp>
  </cdr:relSizeAnchor>
  <cdr:relSizeAnchor xmlns:cdr="http://schemas.openxmlformats.org/drawingml/2006/chartDrawing">
    <cdr:from>
      <cdr:x>0.0042</cdr:x>
      <cdr:y>0.05026</cdr:y>
    </cdr:from>
    <cdr:to>
      <cdr:x>0.28403</cdr:x>
      <cdr:y>0.10954</cdr:y>
    </cdr:to>
    <cdr:sp macro="" textlink="">
      <cdr:nvSpPr>
        <cdr:cNvPr id="26" name="ZoneTexte 13"/>
        <cdr:cNvSpPr txBox="1"/>
      </cdr:nvSpPr>
      <cdr:spPr>
        <a:xfrm xmlns:a="http://schemas.openxmlformats.org/drawingml/2006/main">
          <a:off x="39036" y="304487"/>
          <a:ext cx="2599857" cy="359140"/>
        </a:xfrm>
        <a:prstGeom xmlns:a="http://schemas.openxmlformats.org/drawingml/2006/main" prst="rect">
          <a:avLst/>
        </a:prstGeom>
        <a:gradFill xmlns:a="http://schemas.openxmlformats.org/drawingml/2006/main">
          <a:gsLst>
            <a:gs pos="0">
              <a:schemeClr val="accent1">
                <a:lumMod val="75000"/>
              </a:schemeClr>
            </a:gs>
            <a:gs pos="100000">
              <a:schemeClr val="accent5">
                <a:lumMod val="75000"/>
              </a:schemeClr>
            </a:gs>
            <a:gs pos="100000">
              <a:schemeClr val="accent1">
                <a:tint val="23500"/>
                <a:satMod val="160000"/>
              </a:schemeClr>
            </a:gs>
          </a:gsLst>
          <a:lin ang="5400000" scaled="0"/>
        </a:gradFill>
      </cdr:spPr>
      <cdr:txBody>
        <a:bodyPr xmlns:a="http://schemas.openxmlformats.org/drawingml/2006/main" vertOverflow="clip" wrap="none" rtlCol="0"/>
        <a:lstStyle xmlns:a="http://schemas.openxmlformats.org/drawingml/2006/main"/>
        <a:p xmlns:a="http://schemas.openxmlformats.org/drawingml/2006/main">
          <a:pPr>
            <a:spcBef>
              <a:spcPts val="200"/>
            </a:spcBef>
          </a:pPr>
          <a:r>
            <a:rPr lang="fr-FR" sz="1200" b="1">
              <a:solidFill>
                <a:schemeClr val="bg1"/>
              </a:solidFill>
              <a:latin typeface="Tahoma" panose="020B0604030504040204" pitchFamily="34" charset="0"/>
              <a:ea typeface="Tahoma" panose="020B0604030504040204" pitchFamily="34" charset="0"/>
              <a:cs typeface="Tahoma" panose="020B0604030504040204" pitchFamily="34" charset="0"/>
            </a:rPr>
            <a:t>Difficultés</a:t>
          </a:r>
          <a:r>
            <a:rPr lang="fr-FR" sz="1200" b="1" baseline="0">
              <a:solidFill>
                <a:schemeClr val="bg1"/>
              </a:solidFill>
              <a:latin typeface="Tahoma" panose="020B0604030504040204" pitchFamily="34" charset="0"/>
              <a:ea typeface="Tahoma" panose="020B0604030504040204" pitchFamily="34" charset="0"/>
              <a:cs typeface="Tahoma" panose="020B0604030504040204" pitchFamily="34" charset="0"/>
            </a:rPr>
            <a:t> liées à la qualité</a:t>
          </a:r>
          <a:endParaRPr lang="fr-FR" sz="1200" b="1">
            <a:solidFill>
              <a:schemeClr val="bg1"/>
            </a:solidFill>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0.01049</cdr:x>
      <cdr:y>0.12563</cdr:y>
    </cdr:from>
    <cdr:to>
      <cdr:x>0.2231</cdr:x>
      <cdr:y>0.18104</cdr:y>
    </cdr:to>
    <cdr:sp macro="" textlink="">
      <cdr:nvSpPr>
        <cdr:cNvPr id="27" name="ZoneTexte 1"/>
        <cdr:cNvSpPr txBox="1"/>
      </cdr:nvSpPr>
      <cdr:spPr>
        <a:xfrm xmlns:a="http://schemas.openxmlformats.org/drawingml/2006/main">
          <a:off x="97500" y="761312"/>
          <a:ext cx="1975679" cy="33578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fr-FR" sz="10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Caractéristiques</a:t>
          </a:r>
          <a:r>
            <a:rPr lang="fr-FR" sz="1000" b="1" baseline="0">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 du poste, dont </a:t>
          </a:r>
          <a:r>
            <a:rPr lang="fr-FR" sz="1100" b="1" baseline="0">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a:t>
          </a:r>
          <a:endParaRPr lang="fr-FR" sz="11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0.00484</cdr:x>
      <cdr:y>0.3657</cdr:y>
    </cdr:from>
    <cdr:to>
      <cdr:x>0.28006</cdr:x>
      <cdr:y>0.42822</cdr:y>
    </cdr:to>
    <cdr:sp macro="" textlink="">
      <cdr:nvSpPr>
        <cdr:cNvPr id="28" name="ZoneTexte 1"/>
        <cdr:cNvSpPr txBox="1"/>
      </cdr:nvSpPr>
      <cdr:spPr>
        <a:xfrm xmlns:a="http://schemas.openxmlformats.org/drawingml/2006/main">
          <a:off x="45001" y="2216122"/>
          <a:ext cx="2557499" cy="3788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1000" b="1">
              <a:solidFill>
                <a:schemeClr val="accent1">
                  <a:lumMod val="75000"/>
                </a:schemeClr>
              </a:solidFill>
              <a:latin typeface="Tahoma" panose="020B0604030504040204" pitchFamily="34" charset="0"/>
              <a:ea typeface="Tahoma" panose="020B0604030504040204" pitchFamily="34" charset="0"/>
              <a:cs typeface="Tahoma" panose="020B0604030504040204" pitchFamily="34" charset="0"/>
            </a:rPr>
            <a:t>Inadéquation</a:t>
          </a:r>
          <a:r>
            <a:rPr lang="fr-FR" sz="1000" b="1" baseline="0">
              <a:solidFill>
                <a:schemeClr val="accent1">
                  <a:lumMod val="75000"/>
                </a:schemeClr>
              </a:solidFill>
              <a:latin typeface="Tahoma" panose="020B0604030504040204" pitchFamily="34" charset="0"/>
              <a:ea typeface="Tahoma" panose="020B0604030504040204" pitchFamily="34" charset="0"/>
              <a:cs typeface="Tahoma" panose="020B0604030504040204" pitchFamily="34" charset="0"/>
            </a:rPr>
            <a:t> du profil du candidat, </a:t>
          </a:r>
        </a:p>
        <a:p xmlns:a="http://schemas.openxmlformats.org/drawingml/2006/main">
          <a:pPr algn="l"/>
          <a:r>
            <a:rPr lang="fr-FR" sz="1000" b="1" baseline="0">
              <a:solidFill>
                <a:schemeClr val="accent1">
                  <a:lumMod val="75000"/>
                </a:schemeClr>
              </a:solidFill>
              <a:latin typeface="Tahoma" panose="020B0604030504040204" pitchFamily="34" charset="0"/>
              <a:ea typeface="Tahoma" panose="020B0604030504040204" pitchFamily="34" charset="0"/>
              <a:cs typeface="Tahoma" panose="020B0604030504040204" pitchFamily="34" charset="0"/>
            </a:rPr>
            <a:t>dont :</a:t>
          </a:r>
          <a:endParaRPr lang="fr-FR" sz="1000" b="1">
            <a:solidFill>
              <a:schemeClr val="accent1">
                <a:lumMod val="75000"/>
              </a:schemeClr>
            </a:solidFill>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0.32152</cdr:x>
      <cdr:y>0.87348</cdr:y>
    </cdr:from>
    <cdr:to>
      <cdr:x>0.51457</cdr:x>
      <cdr:y>0.99815</cdr:y>
    </cdr:to>
    <cdr:sp macro="" textlink="">
      <cdr:nvSpPr>
        <cdr:cNvPr id="29" name="ZoneTexte 3"/>
        <cdr:cNvSpPr txBox="1"/>
      </cdr:nvSpPr>
      <cdr:spPr>
        <a:xfrm xmlns:a="http://schemas.openxmlformats.org/drawingml/2006/main">
          <a:off x="5230697" y="4509383"/>
          <a:ext cx="3140673" cy="64364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pPr algn="ctr"/>
          <a:r>
            <a:rPr lang="fr-FR" sz="1100" b="1">
              <a:solidFill>
                <a:srgbClr val="C00000"/>
              </a:solidFill>
            </a:rPr>
            <a:t>Manque de candidatures</a:t>
          </a:r>
          <a:r>
            <a:rPr lang="fr-FR" sz="1100" b="1" baseline="0">
              <a:solidFill>
                <a:srgbClr val="C00000"/>
              </a:solidFill>
            </a:rPr>
            <a:t> </a:t>
          </a:r>
        </a:p>
        <a:p xmlns:a="http://schemas.openxmlformats.org/drawingml/2006/main">
          <a:pPr algn="ctr"/>
          <a:r>
            <a:rPr lang="fr-FR" sz="1100" b="1" baseline="0">
              <a:solidFill>
                <a:srgbClr val="C00000"/>
              </a:solidFill>
            </a:rPr>
            <a:t>sans concurrence </a:t>
          </a:r>
        </a:p>
        <a:p xmlns:a="http://schemas.openxmlformats.org/drawingml/2006/main">
          <a:pPr algn="ctr"/>
          <a:r>
            <a:rPr lang="fr-FR" sz="1100" b="1" baseline="0">
              <a:solidFill>
                <a:srgbClr val="C00000"/>
              </a:solidFill>
            </a:rPr>
            <a:t>de la part d'autres entreprises</a:t>
          </a:r>
          <a:endParaRPr lang="fr-FR" sz="1100" b="1">
            <a:solidFill>
              <a:srgbClr val="C00000"/>
            </a:solidFill>
          </a:endParaRPr>
        </a:p>
      </cdr:txBody>
    </cdr:sp>
  </cdr:relSizeAnchor>
  <cdr:relSizeAnchor xmlns:cdr="http://schemas.openxmlformats.org/drawingml/2006/chartDrawing">
    <cdr:from>
      <cdr:x>0.63193</cdr:x>
      <cdr:y>0.89289</cdr:y>
    </cdr:from>
    <cdr:to>
      <cdr:x>0.7623</cdr:x>
      <cdr:y>0.99446</cdr:y>
    </cdr:to>
    <cdr:sp macro="" textlink="">
      <cdr:nvSpPr>
        <cdr:cNvPr id="30" name="ZoneTexte 1"/>
        <cdr:cNvSpPr txBox="1"/>
      </cdr:nvSpPr>
      <cdr:spPr>
        <a:xfrm xmlns:a="http://schemas.openxmlformats.org/drawingml/2006/main">
          <a:off x="10280680" y="4609589"/>
          <a:ext cx="2120870" cy="524386"/>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baseline="0">
              <a:solidFill>
                <a:srgbClr val="FF0000"/>
              </a:solidFill>
            </a:rPr>
            <a:t>Concurrence </a:t>
          </a:r>
        </a:p>
        <a:p xmlns:a="http://schemas.openxmlformats.org/drawingml/2006/main">
          <a:pPr algn="ctr"/>
          <a:r>
            <a:rPr lang="fr-FR" sz="1100" b="1" baseline="0">
              <a:solidFill>
                <a:srgbClr val="FF0000"/>
              </a:solidFill>
            </a:rPr>
            <a:t>de la part d'autres entreprises</a:t>
          </a:r>
          <a:endParaRPr lang="fr-FR" sz="1100" b="1">
            <a:solidFill>
              <a:srgbClr val="FF0000"/>
            </a:solidFill>
          </a:endParaRPr>
        </a:p>
      </cdr:txBody>
    </cdr:sp>
  </cdr:relSizeAnchor>
  <cdr:relSizeAnchor xmlns:cdr="http://schemas.openxmlformats.org/drawingml/2006/chartDrawing">
    <cdr:from>
      <cdr:x>0.02309</cdr:x>
      <cdr:y>0.19756</cdr:y>
    </cdr:from>
    <cdr:to>
      <cdr:x>0.24325</cdr:x>
      <cdr:y>0.25298</cdr:y>
    </cdr:to>
    <cdr:sp macro="" textlink="">
      <cdr:nvSpPr>
        <cdr:cNvPr id="31" name="ZoneTexte 1"/>
        <cdr:cNvSpPr txBox="1"/>
      </cdr:nvSpPr>
      <cdr:spPr>
        <a:xfrm xmlns:a="http://schemas.openxmlformats.org/drawingml/2006/main">
          <a:off x="214607" y="1197202"/>
          <a:ext cx="2045837" cy="3358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latin typeface="Tahoma" panose="020B0604030504040204" pitchFamily="34" charset="0"/>
              <a:ea typeface="Tahoma" panose="020B0604030504040204" pitchFamily="34" charset="0"/>
              <a:cs typeface="Tahoma" panose="020B0604030504040204" pitchFamily="34" charset="0"/>
            </a:rPr>
            <a:t>- Technicité </a:t>
          </a:r>
        </a:p>
      </cdr:txBody>
    </cdr:sp>
  </cdr:relSizeAnchor>
  <cdr:relSizeAnchor xmlns:cdr="http://schemas.openxmlformats.org/drawingml/2006/chartDrawing">
    <cdr:from>
      <cdr:x>0.02018</cdr:x>
      <cdr:y>0.46535</cdr:y>
    </cdr:from>
    <cdr:to>
      <cdr:x>0.24035</cdr:x>
      <cdr:y>0.51364</cdr:y>
    </cdr:to>
    <cdr:sp macro="" textlink="">
      <cdr:nvSpPr>
        <cdr:cNvPr id="33" name="ZoneTexte 1"/>
        <cdr:cNvSpPr txBox="1"/>
      </cdr:nvSpPr>
      <cdr:spPr>
        <a:xfrm xmlns:a="http://schemas.openxmlformats.org/drawingml/2006/main">
          <a:off x="187500" y="2820000"/>
          <a:ext cx="2045930" cy="2926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latin typeface="Tahoma" panose="020B0604030504040204" pitchFamily="34" charset="0"/>
              <a:ea typeface="Tahoma" panose="020B0604030504040204" pitchFamily="34" charset="0"/>
              <a:cs typeface="Tahoma" panose="020B0604030504040204" pitchFamily="34" charset="0"/>
            </a:rPr>
            <a:t>- Compétence</a:t>
          </a:r>
          <a:r>
            <a:rPr lang="fr-FR" sz="1000" b="0" baseline="0">
              <a:latin typeface="Tahoma" panose="020B0604030504040204" pitchFamily="34" charset="0"/>
              <a:ea typeface="Tahoma" panose="020B0604030504040204" pitchFamily="34" charset="0"/>
              <a:cs typeface="Tahoma" panose="020B0604030504040204" pitchFamily="34" charset="0"/>
            </a:rPr>
            <a:t> ou technique ou expérience</a:t>
          </a:r>
          <a:endParaRPr lang="fr-FR" sz="1000" b="0">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0.81429</cdr:x>
      <cdr:y>0.84871</cdr:y>
    </cdr:from>
    <cdr:to>
      <cdr:x>1</cdr:x>
      <cdr:y>0.98387</cdr:y>
    </cdr:to>
    <cdr:sp macro="" textlink="">
      <cdr:nvSpPr>
        <cdr:cNvPr id="38" name="ZoneTexte 13"/>
        <cdr:cNvSpPr txBox="1"/>
      </cdr:nvSpPr>
      <cdr:spPr>
        <a:xfrm xmlns:a="http://schemas.openxmlformats.org/drawingml/2006/main">
          <a:off x="13247441" y="4381501"/>
          <a:ext cx="3021260" cy="697778"/>
        </a:xfrm>
        <a:prstGeom xmlns:a="http://schemas.openxmlformats.org/drawingml/2006/main" prst="rect">
          <a:avLst/>
        </a:prstGeom>
        <a:gradFill xmlns:a="http://schemas.openxmlformats.org/drawingml/2006/main">
          <a:gsLst>
            <a:gs pos="0">
              <a:srgbClr val="C00000"/>
            </a:gs>
            <a:gs pos="100000">
              <a:srgbClr val="FF0000"/>
            </a:gs>
            <a:gs pos="100000">
              <a:schemeClr val="accent1">
                <a:tint val="23500"/>
                <a:satMod val="160000"/>
              </a:schemeClr>
            </a:gs>
          </a:gsLst>
          <a:lin ang="5400000" scaled="0"/>
        </a:gradFill>
      </cdr:spPr>
      <cdr:txBody>
        <a:bodyPr xmlns:a="http://schemas.openxmlformats.org/drawingml/2006/main" vertOverflow="clip" wrap="none" rtlCol="0"/>
        <a:lstStyle xmlns:a="http://schemas.openxmlformats.org/drawingml/2006/main"/>
        <a:p xmlns:a="http://schemas.openxmlformats.org/drawingml/2006/main">
          <a:pPr algn="ctr"/>
          <a:r>
            <a:rPr lang="fr-FR" sz="1400" b="1">
              <a:solidFill>
                <a:schemeClr val="bg1"/>
              </a:solidFill>
            </a:rPr>
            <a:t>     </a:t>
          </a:r>
          <a:r>
            <a:rPr lang="fr-FR" sz="1200" b="1">
              <a:solidFill>
                <a:schemeClr val="bg1"/>
              </a:solidFill>
            </a:rPr>
            <a:t>Difficultés</a:t>
          </a:r>
          <a:r>
            <a:rPr lang="fr-FR" sz="1200" b="1" baseline="0">
              <a:solidFill>
                <a:schemeClr val="bg1"/>
              </a:solidFill>
            </a:rPr>
            <a:t> liées </a:t>
          </a:r>
        </a:p>
        <a:p xmlns:a="http://schemas.openxmlformats.org/drawingml/2006/main">
          <a:pPr algn="ctr"/>
          <a:r>
            <a:rPr lang="fr-FR" sz="1200" b="1" baseline="0">
              <a:solidFill>
                <a:schemeClr val="bg1"/>
              </a:solidFill>
            </a:rPr>
            <a:t>      à la quantité</a:t>
          </a:r>
          <a:endParaRPr lang="fr-FR" sz="1200" b="1">
            <a:solidFill>
              <a:schemeClr val="bg1"/>
            </a:solidFill>
          </a:endParaRPr>
        </a:p>
      </cdr:txBody>
    </cdr:sp>
  </cdr:relSizeAnchor>
  <cdr:relSizeAnchor xmlns:cdr="http://schemas.openxmlformats.org/drawingml/2006/chartDrawing">
    <cdr:from>
      <cdr:x>0.24622</cdr:x>
      <cdr:y>0.06572</cdr:y>
    </cdr:from>
    <cdr:to>
      <cdr:x>0.26975</cdr:x>
      <cdr:y>0.09794</cdr:y>
    </cdr:to>
    <cdr:sp macro="" textlink="">
      <cdr:nvSpPr>
        <cdr:cNvPr id="39" name="Flèche vers le bas 38"/>
        <cdr:cNvSpPr/>
      </cdr:nvSpPr>
      <cdr:spPr>
        <a:xfrm xmlns:a="http://schemas.openxmlformats.org/drawingml/2006/main">
          <a:off x="2287561" y="398176"/>
          <a:ext cx="218607" cy="195185"/>
        </a:xfrm>
        <a:prstGeom xmlns:a="http://schemas.openxmlformats.org/drawingml/2006/main" prst="downArrow">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0.8274</cdr:x>
      <cdr:y>0.91749</cdr:y>
    </cdr:from>
    <cdr:to>
      <cdr:x>0.84841</cdr:x>
      <cdr:y>0.95357</cdr:y>
    </cdr:to>
    <cdr:sp macro="" textlink="">
      <cdr:nvSpPr>
        <cdr:cNvPr id="40" name="Flèche vers le bas 39"/>
        <cdr:cNvSpPr/>
      </cdr:nvSpPr>
      <cdr:spPr>
        <a:xfrm xmlns:a="http://schemas.openxmlformats.org/drawingml/2006/main" rot="5400000">
          <a:off x="7676919" y="5571680"/>
          <a:ext cx="218645" cy="195235"/>
        </a:xfrm>
        <a:prstGeom xmlns:a="http://schemas.openxmlformats.org/drawingml/2006/main" prst="downArrow">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0.01919</cdr:x>
      <cdr:y>0.55294</cdr:y>
    </cdr:from>
    <cdr:to>
      <cdr:x>0.23936</cdr:x>
      <cdr:y>0.60124</cdr:y>
    </cdr:to>
    <cdr:sp macro="" textlink="">
      <cdr:nvSpPr>
        <cdr:cNvPr id="41" name="ZoneTexte 1"/>
        <cdr:cNvSpPr txBox="1"/>
      </cdr:nvSpPr>
      <cdr:spPr>
        <a:xfrm xmlns:a="http://schemas.openxmlformats.org/drawingml/2006/main">
          <a:off x="178300" y="3350800"/>
          <a:ext cx="2045930" cy="2926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latin typeface="Tahoma" panose="020B0604030504040204" pitchFamily="34" charset="0"/>
              <a:ea typeface="Tahoma" panose="020B0604030504040204" pitchFamily="34" charset="0"/>
              <a:cs typeface="Tahoma" panose="020B0604030504040204" pitchFamily="34" charset="0"/>
            </a:rPr>
            <a:t>- Diplôme ou spécialité</a:t>
          </a:r>
          <a:r>
            <a:rPr lang="fr-FR" sz="1000" b="0" baseline="0">
              <a:latin typeface="Tahoma" panose="020B0604030504040204" pitchFamily="34" charset="0"/>
              <a:ea typeface="Tahoma" panose="020B0604030504040204" pitchFamily="34" charset="0"/>
              <a:cs typeface="Tahoma" panose="020B0604030504040204" pitchFamily="34" charset="0"/>
            </a:rPr>
            <a:t> de formation</a:t>
          </a:r>
          <a:endParaRPr lang="fr-FR" sz="1000" b="0">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0.01919</cdr:x>
      <cdr:y>0.647</cdr:y>
    </cdr:from>
    <cdr:to>
      <cdr:x>0.23936</cdr:x>
      <cdr:y>0.69529</cdr:y>
    </cdr:to>
    <cdr:sp macro="" textlink="">
      <cdr:nvSpPr>
        <cdr:cNvPr id="42" name="ZoneTexte 1"/>
        <cdr:cNvSpPr txBox="1"/>
      </cdr:nvSpPr>
      <cdr:spPr>
        <a:xfrm xmlns:a="http://schemas.openxmlformats.org/drawingml/2006/main">
          <a:off x="178300" y="3920800"/>
          <a:ext cx="2045930" cy="2926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latin typeface="Tahoma" panose="020B0604030504040204" pitchFamily="34" charset="0"/>
              <a:ea typeface="Tahoma" panose="020B0604030504040204" pitchFamily="34" charset="0"/>
              <a:cs typeface="Tahoma" panose="020B0604030504040204" pitchFamily="34" charset="0"/>
            </a:rPr>
            <a:t>- Qualités personnelles</a:t>
          </a:r>
        </a:p>
        <a:p xmlns:a="http://schemas.openxmlformats.org/drawingml/2006/main">
          <a:endParaRPr lang="fr-FR" sz="1000" b="0">
            <a:latin typeface="Tahoma" panose="020B0604030504040204" pitchFamily="34" charset="0"/>
            <a:ea typeface="Tahoma" panose="020B0604030504040204" pitchFamily="34" charset="0"/>
            <a:cs typeface="Tahoma" panose="020B060403050404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9524</xdr:colOff>
      <xdr:row>17</xdr:row>
      <xdr:rowOff>171449</xdr:rowOff>
    </xdr:from>
    <xdr:to>
      <xdr:col>11</xdr:col>
      <xdr:colOff>38100</xdr:colOff>
      <xdr:row>43</xdr:row>
      <xdr:rowOff>323849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0.29496</cdr:x>
      <cdr:y>0.0451</cdr:y>
    </cdr:from>
    <cdr:to>
      <cdr:x>0.33782</cdr:x>
      <cdr:y>0.09149</cdr:y>
    </cdr:to>
    <cdr:sp macro="" textlink="">
      <cdr:nvSpPr>
        <cdr:cNvPr id="2" name="ZoneTexte 1"/>
        <cdr:cNvSpPr txBox="1"/>
      </cdr:nvSpPr>
      <cdr:spPr>
        <a:xfrm xmlns:a="http://schemas.openxmlformats.org/drawingml/2006/main">
          <a:off x="2740389" y="273258"/>
          <a:ext cx="398176" cy="2810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solidFill>
                <a:schemeClr val="bg1"/>
              </a:solidFill>
            </a:rPr>
            <a:t>17</a:t>
          </a:r>
        </a:p>
      </cdr:txBody>
    </cdr:sp>
  </cdr:relSizeAnchor>
  <cdr:relSizeAnchor xmlns:cdr="http://schemas.openxmlformats.org/drawingml/2006/chartDrawing">
    <cdr:from>
      <cdr:x>0.33236</cdr:x>
      <cdr:y>0.21984</cdr:y>
    </cdr:from>
    <cdr:to>
      <cdr:x>0.37521</cdr:x>
      <cdr:y>0.26623</cdr:y>
    </cdr:to>
    <cdr:sp macro="" textlink="">
      <cdr:nvSpPr>
        <cdr:cNvPr id="5" name="ZoneTexte 1"/>
        <cdr:cNvSpPr txBox="1"/>
      </cdr:nvSpPr>
      <cdr:spPr>
        <a:xfrm xmlns:a="http://schemas.openxmlformats.org/drawingml/2006/main">
          <a:off x="3087890" y="1330160"/>
          <a:ext cx="398110" cy="2806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bg1"/>
              </a:solidFill>
              <a:latin typeface="Tahoma" panose="020B0604030504040204" pitchFamily="34" charset="0"/>
              <a:ea typeface="Tahoma" panose="020B0604030504040204" pitchFamily="34" charset="0"/>
              <a:cs typeface="Tahoma" panose="020B0604030504040204" pitchFamily="34" charset="0"/>
            </a:rPr>
            <a:t>27</a:t>
          </a:r>
        </a:p>
      </cdr:txBody>
    </cdr:sp>
  </cdr:relSizeAnchor>
  <cdr:relSizeAnchor xmlns:cdr="http://schemas.openxmlformats.org/drawingml/2006/chartDrawing">
    <cdr:from>
      <cdr:x>0.1769</cdr:x>
      <cdr:y>0.31778</cdr:y>
    </cdr:from>
    <cdr:to>
      <cdr:x>0.21975</cdr:x>
      <cdr:y>0.36417</cdr:y>
    </cdr:to>
    <cdr:sp macro="" textlink="">
      <cdr:nvSpPr>
        <cdr:cNvPr id="6" name="ZoneTexte 1"/>
        <cdr:cNvSpPr txBox="1"/>
      </cdr:nvSpPr>
      <cdr:spPr>
        <a:xfrm xmlns:a="http://schemas.openxmlformats.org/drawingml/2006/main">
          <a:off x="1643548" y="1922812"/>
          <a:ext cx="398110" cy="2806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bg1"/>
              </a:solidFill>
            </a:rPr>
            <a:t>28</a:t>
          </a:r>
        </a:p>
      </cdr:txBody>
    </cdr:sp>
  </cdr:relSizeAnchor>
  <cdr:relSizeAnchor xmlns:cdr="http://schemas.openxmlformats.org/drawingml/2006/chartDrawing">
    <cdr:from>
      <cdr:x>0.25925</cdr:x>
      <cdr:y>0.40012</cdr:y>
    </cdr:from>
    <cdr:to>
      <cdr:x>0.30211</cdr:x>
      <cdr:y>0.44651</cdr:y>
    </cdr:to>
    <cdr:sp macro="" textlink="">
      <cdr:nvSpPr>
        <cdr:cNvPr id="8" name="ZoneTexte 1"/>
        <cdr:cNvSpPr txBox="1"/>
      </cdr:nvSpPr>
      <cdr:spPr>
        <a:xfrm xmlns:a="http://schemas.openxmlformats.org/drawingml/2006/main">
          <a:off x="2408634" y="2420992"/>
          <a:ext cx="398203" cy="2806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bg1"/>
              </a:solidFill>
            </a:rPr>
            <a:t>20</a:t>
          </a:r>
        </a:p>
      </cdr:txBody>
    </cdr:sp>
  </cdr:relSizeAnchor>
  <cdr:relSizeAnchor xmlns:cdr="http://schemas.openxmlformats.org/drawingml/2006/chartDrawing">
    <cdr:from>
      <cdr:x>0.20127</cdr:x>
      <cdr:y>0.51613</cdr:y>
    </cdr:from>
    <cdr:to>
      <cdr:x>0.24412</cdr:x>
      <cdr:y>0.56252</cdr:y>
    </cdr:to>
    <cdr:sp macro="" textlink="">
      <cdr:nvSpPr>
        <cdr:cNvPr id="9" name="ZoneTexte 1"/>
        <cdr:cNvSpPr txBox="1"/>
      </cdr:nvSpPr>
      <cdr:spPr>
        <a:xfrm xmlns:a="http://schemas.openxmlformats.org/drawingml/2006/main">
          <a:off x="1869955" y="3122971"/>
          <a:ext cx="398110" cy="2806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bg1"/>
              </a:solidFill>
            </a:rPr>
            <a:t>25</a:t>
          </a:r>
        </a:p>
      </cdr:txBody>
    </cdr:sp>
  </cdr:relSizeAnchor>
  <cdr:relSizeAnchor xmlns:cdr="http://schemas.openxmlformats.org/drawingml/2006/chartDrawing">
    <cdr:from>
      <cdr:x>0.20631</cdr:x>
      <cdr:y>0.63085</cdr:y>
    </cdr:from>
    <cdr:to>
      <cdr:x>0.24916</cdr:x>
      <cdr:y>0.67724</cdr:y>
    </cdr:to>
    <cdr:sp macro="" textlink="">
      <cdr:nvSpPr>
        <cdr:cNvPr id="10" name="ZoneTexte 1"/>
        <cdr:cNvSpPr txBox="1"/>
      </cdr:nvSpPr>
      <cdr:spPr>
        <a:xfrm xmlns:a="http://schemas.openxmlformats.org/drawingml/2006/main">
          <a:off x="1916783" y="3817083"/>
          <a:ext cx="398110" cy="2806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bg1"/>
              </a:solidFill>
            </a:rPr>
            <a:t>25</a:t>
          </a:r>
        </a:p>
      </cdr:txBody>
    </cdr:sp>
  </cdr:relSizeAnchor>
  <cdr:relSizeAnchor xmlns:cdr="http://schemas.openxmlformats.org/drawingml/2006/chartDrawing">
    <cdr:from>
      <cdr:x>0.25084</cdr:x>
      <cdr:y>0.75072</cdr:y>
    </cdr:from>
    <cdr:to>
      <cdr:x>0.2937</cdr:x>
      <cdr:y>0.79711</cdr:y>
    </cdr:to>
    <cdr:sp macro="" textlink="">
      <cdr:nvSpPr>
        <cdr:cNvPr id="11" name="ZoneTexte 1"/>
        <cdr:cNvSpPr txBox="1"/>
      </cdr:nvSpPr>
      <cdr:spPr>
        <a:xfrm xmlns:a="http://schemas.openxmlformats.org/drawingml/2006/main">
          <a:off x="2330511" y="4542422"/>
          <a:ext cx="398203" cy="2806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bg1"/>
              </a:solidFill>
            </a:rPr>
            <a:t>21</a:t>
          </a:r>
        </a:p>
      </cdr:txBody>
    </cdr:sp>
  </cdr:relSizeAnchor>
  <cdr:relSizeAnchor xmlns:cdr="http://schemas.openxmlformats.org/drawingml/2006/chartDrawing">
    <cdr:from>
      <cdr:x>0.22732</cdr:x>
      <cdr:y>0.87565</cdr:y>
    </cdr:from>
    <cdr:to>
      <cdr:x>0.27017</cdr:x>
      <cdr:y>0.92204</cdr:y>
    </cdr:to>
    <cdr:sp macro="" textlink="">
      <cdr:nvSpPr>
        <cdr:cNvPr id="18" name="ZoneTexte 1"/>
        <cdr:cNvSpPr txBox="1"/>
      </cdr:nvSpPr>
      <cdr:spPr>
        <a:xfrm xmlns:a="http://schemas.openxmlformats.org/drawingml/2006/main">
          <a:off x="2111947" y="5305165"/>
          <a:ext cx="398176" cy="28106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bg1"/>
              </a:solidFill>
            </a:rPr>
            <a:t>23</a:t>
          </a:r>
        </a:p>
      </cdr:txBody>
    </cdr:sp>
  </cdr:relSizeAnchor>
  <cdr:relSizeAnchor xmlns:cdr="http://schemas.openxmlformats.org/drawingml/2006/chartDrawing">
    <cdr:from>
      <cdr:x>0.44748</cdr:x>
      <cdr:y>0.09614</cdr:y>
    </cdr:from>
    <cdr:to>
      <cdr:x>0.49033</cdr:x>
      <cdr:y>0.14253</cdr:y>
    </cdr:to>
    <cdr:sp macro="" textlink="">
      <cdr:nvSpPr>
        <cdr:cNvPr id="12" name="ZoneTexte 1"/>
        <cdr:cNvSpPr txBox="1"/>
      </cdr:nvSpPr>
      <cdr:spPr>
        <a:xfrm xmlns:a="http://schemas.openxmlformats.org/drawingml/2006/main">
          <a:off x="4157444" y="581708"/>
          <a:ext cx="398110" cy="2806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bg1"/>
              </a:solidFill>
              <a:latin typeface="Tahoma" panose="020B0604030504040204" pitchFamily="34" charset="0"/>
              <a:ea typeface="Tahoma" panose="020B0604030504040204" pitchFamily="34" charset="0"/>
              <a:cs typeface="Tahoma" panose="020B0604030504040204" pitchFamily="34" charset="0"/>
            </a:rPr>
            <a:t>17</a:t>
          </a:r>
        </a:p>
      </cdr:txBody>
    </cdr:sp>
  </cdr:relSizeAnchor>
  <cdr:relSizeAnchor xmlns:cdr="http://schemas.openxmlformats.org/drawingml/2006/chartDrawing">
    <cdr:from>
      <cdr:x>0.32648</cdr:x>
      <cdr:y>0.34517</cdr:y>
    </cdr:from>
    <cdr:to>
      <cdr:x>0.36933</cdr:x>
      <cdr:y>0.39156</cdr:y>
    </cdr:to>
    <cdr:sp macro="" textlink="">
      <cdr:nvSpPr>
        <cdr:cNvPr id="13" name="ZoneTexte 1"/>
        <cdr:cNvSpPr txBox="1"/>
      </cdr:nvSpPr>
      <cdr:spPr>
        <a:xfrm xmlns:a="http://schemas.openxmlformats.org/drawingml/2006/main">
          <a:off x="3033256" y="2088553"/>
          <a:ext cx="398110" cy="2806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bg1"/>
              </a:solidFill>
              <a:latin typeface="Tahoma" panose="020B0604030504040204" pitchFamily="34" charset="0"/>
              <a:ea typeface="Tahoma" panose="020B0604030504040204" pitchFamily="34" charset="0"/>
              <a:cs typeface="Tahoma" panose="020B0604030504040204" pitchFamily="34" charset="0"/>
            </a:rPr>
            <a:t>28</a:t>
          </a:r>
        </a:p>
      </cdr:txBody>
    </cdr:sp>
  </cdr:relSizeAnchor>
  <cdr:relSizeAnchor xmlns:cdr="http://schemas.openxmlformats.org/drawingml/2006/chartDrawing">
    <cdr:from>
      <cdr:x>0.41051</cdr:x>
      <cdr:y>0.45743</cdr:y>
    </cdr:from>
    <cdr:to>
      <cdr:x>0.45336</cdr:x>
      <cdr:y>0.50382</cdr:y>
    </cdr:to>
    <cdr:sp macro="" textlink="">
      <cdr:nvSpPr>
        <cdr:cNvPr id="14" name="ZoneTexte 1"/>
        <cdr:cNvSpPr txBox="1"/>
      </cdr:nvSpPr>
      <cdr:spPr>
        <a:xfrm xmlns:a="http://schemas.openxmlformats.org/drawingml/2006/main">
          <a:off x="3813956" y="2767767"/>
          <a:ext cx="398109" cy="2806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bg1"/>
              </a:solidFill>
            </a:rPr>
            <a:t>20</a:t>
          </a:r>
        </a:p>
      </cdr:txBody>
    </cdr:sp>
  </cdr:relSizeAnchor>
  <cdr:relSizeAnchor xmlns:cdr="http://schemas.openxmlformats.org/drawingml/2006/chartDrawing">
    <cdr:from>
      <cdr:x>0.35169</cdr:x>
      <cdr:y>0.59549</cdr:y>
    </cdr:from>
    <cdr:to>
      <cdr:x>0.39454</cdr:x>
      <cdr:y>0.64188</cdr:y>
    </cdr:to>
    <cdr:sp macro="" textlink="">
      <cdr:nvSpPr>
        <cdr:cNvPr id="15" name="ZoneTexte 1"/>
        <cdr:cNvSpPr txBox="1"/>
      </cdr:nvSpPr>
      <cdr:spPr>
        <a:xfrm xmlns:a="http://schemas.openxmlformats.org/drawingml/2006/main">
          <a:off x="3267439" y="3603157"/>
          <a:ext cx="398109" cy="2806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bg1"/>
              </a:solidFill>
            </a:rPr>
            <a:t>25</a:t>
          </a:r>
        </a:p>
      </cdr:txBody>
    </cdr:sp>
  </cdr:relSizeAnchor>
  <cdr:relSizeAnchor xmlns:cdr="http://schemas.openxmlformats.org/drawingml/2006/chartDrawing">
    <cdr:from>
      <cdr:x>0.35421</cdr:x>
      <cdr:y>0.72452</cdr:y>
    </cdr:from>
    <cdr:to>
      <cdr:x>0.39706</cdr:x>
      <cdr:y>0.77091</cdr:y>
    </cdr:to>
    <cdr:sp macro="" textlink="">
      <cdr:nvSpPr>
        <cdr:cNvPr id="16" name="ZoneTexte 1"/>
        <cdr:cNvSpPr txBox="1"/>
      </cdr:nvSpPr>
      <cdr:spPr>
        <a:xfrm xmlns:a="http://schemas.openxmlformats.org/drawingml/2006/main">
          <a:off x="3290862" y="4383894"/>
          <a:ext cx="398109" cy="2806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bg1"/>
              </a:solidFill>
            </a:rPr>
            <a:t>25</a:t>
          </a:r>
        </a:p>
      </cdr:txBody>
    </cdr:sp>
  </cdr:relSizeAnchor>
  <cdr:relSizeAnchor xmlns:cdr="http://schemas.openxmlformats.org/drawingml/2006/chartDrawing">
    <cdr:from>
      <cdr:x>0.34749</cdr:x>
      <cdr:y>0.86388</cdr:y>
    </cdr:from>
    <cdr:to>
      <cdr:x>0.39034</cdr:x>
      <cdr:y>0.91027</cdr:y>
    </cdr:to>
    <cdr:sp macro="" textlink="">
      <cdr:nvSpPr>
        <cdr:cNvPr id="17" name="ZoneTexte 1"/>
        <cdr:cNvSpPr txBox="1"/>
      </cdr:nvSpPr>
      <cdr:spPr>
        <a:xfrm xmlns:a="http://schemas.openxmlformats.org/drawingml/2006/main">
          <a:off x="3228442" y="5227101"/>
          <a:ext cx="398110" cy="2806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bg1"/>
              </a:solidFill>
              <a:latin typeface="Tahoma" panose="020B0604030504040204" pitchFamily="34" charset="0"/>
              <a:ea typeface="Tahoma" panose="020B0604030504040204" pitchFamily="34" charset="0"/>
              <a:cs typeface="Tahoma" panose="020B0604030504040204" pitchFamily="34" charset="0"/>
            </a:rPr>
            <a:t>26</a:t>
          </a:r>
        </a:p>
      </cdr:txBody>
    </cdr:sp>
  </cdr:relSizeAnchor>
  <cdr:relSizeAnchor xmlns:cdr="http://schemas.openxmlformats.org/drawingml/2006/chartDrawing">
    <cdr:from>
      <cdr:x>0.00168</cdr:x>
      <cdr:y>0.01161</cdr:y>
    </cdr:from>
    <cdr:to>
      <cdr:x>0.33277</cdr:x>
      <cdr:y>0.06839</cdr:y>
    </cdr:to>
    <cdr:sp macro="" textlink="">
      <cdr:nvSpPr>
        <cdr:cNvPr id="3" name="ZoneTexte 2"/>
        <cdr:cNvSpPr txBox="1"/>
      </cdr:nvSpPr>
      <cdr:spPr>
        <a:xfrm xmlns:a="http://schemas.openxmlformats.org/drawingml/2006/main">
          <a:off x="15609" y="70250"/>
          <a:ext cx="3076112" cy="3435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fr-FR" sz="1600" b="1">
              <a:latin typeface="Tahoma" panose="020B0604030504040204" pitchFamily="34" charset="0"/>
              <a:ea typeface="Tahoma" panose="020B0604030504040204" pitchFamily="34" charset="0"/>
              <a:cs typeface="Tahoma" panose="020B0604030504040204" pitchFamily="34" charset="0"/>
            </a:rPr>
            <a:t>Ancienneté</a:t>
          </a:r>
          <a:r>
            <a:rPr lang="fr-FR" sz="1600" b="1" baseline="0">
              <a:latin typeface="Tahoma" panose="020B0604030504040204" pitchFamily="34" charset="0"/>
              <a:ea typeface="Tahoma" panose="020B0604030504040204" pitchFamily="34" charset="0"/>
              <a:cs typeface="Tahoma" panose="020B0604030504040204" pitchFamily="34" charset="0"/>
            </a:rPr>
            <a:t> de l'établissement</a:t>
          </a:r>
          <a:endParaRPr lang="fr-FR" sz="1600" b="1">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0.00084</cdr:x>
      <cdr:y>0.52645</cdr:y>
    </cdr:from>
    <cdr:to>
      <cdr:x>0.27815</cdr:x>
      <cdr:y>0.57935</cdr:y>
    </cdr:to>
    <cdr:sp macro="" textlink="">
      <cdr:nvSpPr>
        <cdr:cNvPr id="20" name="ZoneTexte 1"/>
        <cdr:cNvSpPr txBox="1"/>
      </cdr:nvSpPr>
      <cdr:spPr>
        <a:xfrm xmlns:a="http://schemas.openxmlformats.org/drawingml/2006/main">
          <a:off x="7807" y="3185411"/>
          <a:ext cx="2576434" cy="3201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1600" b="1">
              <a:latin typeface="Tahoma" panose="020B0604030504040204" pitchFamily="34" charset="0"/>
              <a:ea typeface="Tahoma" panose="020B0604030504040204" pitchFamily="34" charset="0"/>
              <a:cs typeface="Tahoma" panose="020B0604030504040204" pitchFamily="34" charset="0"/>
            </a:rPr>
            <a:t>Catégorie juridique d</a:t>
          </a:r>
          <a:r>
            <a:rPr lang="fr-FR" sz="1600" b="1" baseline="0">
              <a:latin typeface="Tahoma" panose="020B0604030504040204" pitchFamily="34" charset="0"/>
              <a:ea typeface="Tahoma" panose="020B0604030504040204" pitchFamily="34" charset="0"/>
              <a:cs typeface="Tahoma" panose="020B0604030504040204" pitchFamily="34" charset="0"/>
            </a:rPr>
            <a:t>e l'établissement</a:t>
          </a:r>
          <a:endParaRPr lang="fr-FR" sz="1600" b="1">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0.48026</cdr:x>
      <cdr:y>0.73356</cdr:y>
    </cdr:from>
    <cdr:to>
      <cdr:x>0.52311</cdr:x>
      <cdr:y>0.77995</cdr:y>
    </cdr:to>
    <cdr:sp macro="" textlink="">
      <cdr:nvSpPr>
        <cdr:cNvPr id="19" name="ZoneTexte 1"/>
        <cdr:cNvSpPr txBox="1"/>
      </cdr:nvSpPr>
      <cdr:spPr>
        <a:xfrm xmlns:a="http://schemas.openxmlformats.org/drawingml/2006/main">
          <a:off x="4461968" y="4438545"/>
          <a:ext cx="398110" cy="2806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bg1"/>
              </a:solidFill>
              <a:latin typeface="Tahoma" panose="020B0604030504040204" pitchFamily="34" charset="0"/>
              <a:ea typeface="Tahoma" panose="020B0604030504040204" pitchFamily="34" charset="0"/>
              <a:cs typeface="Tahoma" panose="020B0604030504040204" pitchFamily="34" charset="0"/>
            </a:rPr>
            <a:t>14</a:t>
          </a:r>
        </a:p>
      </cdr:txBody>
    </cdr:sp>
  </cdr:relSizeAnchor>
  <cdr:relSizeAnchor xmlns:cdr="http://schemas.openxmlformats.org/drawingml/2006/chartDrawing">
    <cdr:from>
      <cdr:x>0.51555</cdr:x>
      <cdr:y>0.60581</cdr:y>
    </cdr:from>
    <cdr:to>
      <cdr:x>0.5584</cdr:x>
      <cdr:y>0.65221</cdr:y>
    </cdr:to>
    <cdr:sp macro="" textlink="">
      <cdr:nvSpPr>
        <cdr:cNvPr id="21" name="ZoneTexte 1"/>
        <cdr:cNvSpPr txBox="1"/>
      </cdr:nvSpPr>
      <cdr:spPr>
        <a:xfrm xmlns:a="http://schemas.openxmlformats.org/drawingml/2006/main">
          <a:off x="4789879" y="3665615"/>
          <a:ext cx="398110" cy="2806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bg1"/>
              </a:solidFill>
              <a:latin typeface="Tahoma" panose="020B0604030504040204" pitchFamily="34" charset="0"/>
              <a:ea typeface="Tahoma" panose="020B0604030504040204" pitchFamily="34" charset="0"/>
              <a:cs typeface="Tahoma" panose="020B0604030504040204" pitchFamily="34" charset="0"/>
            </a:rPr>
            <a:t>11</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19049</xdr:colOff>
      <xdr:row>29</xdr:row>
      <xdr:rowOff>19048</xdr:rowOff>
    </xdr:from>
    <xdr:to>
      <xdr:col>7</xdr:col>
      <xdr:colOff>333374</xdr:colOff>
      <xdr:row>59</xdr:row>
      <xdr:rowOff>57149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ARES.communication@dares.travail.gouv.fr"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tabSelected="1" zoomScale="90" zoomScaleNormal="90" workbookViewId="0">
      <selection activeCell="O19" sqref="O19"/>
    </sheetView>
  </sheetViews>
  <sheetFormatPr baseColWidth="10" defaultRowHeight="15" x14ac:dyDescent="0.25"/>
  <sheetData>
    <row r="1" spans="1:16" ht="25.5" customHeight="1" x14ac:dyDescent="0.25">
      <c r="A1" s="385" t="s">
        <v>350</v>
      </c>
      <c r="B1" s="386"/>
      <c r="C1" s="386"/>
      <c r="D1" s="386"/>
      <c r="E1" s="386"/>
      <c r="F1" s="386"/>
      <c r="G1" s="386"/>
      <c r="H1" s="386"/>
      <c r="I1" s="386"/>
      <c r="J1" s="386"/>
      <c r="K1" s="386"/>
      <c r="L1" s="387"/>
    </row>
    <row r="2" spans="1:16" x14ac:dyDescent="0.25">
      <c r="A2" s="394" t="s">
        <v>250</v>
      </c>
      <c r="B2" s="394"/>
      <c r="C2" s="394"/>
      <c r="D2" s="394"/>
      <c r="E2" s="394"/>
      <c r="F2" s="394"/>
      <c r="G2" s="394"/>
      <c r="H2" s="394"/>
      <c r="I2" s="394"/>
      <c r="J2" s="394"/>
      <c r="K2" s="394"/>
      <c r="L2" s="394"/>
    </row>
    <row r="3" spans="1:16" ht="35.25" customHeight="1" x14ac:dyDescent="0.25">
      <c r="A3" s="395" t="s">
        <v>257</v>
      </c>
      <c r="B3" s="395"/>
      <c r="C3" s="395"/>
      <c r="D3" s="395"/>
      <c r="E3" s="395"/>
      <c r="F3" s="395"/>
      <c r="G3" s="395"/>
      <c r="H3" s="395"/>
      <c r="I3" s="395"/>
      <c r="J3" s="395"/>
      <c r="K3" s="395"/>
      <c r="L3" s="395"/>
    </row>
    <row r="4" spans="1:16" x14ac:dyDescent="0.25">
      <c r="A4" s="394" t="s">
        <v>251</v>
      </c>
      <c r="B4" s="394"/>
      <c r="C4" s="394"/>
      <c r="D4" s="394"/>
      <c r="E4" s="394"/>
      <c r="F4" s="394"/>
      <c r="G4" s="394"/>
      <c r="H4" s="394"/>
      <c r="I4" s="394"/>
      <c r="J4" s="394"/>
      <c r="K4" s="394"/>
      <c r="L4" s="394"/>
      <c r="P4" s="380"/>
    </row>
    <row r="5" spans="1:16" ht="90" customHeight="1" x14ac:dyDescent="0.25">
      <c r="A5" s="396" t="s">
        <v>351</v>
      </c>
      <c r="B5" s="396"/>
      <c r="C5" s="396"/>
      <c r="D5" s="396"/>
      <c r="E5" s="396"/>
      <c r="F5" s="396"/>
      <c r="G5" s="396"/>
      <c r="H5" s="396"/>
      <c r="I5" s="396"/>
      <c r="J5" s="396"/>
      <c r="K5" s="396"/>
      <c r="L5" s="396"/>
      <c r="P5" s="380"/>
    </row>
    <row r="6" spans="1:16" x14ac:dyDescent="0.25">
      <c r="A6" s="394" t="s">
        <v>252</v>
      </c>
      <c r="B6" s="394"/>
      <c r="C6" s="394"/>
      <c r="D6" s="394"/>
      <c r="E6" s="394"/>
      <c r="F6" s="394"/>
      <c r="G6" s="394"/>
      <c r="H6" s="394"/>
      <c r="I6" s="394"/>
      <c r="J6" s="394"/>
      <c r="K6" s="394"/>
      <c r="L6" s="394"/>
    </row>
    <row r="7" spans="1:16" ht="51.75" customHeight="1" x14ac:dyDescent="0.25">
      <c r="A7" s="397" t="s">
        <v>258</v>
      </c>
      <c r="B7" s="397"/>
      <c r="C7" s="397"/>
      <c r="D7" s="397"/>
      <c r="E7" s="397"/>
      <c r="F7" s="397"/>
      <c r="G7" s="397"/>
      <c r="H7" s="397"/>
      <c r="I7" s="397"/>
      <c r="J7" s="397"/>
      <c r="K7" s="397"/>
      <c r="L7" s="397"/>
    </row>
    <row r="8" spans="1:16" x14ac:dyDescent="0.25">
      <c r="A8" s="394" t="s">
        <v>253</v>
      </c>
      <c r="B8" s="394"/>
      <c r="C8" s="394"/>
      <c r="D8" s="394"/>
      <c r="E8" s="394"/>
      <c r="F8" s="394"/>
      <c r="G8" s="394"/>
      <c r="H8" s="394"/>
      <c r="I8" s="394"/>
      <c r="J8" s="394"/>
      <c r="K8" s="394"/>
      <c r="L8" s="394"/>
    </row>
    <row r="9" spans="1:16" ht="51" customHeight="1" x14ac:dyDescent="0.25">
      <c r="A9" s="398" t="s">
        <v>259</v>
      </c>
      <c r="B9" s="399"/>
      <c r="C9" s="399"/>
      <c r="D9" s="399"/>
      <c r="E9" s="399"/>
      <c r="F9" s="399"/>
      <c r="G9" s="399"/>
      <c r="H9" s="399"/>
      <c r="I9" s="399"/>
      <c r="J9" s="399"/>
      <c r="K9" s="399"/>
      <c r="L9" s="399"/>
    </row>
    <row r="10" spans="1:16" x14ac:dyDescent="0.25">
      <c r="A10" s="394" t="s">
        <v>254</v>
      </c>
      <c r="B10" s="394"/>
      <c r="C10" s="394"/>
      <c r="D10" s="394"/>
      <c r="E10" s="394"/>
      <c r="F10" s="394"/>
      <c r="G10" s="394"/>
      <c r="H10" s="394"/>
      <c r="I10" s="394"/>
      <c r="J10" s="394"/>
      <c r="K10" s="394"/>
      <c r="L10" s="394"/>
    </row>
    <row r="11" spans="1:16" s="5" customFormat="1" x14ac:dyDescent="0.25">
      <c r="A11" s="43"/>
      <c r="B11" s="43"/>
      <c r="C11" s="43"/>
      <c r="D11" s="43"/>
      <c r="E11" s="43"/>
      <c r="F11" s="43"/>
      <c r="G11" s="43"/>
      <c r="H11" s="43"/>
      <c r="I11" s="43"/>
      <c r="J11" s="43"/>
      <c r="K11" s="43"/>
      <c r="L11" s="43"/>
    </row>
    <row r="12" spans="1:16" x14ac:dyDescent="0.25">
      <c r="A12" s="401" t="s">
        <v>262</v>
      </c>
      <c r="B12" s="401"/>
      <c r="C12" s="401"/>
      <c r="D12" s="401"/>
      <c r="E12" s="401"/>
      <c r="F12" s="401"/>
      <c r="G12" s="401"/>
      <c r="H12" s="401"/>
      <c r="I12" s="401"/>
      <c r="J12" s="401"/>
      <c r="K12" s="401"/>
      <c r="L12" s="401"/>
    </row>
    <row r="13" spans="1:16" x14ac:dyDescent="0.25">
      <c r="A13" s="388"/>
      <c r="B13" s="388"/>
      <c r="C13" s="388"/>
      <c r="D13" s="388"/>
      <c r="E13" s="388"/>
      <c r="F13" s="388"/>
      <c r="G13" s="388"/>
      <c r="H13" s="388"/>
      <c r="I13" s="388"/>
      <c r="J13" s="388"/>
      <c r="K13" s="388"/>
      <c r="L13" s="388"/>
    </row>
    <row r="14" spans="1:16" x14ac:dyDescent="0.25">
      <c r="A14" s="383" t="s">
        <v>263</v>
      </c>
      <c r="B14" s="383"/>
      <c r="C14" s="383"/>
      <c r="D14" s="383"/>
      <c r="E14" s="383"/>
      <c r="F14" s="383"/>
      <c r="G14" s="383"/>
      <c r="H14" s="383"/>
      <c r="I14" s="383"/>
      <c r="J14" s="383"/>
      <c r="K14" s="383"/>
      <c r="L14" s="383"/>
    </row>
    <row r="15" spans="1:16" x14ac:dyDescent="0.25">
      <c r="A15" s="389"/>
      <c r="B15" s="389"/>
      <c r="C15" s="389"/>
      <c r="D15" s="389"/>
      <c r="E15" s="389"/>
      <c r="F15" s="389"/>
      <c r="G15" s="389"/>
      <c r="H15" s="389"/>
      <c r="I15" s="389"/>
      <c r="J15" s="389"/>
      <c r="K15" s="389"/>
      <c r="L15" s="389"/>
    </row>
    <row r="16" spans="1:16" x14ac:dyDescent="0.25">
      <c r="A16" s="400" t="s">
        <v>265</v>
      </c>
      <c r="B16" s="400"/>
      <c r="C16" s="400"/>
      <c r="D16" s="400"/>
      <c r="E16" s="400"/>
      <c r="F16" s="400"/>
      <c r="G16" s="400"/>
      <c r="H16" s="400"/>
      <c r="I16" s="400"/>
      <c r="J16" s="400"/>
      <c r="K16" s="400"/>
      <c r="L16" s="400"/>
    </row>
    <row r="17" spans="1:12" x14ac:dyDescent="0.25">
      <c r="A17" s="391"/>
      <c r="B17" s="391"/>
      <c r="C17" s="391"/>
      <c r="D17" s="391"/>
      <c r="E17" s="391"/>
      <c r="F17" s="391"/>
      <c r="G17" s="391"/>
      <c r="H17" s="391"/>
      <c r="I17" s="391"/>
      <c r="J17" s="391"/>
      <c r="K17" s="391"/>
      <c r="L17" s="391"/>
    </row>
    <row r="18" spans="1:12" x14ac:dyDescent="0.25">
      <c r="A18" s="383" t="s">
        <v>268</v>
      </c>
      <c r="B18" s="384"/>
      <c r="C18" s="384"/>
      <c r="D18" s="384"/>
      <c r="E18" s="384"/>
      <c r="F18" s="384"/>
      <c r="G18" s="384"/>
      <c r="H18" s="384"/>
      <c r="I18" s="384"/>
      <c r="J18" s="384"/>
      <c r="K18" s="384"/>
      <c r="L18" s="384"/>
    </row>
    <row r="19" spans="1:12" x14ac:dyDescent="0.25">
      <c r="A19" s="63"/>
      <c r="B19" s="43"/>
      <c r="C19" s="43"/>
      <c r="D19" s="43"/>
      <c r="E19" s="43"/>
      <c r="F19" s="43"/>
      <c r="G19" s="43"/>
      <c r="H19" s="43"/>
      <c r="I19" s="43"/>
      <c r="J19" s="43"/>
      <c r="K19" s="43"/>
      <c r="L19" s="43"/>
    </row>
    <row r="20" spans="1:12" x14ac:dyDescent="0.25">
      <c r="A20" s="392" t="s">
        <v>269</v>
      </c>
      <c r="B20" s="393"/>
      <c r="C20" s="393"/>
      <c r="D20" s="393"/>
      <c r="E20" s="393"/>
      <c r="F20" s="393"/>
      <c r="G20" s="393"/>
      <c r="H20" s="393"/>
      <c r="I20" s="393"/>
      <c r="J20" s="393"/>
      <c r="K20" s="393"/>
      <c r="L20" s="393"/>
    </row>
    <row r="21" spans="1:12" x14ac:dyDescent="0.25">
      <c r="A21" s="377"/>
      <c r="B21" s="376"/>
      <c r="C21" s="376"/>
      <c r="D21" s="376"/>
      <c r="E21" s="376"/>
      <c r="F21" s="376"/>
      <c r="G21" s="376"/>
      <c r="H21" s="376"/>
      <c r="I21" s="376"/>
      <c r="J21" s="376"/>
      <c r="K21" s="376"/>
      <c r="L21" s="376"/>
    </row>
    <row r="22" spans="1:12" x14ac:dyDescent="0.25">
      <c r="A22" s="393" t="s">
        <v>270</v>
      </c>
      <c r="B22" s="393"/>
      <c r="C22" s="393"/>
      <c r="D22" s="393"/>
      <c r="E22" s="393"/>
      <c r="F22" s="393"/>
      <c r="G22" s="393"/>
      <c r="H22" s="393"/>
      <c r="I22" s="393"/>
      <c r="J22" s="393"/>
      <c r="K22" s="393"/>
      <c r="L22" s="393"/>
    </row>
    <row r="23" spans="1:12" x14ac:dyDescent="0.25">
      <c r="A23" s="373"/>
      <c r="B23" s="373"/>
      <c r="C23" s="373"/>
      <c r="D23" s="373"/>
      <c r="E23" s="373"/>
      <c r="F23" s="373"/>
      <c r="G23" s="373"/>
      <c r="H23" s="373"/>
      <c r="I23" s="373"/>
      <c r="J23" s="373"/>
      <c r="K23" s="373"/>
      <c r="L23" s="373"/>
    </row>
    <row r="24" spans="1:12" x14ac:dyDescent="0.25">
      <c r="A24" s="393" t="s">
        <v>275</v>
      </c>
      <c r="B24" s="393"/>
      <c r="C24" s="393"/>
      <c r="D24" s="393"/>
      <c r="E24" s="393"/>
      <c r="F24" s="393"/>
      <c r="G24" s="393"/>
      <c r="H24" s="393"/>
      <c r="I24" s="393"/>
      <c r="J24" s="393"/>
      <c r="K24" s="393"/>
      <c r="L24" s="393"/>
    </row>
    <row r="25" spans="1:12" x14ac:dyDescent="0.25">
      <c r="A25" s="390"/>
      <c r="B25" s="390"/>
      <c r="C25" s="390"/>
      <c r="D25" s="390"/>
      <c r="E25" s="390"/>
      <c r="F25" s="390"/>
      <c r="G25" s="390"/>
      <c r="H25" s="390"/>
      <c r="I25" s="390"/>
      <c r="J25" s="390"/>
      <c r="K25" s="390"/>
      <c r="L25" s="390"/>
    </row>
    <row r="26" spans="1:12" x14ac:dyDescent="0.25">
      <c r="A26" s="393" t="s">
        <v>278</v>
      </c>
      <c r="B26" s="393"/>
      <c r="C26" s="393"/>
      <c r="D26" s="393"/>
      <c r="E26" s="393"/>
      <c r="F26" s="393"/>
      <c r="G26" s="393"/>
      <c r="H26" s="393"/>
      <c r="I26" s="393"/>
      <c r="J26" s="393"/>
      <c r="K26" s="393"/>
      <c r="L26" s="393"/>
    </row>
    <row r="27" spans="1:12" x14ac:dyDescent="0.25">
      <c r="A27" s="373"/>
      <c r="B27" s="373"/>
      <c r="C27" s="373"/>
      <c r="D27" s="373"/>
      <c r="E27" s="373"/>
      <c r="F27" s="373"/>
      <c r="G27" s="373"/>
      <c r="H27" s="373"/>
      <c r="I27" s="373"/>
      <c r="J27" s="373"/>
      <c r="K27" s="373"/>
      <c r="L27" s="373"/>
    </row>
    <row r="28" spans="1:12" x14ac:dyDescent="0.25">
      <c r="A28" s="393" t="s">
        <v>280</v>
      </c>
      <c r="B28" s="393"/>
      <c r="C28" s="393"/>
      <c r="D28" s="393"/>
      <c r="E28" s="393"/>
      <c r="F28" s="393"/>
      <c r="G28" s="393"/>
      <c r="H28" s="393"/>
      <c r="I28" s="393"/>
      <c r="J28" s="393"/>
      <c r="K28" s="393"/>
      <c r="L28" s="393"/>
    </row>
    <row r="29" spans="1:12" ht="12.75" customHeight="1" x14ac:dyDescent="0.25">
      <c r="A29" s="374"/>
      <c r="B29" s="374"/>
      <c r="C29" s="374"/>
      <c r="D29" s="374"/>
      <c r="E29" s="374"/>
      <c r="F29" s="374"/>
      <c r="G29" s="374"/>
      <c r="H29" s="374"/>
      <c r="I29" s="374"/>
      <c r="J29" s="374"/>
      <c r="K29" s="374"/>
      <c r="L29" s="374"/>
    </row>
    <row r="30" spans="1:12" x14ac:dyDescent="0.25">
      <c r="A30" s="393" t="s">
        <v>320</v>
      </c>
      <c r="B30" s="393"/>
      <c r="C30" s="393"/>
      <c r="D30" s="393"/>
      <c r="E30" s="393"/>
      <c r="F30" s="393"/>
      <c r="G30" s="393"/>
      <c r="H30" s="393"/>
      <c r="I30" s="393"/>
      <c r="J30" s="393"/>
      <c r="K30" s="393"/>
      <c r="L30" s="393"/>
    </row>
    <row r="31" spans="1:12" x14ac:dyDescent="0.25">
      <c r="A31" s="373"/>
      <c r="B31" s="373"/>
      <c r="C31" s="373"/>
      <c r="D31" s="373"/>
      <c r="E31" s="373"/>
      <c r="F31" s="373"/>
      <c r="G31" s="373"/>
      <c r="H31" s="373"/>
      <c r="I31" s="373"/>
      <c r="J31" s="373"/>
      <c r="K31" s="373"/>
      <c r="L31" s="373"/>
    </row>
    <row r="32" spans="1:12" x14ac:dyDescent="0.25">
      <c r="A32" s="393" t="s">
        <v>336</v>
      </c>
      <c r="B32" s="393"/>
      <c r="C32" s="393"/>
      <c r="D32" s="393"/>
      <c r="E32" s="393"/>
      <c r="F32" s="393"/>
      <c r="G32" s="393"/>
      <c r="H32" s="393"/>
      <c r="I32" s="393"/>
      <c r="J32" s="393"/>
      <c r="K32" s="393"/>
      <c r="L32" s="393"/>
    </row>
    <row r="33" spans="1:12" x14ac:dyDescent="0.25">
      <c r="A33" s="373"/>
      <c r="B33" s="373"/>
      <c r="C33" s="373"/>
      <c r="D33" s="373"/>
      <c r="E33" s="373"/>
      <c r="F33" s="373"/>
      <c r="G33" s="373"/>
      <c r="H33" s="373"/>
      <c r="I33" s="373"/>
      <c r="J33" s="373"/>
      <c r="K33" s="373"/>
      <c r="L33" s="373"/>
    </row>
    <row r="34" spans="1:12" x14ac:dyDescent="0.25">
      <c r="A34" s="392" t="s">
        <v>306</v>
      </c>
      <c r="B34" s="393"/>
      <c r="C34" s="393"/>
      <c r="D34" s="393"/>
      <c r="E34" s="393"/>
      <c r="F34" s="393"/>
      <c r="G34" s="393"/>
      <c r="H34" s="393"/>
      <c r="I34" s="393"/>
      <c r="J34" s="393"/>
      <c r="K34" s="393"/>
      <c r="L34" s="393"/>
    </row>
    <row r="35" spans="1:12" x14ac:dyDescent="0.25">
      <c r="A35" s="375"/>
      <c r="B35" s="373"/>
      <c r="C35" s="373"/>
      <c r="D35" s="373"/>
      <c r="E35" s="373"/>
      <c r="F35" s="373"/>
      <c r="G35" s="373"/>
      <c r="H35" s="373"/>
      <c r="I35" s="373"/>
      <c r="J35" s="373"/>
      <c r="K35" s="373"/>
      <c r="L35" s="373"/>
    </row>
    <row r="36" spans="1:12" x14ac:dyDescent="0.25">
      <c r="A36" s="393" t="s">
        <v>305</v>
      </c>
      <c r="B36" s="393"/>
      <c r="C36" s="393"/>
      <c r="D36" s="393"/>
      <c r="E36" s="393"/>
      <c r="F36" s="393"/>
      <c r="G36" s="393"/>
      <c r="H36" s="393"/>
      <c r="I36" s="393"/>
      <c r="J36" s="393"/>
      <c r="K36" s="393"/>
      <c r="L36" s="393"/>
    </row>
    <row r="37" spans="1:12" x14ac:dyDescent="0.25">
      <c r="A37" s="373"/>
      <c r="B37" s="373"/>
      <c r="C37" s="373"/>
      <c r="D37" s="373"/>
      <c r="E37" s="373"/>
      <c r="F37" s="373"/>
      <c r="G37" s="373"/>
      <c r="H37" s="373"/>
      <c r="I37" s="373"/>
      <c r="J37" s="373"/>
      <c r="K37" s="373"/>
      <c r="L37" s="373"/>
    </row>
    <row r="38" spans="1:12" x14ac:dyDescent="0.25">
      <c r="A38" s="393" t="s">
        <v>297</v>
      </c>
      <c r="B38" s="393"/>
      <c r="C38" s="393"/>
      <c r="D38" s="393"/>
      <c r="E38" s="393"/>
      <c r="F38" s="393"/>
      <c r="G38" s="393"/>
      <c r="H38" s="393"/>
      <c r="I38" s="393"/>
      <c r="J38" s="393"/>
      <c r="K38" s="393"/>
      <c r="L38" s="393"/>
    </row>
    <row r="39" spans="1:12" x14ac:dyDescent="0.25">
      <c r="A39" s="373"/>
      <c r="B39" s="373"/>
      <c r="C39" s="373"/>
      <c r="D39" s="373"/>
      <c r="E39" s="373"/>
      <c r="F39" s="373"/>
      <c r="G39" s="373"/>
      <c r="H39" s="373"/>
      <c r="I39" s="373"/>
      <c r="J39" s="373"/>
      <c r="K39" s="373"/>
      <c r="L39" s="373"/>
    </row>
    <row r="40" spans="1:12" x14ac:dyDescent="0.25">
      <c r="A40" s="393" t="s">
        <v>296</v>
      </c>
      <c r="B40" s="393"/>
      <c r="C40" s="393"/>
      <c r="D40" s="393"/>
      <c r="E40" s="393"/>
      <c r="F40" s="393"/>
      <c r="G40" s="393"/>
      <c r="H40" s="393"/>
      <c r="I40" s="393"/>
      <c r="J40" s="393"/>
      <c r="K40" s="393"/>
      <c r="L40" s="393"/>
    </row>
    <row r="41" spans="1:12" x14ac:dyDescent="0.25">
      <c r="A41" s="373"/>
      <c r="B41" s="373"/>
      <c r="C41" s="373"/>
      <c r="D41" s="373"/>
      <c r="E41" s="373"/>
      <c r="F41" s="373"/>
      <c r="G41" s="373"/>
      <c r="H41" s="373"/>
      <c r="I41" s="373"/>
      <c r="J41" s="373"/>
      <c r="K41" s="373"/>
      <c r="L41" s="373"/>
    </row>
    <row r="42" spans="1:12" x14ac:dyDescent="0.25">
      <c r="A42" s="393" t="s">
        <v>294</v>
      </c>
      <c r="B42" s="393"/>
      <c r="C42" s="393"/>
      <c r="D42" s="393"/>
      <c r="E42" s="393"/>
      <c r="F42" s="393"/>
      <c r="G42" s="393"/>
      <c r="H42" s="393"/>
      <c r="I42" s="393"/>
      <c r="J42" s="393"/>
      <c r="K42" s="393"/>
      <c r="L42" s="393"/>
    </row>
    <row r="43" spans="1:12" x14ac:dyDescent="0.25">
      <c r="A43" s="373"/>
      <c r="B43" s="373"/>
      <c r="C43" s="373"/>
      <c r="D43" s="373"/>
      <c r="E43" s="373"/>
      <c r="F43" s="373"/>
      <c r="G43" s="373"/>
      <c r="H43" s="373"/>
      <c r="I43" s="373"/>
      <c r="J43" s="373"/>
      <c r="K43" s="373"/>
      <c r="L43" s="373"/>
    </row>
    <row r="44" spans="1:12" x14ac:dyDescent="0.25">
      <c r="A44" s="393" t="s">
        <v>281</v>
      </c>
      <c r="B44" s="393"/>
      <c r="C44" s="393"/>
      <c r="D44" s="393"/>
      <c r="E44" s="393"/>
      <c r="F44" s="393"/>
      <c r="G44" s="393"/>
      <c r="H44" s="393"/>
      <c r="I44" s="393"/>
      <c r="J44" s="393"/>
      <c r="K44" s="393"/>
      <c r="L44" s="393"/>
    </row>
    <row r="45" spans="1:12" x14ac:dyDescent="0.25">
      <c r="A45" s="402"/>
      <c r="B45" s="403"/>
      <c r="C45" s="403"/>
      <c r="D45" s="403"/>
      <c r="E45" s="403"/>
      <c r="F45" s="403"/>
      <c r="G45" s="403"/>
      <c r="H45" s="403"/>
      <c r="I45" s="403"/>
      <c r="J45" s="403"/>
      <c r="K45" s="403"/>
      <c r="L45" s="403"/>
    </row>
    <row r="46" spans="1:12" x14ac:dyDescent="0.25">
      <c r="A46" s="394" t="s">
        <v>255</v>
      </c>
      <c r="B46" s="394"/>
      <c r="C46" s="394"/>
      <c r="D46" s="394"/>
      <c r="E46" s="394"/>
      <c r="F46" s="394"/>
      <c r="G46" s="394"/>
      <c r="H46" s="394"/>
      <c r="I46" s="394"/>
      <c r="J46" s="394"/>
      <c r="K46" s="394"/>
      <c r="L46" s="394"/>
    </row>
    <row r="47" spans="1:12" x14ac:dyDescent="0.25">
      <c r="A47" s="44"/>
      <c r="B47" s="44"/>
      <c r="C47" s="45"/>
      <c r="D47" s="45"/>
      <c r="E47" s="45"/>
      <c r="F47" s="45"/>
      <c r="G47" s="45"/>
      <c r="H47" s="45"/>
      <c r="I47" s="45"/>
      <c r="J47" s="45"/>
      <c r="K47" s="45"/>
      <c r="L47" s="45"/>
    </row>
    <row r="48" spans="1:12" x14ac:dyDescent="0.25">
      <c r="A48" s="46" t="s">
        <v>256</v>
      </c>
      <c r="B48" s="46"/>
      <c r="C48" s="46"/>
      <c r="D48" s="46"/>
      <c r="E48" s="46"/>
      <c r="F48" s="46"/>
      <c r="G48" s="46"/>
      <c r="H48" s="46"/>
      <c r="I48" s="46"/>
      <c r="J48" s="46"/>
      <c r="K48" s="46"/>
      <c r="L48" s="46"/>
    </row>
    <row r="49" spans="1:12" x14ac:dyDescent="0.25">
      <c r="A49" s="47"/>
      <c r="B49" s="47"/>
      <c r="C49" s="47"/>
      <c r="D49" s="47"/>
      <c r="E49" s="47"/>
      <c r="F49" s="47"/>
      <c r="G49" s="47"/>
      <c r="H49" s="47"/>
      <c r="I49" s="47"/>
      <c r="J49" s="47"/>
      <c r="K49" s="47"/>
      <c r="L49" s="47"/>
    </row>
  </sheetData>
  <mergeCells count="31">
    <mergeCell ref="A12:L12"/>
    <mergeCell ref="A46:L46"/>
    <mergeCell ref="A45:L45"/>
    <mergeCell ref="A44:L44"/>
    <mergeCell ref="A22:L22"/>
    <mergeCell ref="A26:L26"/>
    <mergeCell ref="A28:L28"/>
    <mergeCell ref="A30:L30"/>
    <mergeCell ref="A32:L32"/>
    <mergeCell ref="A34:L34"/>
    <mergeCell ref="A36:L36"/>
    <mergeCell ref="A38:L38"/>
    <mergeCell ref="A40:L40"/>
    <mergeCell ref="A42:L42"/>
    <mergeCell ref="A24:L24"/>
    <mergeCell ref="A1:L1"/>
    <mergeCell ref="A13:L13"/>
    <mergeCell ref="A15:L15"/>
    <mergeCell ref="A25:L25"/>
    <mergeCell ref="A17:L17"/>
    <mergeCell ref="A20:L20"/>
    <mergeCell ref="A2:L2"/>
    <mergeCell ref="A3:L3"/>
    <mergeCell ref="A4:L4"/>
    <mergeCell ref="A5:L5"/>
    <mergeCell ref="A6:L6"/>
    <mergeCell ref="A7:L7"/>
    <mergeCell ref="A8:L8"/>
    <mergeCell ref="A9:L9"/>
    <mergeCell ref="A10:L10"/>
    <mergeCell ref="A16:L16"/>
  </mergeCells>
  <hyperlinks>
    <hyperlink ref="A48" r:id="rId1" display="mailto:DARES.communication@dares.travail.gouv.fr"/>
    <hyperlink ref="A12" location="Graphique1!A1" display="Graphique 1: Les difficultés invoquées par l’employeur"/>
    <hyperlink ref="A14" location="Graphique2!A1" display="Graphique2!A1"/>
    <hyperlink ref="A16:L16" location="'Graphique 3'!A1" display="Graphique 3 - Difficultés rencontrées selon la qualification du poste"/>
    <hyperlink ref="A18" location="Tableau1!A1" display="Tableau1!A1"/>
    <hyperlink ref="A20:L20" location="'Tableau complémentaire A'!A1" display="Tableau complémentaire A - Nature des difficultés rencontrées selon des caractéristiques de l'employeur"/>
    <hyperlink ref="A22:L22" location="'Graphique 4'!A1" display="Graphique 4 - Fréquence et nature des difficultés de qualité en cas de difficultés de quantité "/>
    <hyperlink ref="A24" location="Graphique5!A1" display="Graphique5!A1"/>
    <hyperlink ref="A26:L26" location="'Graphique 6'!A1" display="Graphique 6 - Actions mises en œuvre par les recruteurs pour faire face à leurs difficultés de recrutement"/>
    <hyperlink ref="A28:L28" location="'Tableau complémentaire B'!A1" display="Tableau complémentaire B - Nature des actions selon les caractéristiques de l'employeur et du poste"/>
    <hyperlink ref="A44:L44" location="'Graphique D'!A1" display="Graphique D - Cumuls des motifs d’inadéquation du candidat et des caractéristiques du poste"/>
    <hyperlink ref="A42:L42" location="'Graphique C2'!A1" display="Graphique C2 - Dépendance entre les différents motifs de difficultés liées aux caractéristiques du poste"/>
    <hyperlink ref="A40:L40" location="'Graphique C1'!A1" display="Graphique C1 - Dépendance entre les différents motifs de difficultés liées  à l'inadéquation du candidat"/>
    <hyperlink ref="A38:L38" location="'Graphique B'!A1" display="Graphique B - Fréquence des 13 motifs pour une difficulté liée à la qualité"/>
    <hyperlink ref="A36:L36" location="'Graphique A'!A1" display="Graphique A - Les difficultés de recrutement selon trois enquêtes"/>
    <hyperlink ref="A34:L34" location="'Graphique 9'!A1" display="Graphique 9 - Satisfaction de l’employeur selon le type d’actions mises en œuvre face aux difficultés"/>
    <hyperlink ref="A30:L30" location="'Graphique 7'!A1" display="Graphique 7 - Actions engagées selon le nombre et l’intensité des difficultés rencontrées"/>
    <hyperlink ref="A32:L32" location="'Graphique 8'!A1" display="Graphique 8 - Les actions engagées selon la nature des difficultés rencontrées"/>
    <hyperlink ref="A12:L12" location="'Graphique 1'!A1" display="Graphique 1 - Les difficultés invoquées par l’employeur"/>
    <hyperlink ref="A14:L14" location="'Graphique 2'!A1" display="Graphique 2 - Combinaisons des catégories de difficultés invoquées par l’employeur"/>
    <hyperlink ref="A18:L18" location="'Tableau 1'!A1" display="Tableau 1 - Difficultés rencontrées selon les caractéristiques du poste"/>
    <hyperlink ref="A24:L24" location="'Graphique 5'!A1" display="Graphique 5 - Déficit d’image et difficultés propr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topLeftCell="A67" workbookViewId="0">
      <selection activeCell="R53" sqref="R53"/>
    </sheetView>
  </sheetViews>
  <sheetFormatPr baseColWidth="10" defaultRowHeight="12" x14ac:dyDescent="0.2"/>
  <cols>
    <col min="1" max="1" width="44.7109375" style="22" customWidth="1"/>
    <col min="2" max="2" width="13.7109375" style="333" customWidth="1"/>
    <col min="3" max="3" width="4" style="334" bestFit="1" customWidth="1"/>
    <col min="4" max="4" width="12.7109375" style="333" customWidth="1"/>
    <col min="5" max="5" width="4" style="334" bestFit="1" customWidth="1"/>
    <col min="6" max="6" width="13.7109375" style="333" customWidth="1"/>
    <col min="7" max="7" width="3" style="334" bestFit="1" customWidth="1"/>
    <col min="8" max="8" width="13.7109375" style="333" customWidth="1"/>
    <col min="9" max="9" width="3" style="334" bestFit="1" customWidth="1"/>
    <col min="10" max="10" width="13.7109375" style="333" customWidth="1"/>
    <col min="11" max="11" width="4" style="334" bestFit="1" customWidth="1"/>
    <col min="12" max="12" width="13.7109375" style="333" customWidth="1"/>
    <col min="13" max="13" width="3" style="334" bestFit="1" customWidth="1"/>
    <col min="14" max="16384" width="11.42578125" style="22"/>
  </cols>
  <sheetData>
    <row r="1" spans="1:13" ht="15" x14ac:dyDescent="0.25">
      <c r="A1" s="68" t="s">
        <v>280</v>
      </c>
      <c r="B1" s="316"/>
      <c r="C1" s="317"/>
      <c r="D1" s="316"/>
      <c r="E1" s="317"/>
      <c r="F1" s="316"/>
      <c r="G1" s="317"/>
      <c r="H1" s="316"/>
      <c r="I1" s="317"/>
      <c r="J1" s="316"/>
      <c r="K1" s="317"/>
      <c r="L1" s="316"/>
      <c r="M1" s="317"/>
    </row>
    <row r="2" spans="1:13" x14ac:dyDescent="0.2">
      <c r="A2" s="216"/>
      <c r="B2" s="316"/>
      <c r="C2" s="317"/>
      <c r="D2" s="316"/>
      <c r="E2" s="317"/>
      <c r="F2" s="316"/>
      <c r="G2" s="317"/>
      <c r="H2" s="316"/>
      <c r="I2" s="317"/>
      <c r="J2" s="316"/>
      <c r="K2" s="317"/>
      <c r="L2" s="316"/>
      <c r="M2" s="317"/>
    </row>
    <row r="3" spans="1:13" ht="62.25" customHeight="1" x14ac:dyDescent="0.2">
      <c r="A3" s="335"/>
      <c r="B3" s="476" t="s">
        <v>190</v>
      </c>
      <c r="C3" s="476"/>
      <c r="D3" s="476" t="s">
        <v>191</v>
      </c>
      <c r="E3" s="476"/>
      <c r="F3" s="476" t="s">
        <v>192</v>
      </c>
      <c r="G3" s="476"/>
      <c r="H3" s="476" t="s">
        <v>193</v>
      </c>
      <c r="I3" s="476"/>
      <c r="J3" s="476" t="s">
        <v>194</v>
      </c>
      <c r="K3" s="476"/>
      <c r="L3" s="476" t="s">
        <v>195</v>
      </c>
      <c r="M3" s="476"/>
    </row>
    <row r="4" spans="1:13" ht="12.75" x14ac:dyDescent="0.2">
      <c r="A4" s="318" t="s">
        <v>196</v>
      </c>
      <c r="B4" s="316"/>
      <c r="C4" s="317"/>
      <c r="D4" s="316"/>
      <c r="E4" s="317"/>
      <c r="F4" s="316"/>
      <c r="G4" s="317"/>
      <c r="H4" s="316"/>
      <c r="I4" s="317"/>
      <c r="J4" s="316"/>
      <c r="K4" s="317"/>
      <c r="L4" s="316"/>
      <c r="M4" s="317"/>
    </row>
    <row r="5" spans="1:13" x14ac:dyDescent="0.2">
      <c r="A5" s="319" t="s">
        <v>197</v>
      </c>
      <c r="B5" s="316"/>
      <c r="C5" s="317"/>
      <c r="D5" s="316"/>
      <c r="E5" s="317"/>
      <c r="F5" s="316"/>
      <c r="G5" s="317"/>
      <c r="H5" s="316"/>
      <c r="I5" s="317"/>
      <c r="J5" s="316"/>
      <c r="K5" s="317"/>
      <c r="L5" s="316"/>
      <c r="M5" s="317"/>
    </row>
    <row r="6" spans="1:13" x14ac:dyDescent="0.2">
      <c r="A6" s="320" t="s">
        <v>198</v>
      </c>
      <c r="B6" s="321">
        <v>1.054</v>
      </c>
      <c r="C6" s="322" t="s">
        <v>199</v>
      </c>
      <c r="D6" s="321">
        <v>0.65600000000000003</v>
      </c>
      <c r="E6" s="322" t="s">
        <v>199</v>
      </c>
      <c r="F6" s="321">
        <v>1.0860000000000001</v>
      </c>
      <c r="G6" s="322" t="s">
        <v>199</v>
      </c>
      <c r="H6" s="321">
        <v>1.425</v>
      </c>
      <c r="I6" s="322" t="s">
        <v>199</v>
      </c>
      <c r="J6" s="321">
        <v>1.278</v>
      </c>
      <c r="K6" s="322" t="s">
        <v>199</v>
      </c>
      <c r="L6" s="321">
        <v>0.86</v>
      </c>
      <c r="M6" s="322" t="s">
        <v>199</v>
      </c>
    </row>
    <row r="7" spans="1:13" x14ac:dyDescent="0.2">
      <c r="A7" s="320" t="s">
        <v>135</v>
      </c>
      <c r="B7" s="321">
        <v>1.2769999999999999</v>
      </c>
      <c r="C7" s="322" t="s">
        <v>199</v>
      </c>
      <c r="D7" s="321">
        <v>0.85599999999999998</v>
      </c>
      <c r="E7" s="322" t="s">
        <v>199</v>
      </c>
      <c r="F7" s="321">
        <v>1.175</v>
      </c>
      <c r="G7" s="322" t="s">
        <v>199</v>
      </c>
      <c r="H7" s="321">
        <v>1.752</v>
      </c>
      <c r="I7" s="322" t="s">
        <v>199</v>
      </c>
      <c r="J7" s="321">
        <v>2.4990000000000001</v>
      </c>
      <c r="K7" s="322" t="s">
        <v>153</v>
      </c>
      <c r="L7" s="321">
        <v>0.63</v>
      </c>
      <c r="M7" s="322" t="s">
        <v>199</v>
      </c>
    </row>
    <row r="8" spans="1:13" x14ac:dyDescent="0.2">
      <c r="A8" s="320" t="s">
        <v>200</v>
      </c>
      <c r="B8" s="321">
        <v>0.78700000000000003</v>
      </c>
      <c r="C8" s="322" t="s">
        <v>199</v>
      </c>
      <c r="D8" s="321">
        <v>0.76300000000000001</v>
      </c>
      <c r="E8" s="322" t="s">
        <v>199</v>
      </c>
      <c r="F8" s="321">
        <v>0.51100000000000001</v>
      </c>
      <c r="G8" s="322" t="s">
        <v>153</v>
      </c>
      <c r="H8" s="321">
        <v>0.81299999999999994</v>
      </c>
      <c r="I8" s="322" t="s">
        <v>199</v>
      </c>
      <c r="J8" s="321">
        <v>0.86299999999999999</v>
      </c>
      <c r="K8" s="322" t="s">
        <v>199</v>
      </c>
      <c r="L8" s="321">
        <v>1.2909999999999999</v>
      </c>
      <c r="M8" s="322" t="s">
        <v>199</v>
      </c>
    </row>
    <row r="9" spans="1:13" x14ac:dyDescent="0.2">
      <c r="A9" s="320" t="s">
        <v>138</v>
      </c>
      <c r="B9" s="321">
        <v>0.98499999999999999</v>
      </c>
      <c r="C9" s="322" t="s">
        <v>199</v>
      </c>
      <c r="D9" s="321">
        <v>0.40100000000000002</v>
      </c>
      <c r="E9" s="322" t="s">
        <v>201</v>
      </c>
      <c r="F9" s="321">
        <v>0.89300000000000002</v>
      </c>
      <c r="G9" s="322" t="s">
        <v>199</v>
      </c>
      <c r="H9" s="321">
        <v>2.17</v>
      </c>
      <c r="I9" s="322" t="s">
        <v>153</v>
      </c>
      <c r="J9" s="321">
        <v>1.764</v>
      </c>
      <c r="K9" s="322" t="s">
        <v>199</v>
      </c>
      <c r="L9" s="321">
        <v>1.25</v>
      </c>
      <c r="M9" s="322" t="s">
        <v>199</v>
      </c>
    </row>
    <row r="10" spans="1:13" x14ac:dyDescent="0.2">
      <c r="A10" s="320" t="s">
        <v>139</v>
      </c>
      <c r="B10" s="321">
        <v>0.91900000000000004</v>
      </c>
      <c r="C10" s="322" t="s">
        <v>199</v>
      </c>
      <c r="D10" s="321">
        <v>0.85799999999999998</v>
      </c>
      <c r="E10" s="322" t="s">
        <v>199</v>
      </c>
      <c r="F10" s="321">
        <v>1.1579999999999999</v>
      </c>
      <c r="G10" s="322" t="s">
        <v>199</v>
      </c>
      <c r="H10" s="321">
        <v>1.5880000000000001</v>
      </c>
      <c r="I10" s="322" t="s">
        <v>199</v>
      </c>
      <c r="J10" s="321">
        <v>1.621</v>
      </c>
      <c r="K10" s="322" t="s">
        <v>199</v>
      </c>
      <c r="L10" s="321">
        <v>0.92800000000000005</v>
      </c>
      <c r="M10" s="322" t="s">
        <v>199</v>
      </c>
    </row>
    <row r="11" spans="1:13" x14ac:dyDescent="0.2">
      <c r="A11" s="320" t="s">
        <v>202</v>
      </c>
      <c r="B11" s="321">
        <v>0.79800000000000004</v>
      </c>
      <c r="C11" s="322" t="s">
        <v>199</v>
      </c>
      <c r="D11" s="321">
        <v>0.69899999999999995</v>
      </c>
      <c r="E11" s="322" t="s">
        <v>199</v>
      </c>
      <c r="F11" s="321">
        <v>0.623</v>
      </c>
      <c r="G11" s="322" t="s">
        <v>199</v>
      </c>
      <c r="H11" s="321">
        <v>2.661</v>
      </c>
      <c r="I11" s="322" t="s">
        <v>153</v>
      </c>
      <c r="J11" s="321">
        <v>1.1739999999999999</v>
      </c>
      <c r="K11" s="322" t="s">
        <v>199</v>
      </c>
      <c r="L11" s="321">
        <v>1.8520000000000001</v>
      </c>
      <c r="M11" s="322" t="s">
        <v>199</v>
      </c>
    </row>
    <row r="12" spans="1:13" x14ac:dyDescent="0.2">
      <c r="A12" s="320" t="s">
        <v>203</v>
      </c>
      <c r="B12" s="321">
        <v>1.381</v>
      </c>
      <c r="C12" s="322" t="s">
        <v>199</v>
      </c>
      <c r="D12" s="321">
        <v>0.55700000000000005</v>
      </c>
      <c r="E12" s="322" t="s">
        <v>153</v>
      </c>
      <c r="F12" s="321">
        <v>1.1140000000000001</v>
      </c>
      <c r="G12" s="322" t="s">
        <v>199</v>
      </c>
      <c r="H12" s="321">
        <v>2.0939999999999999</v>
      </c>
      <c r="I12" s="322" t="s">
        <v>201</v>
      </c>
      <c r="J12" s="321">
        <v>1.5209999999999999</v>
      </c>
      <c r="K12" s="322" t="s">
        <v>199</v>
      </c>
      <c r="L12" s="321">
        <v>0.86499999999999999</v>
      </c>
      <c r="M12" s="322" t="s">
        <v>199</v>
      </c>
    </row>
    <row r="13" spans="1:13" ht="24" x14ac:dyDescent="0.2">
      <c r="A13" s="320" t="s">
        <v>204</v>
      </c>
      <c r="B13" s="321">
        <v>1.163</v>
      </c>
      <c r="C13" s="322" t="s">
        <v>199</v>
      </c>
      <c r="D13" s="321">
        <v>0.46</v>
      </c>
      <c r="E13" s="322" t="s">
        <v>153</v>
      </c>
      <c r="F13" s="321">
        <v>0.74</v>
      </c>
      <c r="G13" s="322" t="s">
        <v>199</v>
      </c>
      <c r="H13" s="321">
        <v>2.9209999999999998</v>
      </c>
      <c r="I13" s="322" t="s">
        <v>201</v>
      </c>
      <c r="J13" s="321">
        <v>0.94299999999999995</v>
      </c>
      <c r="K13" s="322" t="s">
        <v>199</v>
      </c>
      <c r="L13" s="321">
        <v>0.96799999999999997</v>
      </c>
      <c r="M13" s="322" t="s">
        <v>199</v>
      </c>
    </row>
    <row r="14" spans="1:13" x14ac:dyDescent="0.2">
      <c r="A14" s="320" t="s">
        <v>205</v>
      </c>
      <c r="B14" s="321">
        <v>1.401</v>
      </c>
      <c r="C14" s="322" t="s">
        <v>199</v>
      </c>
      <c r="D14" s="321">
        <v>0.36899999999999999</v>
      </c>
      <c r="E14" s="322" t="s">
        <v>201</v>
      </c>
      <c r="F14" s="321">
        <v>0.70699999999999996</v>
      </c>
      <c r="G14" s="322" t="s">
        <v>199</v>
      </c>
      <c r="H14" s="321">
        <v>3.0870000000000002</v>
      </c>
      <c r="I14" s="322" t="s">
        <v>201</v>
      </c>
      <c r="J14" s="321">
        <v>1.036</v>
      </c>
      <c r="K14" s="322" t="s">
        <v>199</v>
      </c>
      <c r="L14" s="321">
        <v>0.83399999999999996</v>
      </c>
      <c r="M14" s="322" t="s">
        <v>199</v>
      </c>
    </row>
    <row r="15" spans="1:13" x14ac:dyDescent="0.2">
      <c r="A15" s="323" t="s">
        <v>206</v>
      </c>
      <c r="B15" s="321"/>
      <c r="C15" s="322"/>
      <c r="D15" s="321"/>
      <c r="E15" s="322"/>
      <c r="F15" s="321"/>
      <c r="G15" s="322"/>
      <c r="H15" s="321"/>
      <c r="I15" s="322"/>
      <c r="J15" s="321"/>
      <c r="K15" s="322"/>
      <c r="L15" s="321"/>
      <c r="M15" s="322"/>
    </row>
    <row r="16" spans="1:13" x14ac:dyDescent="0.2">
      <c r="A16" s="319" t="s">
        <v>116</v>
      </c>
      <c r="B16" s="321"/>
      <c r="C16" s="322"/>
      <c r="D16" s="321"/>
      <c r="E16" s="322"/>
      <c r="F16" s="321"/>
      <c r="G16" s="322"/>
      <c r="H16" s="321"/>
      <c r="I16" s="322"/>
      <c r="J16" s="321"/>
      <c r="K16" s="322"/>
      <c r="L16" s="321"/>
      <c r="M16" s="322"/>
    </row>
    <row r="17" spans="1:13" x14ac:dyDescent="0.2">
      <c r="A17" s="320" t="s">
        <v>207</v>
      </c>
      <c r="B17" s="321">
        <v>1.21</v>
      </c>
      <c r="C17" s="322" t="s">
        <v>199</v>
      </c>
      <c r="D17" s="321">
        <v>1.4350000000000001</v>
      </c>
      <c r="E17" s="322" t="s">
        <v>199</v>
      </c>
      <c r="F17" s="321">
        <v>0.94199999999999995</v>
      </c>
      <c r="G17" s="322" t="s">
        <v>199</v>
      </c>
      <c r="H17" s="321">
        <v>1.3160000000000001</v>
      </c>
      <c r="I17" s="322" t="s">
        <v>199</v>
      </c>
      <c r="J17" s="321">
        <v>2.448</v>
      </c>
      <c r="K17" s="322" t="s">
        <v>153</v>
      </c>
      <c r="L17" s="321">
        <v>0.59299999999999997</v>
      </c>
      <c r="M17" s="322" t="s">
        <v>199</v>
      </c>
    </row>
    <row r="18" spans="1:13" x14ac:dyDescent="0.2">
      <c r="A18" s="320" t="s">
        <v>208</v>
      </c>
      <c r="B18" s="321">
        <v>1.4950000000000001</v>
      </c>
      <c r="C18" s="322" t="s">
        <v>199</v>
      </c>
      <c r="D18" s="321">
        <v>1.63</v>
      </c>
      <c r="E18" s="322" t="s">
        <v>199</v>
      </c>
      <c r="F18" s="321">
        <v>1.3460000000000001</v>
      </c>
      <c r="G18" s="322" t="s">
        <v>199</v>
      </c>
      <c r="H18" s="321">
        <v>0.58299999999999996</v>
      </c>
      <c r="I18" s="322" t="s">
        <v>199</v>
      </c>
      <c r="J18" s="321">
        <v>0.34699999999999998</v>
      </c>
      <c r="K18" s="322" t="s">
        <v>199</v>
      </c>
      <c r="L18" s="321">
        <v>0.67400000000000004</v>
      </c>
      <c r="M18" s="322" t="s">
        <v>199</v>
      </c>
    </row>
    <row r="19" spans="1:13" x14ac:dyDescent="0.2">
      <c r="A19" s="320" t="s">
        <v>209</v>
      </c>
      <c r="B19" s="321">
        <v>1.4</v>
      </c>
      <c r="C19" s="322" t="s">
        <v>199</v>
      </c>
      <c r="D19" s="321">
        <v>1.6120000000000001</v>
      </c>
      <c r="E19" s="322" t="s">
        <v>199</v>
      </c>
      <c r="F19" s="321">
        <v>1.131</v>
      </c>
      <c r="G19" s="322" t="s">
        <v>199</v>
      </c>
      <c r="H19" s="321">
        <v>0.626</v>
      </c>
      <c r="I19" s="322" t="s">
        <v>199</v>
      </c>
      <c r="J19" s="321">
        <v>1.21</v>
      </c>
      <c r="K19" s="322" t="s">
        <v>199</v>
      </c>
      <c r="L19" s="321">
        <v>0.77300000000000002</v>
      </c>
      <c r="M19" s="322" t="s">
        <v>199</v>
      </c>
    </row>
    <row r="20" spans="1:13" x14ac:dyDescent="0.2">
      <c r="A20" s="320" t="s">
        <v>210</v>
      </c>
      <c r="B20" s="321">
        <v>1.0449999999999999</v>
      </c>
      <c r="C20" s="322" t="s">
        <v>199</v>
      </c>
      <c r="D20" s="321">
        <v>2.0329999999999999</v>
      </c>
      <c r="E20" s="322" t="s">
        <v>199</v>
      </c>
      <c r="F20" s="321">
        <v>1.1830000000000001</v>
      </c>
      <c r="G20" s="322" t="s">
        <v>199</v>
      </c>
      <c r="H20" s="321">
        <v>0.113</v>
      </c>
      <c r="I20" s="322" t="s">
        <v>201</v>
      </c>
      <c r="J20" s="321">
        <v>0.19400000000000001</v>
      </c>
      <c r="K20" s="322" t="s">
        <v>199</v>
      </c>
      <c r="L20" s="321">
        <v>0.623</v>
      </c>
      <c r="M20" s="322" t="s">
        <v>199</v>
      </c>
    </row>
    <row r="21" spans="1:13" x14ac:dyDescent="0.2">
      <c r="A21" s="323" t="s">
        <v>211</v>
      </c>
      <c r="B21" s="321"/>
      <c r="C21" s="322"/>
      <c r="D21" s="321"/>
      <c r="E21" s="322"/>
      <c r="F21" s="321"/>
      <c r="G21" s="322"/>
      <c r="H21" s="321"/>
      <c r="I21" s="322"/>
      <c r="J21" s="321"/>
      <c r="K21" s="322"/>
      <c r="L21" s="321"/>
      <c r="M21" s="322"/>
    </row>
    <row r="22" spans="1:13" x14ac:dyDescent="0.2">
      <c r="A22" s="319" t="s">
        <v>96</v>
      </c>
      <c r="B22" s="321"/>
      <c r="C22" s="322"/>
      <c r="D22" s="321"/>
      <c r="E22" s="322"/>
      <c r="F22" s="321"/>
      <c r="G22" s="322"/>
      <c r="H22" s="321"/>
      <c r="I22" s="322"/>
      <c r="J22" s="321"/>
      <c r="K22" s="322"/>
      <c r="L22" s="321"/>
      <c r="M22" s="322"/>
    </row>
    <row r="23" spans="1:13" x14ac:dyDescent="0.2">
      <c r="A23" s="323" t="s">
        <v>212</v>
      </c>
      <c r="B23" s="321"/>
      <c r="C23" s="322"/>
      <c r="D23" s="321"/>
      <c r="E23" s="322"/>
      <c r="F23" s="321"/>
      <c r="G23" s="322"/>
      <c r="H23" s="321"/>
      <c r="I23" s="322"/>
      <c r="J23" s="321"/>
      <c r="K23" s="322"/>
      <c r="L23" s="321"/>
      <c r="M23" s="322"/>
    </row>
    <row r="24" spans="1:13" x14ac:dyDescent="0.2">
      <c r="A24" s="320" t="s">
        <v>213</v>
      </c>
      <c r="B24" s="321">
        <v>0.89700000000000002</v>
      </c>
      <c r="C24" s="322" t="s">
        <v>199</v>
      </c>
      <c r="D24" s="321">
        <v>0.89</v>
      </c>
      <c r="E24" s="322" t="s">
        <v>199</v>
      </c>
      <c r="F24" s="321">
        <v>0.75</v>
      </c>
      <c r="G24" s="322" t="s">
        <v>153</v>
      </c>
      <c r="H24" s="321">
        <v>0.746</v>
      </c>
      <c r="I24" s="322" t="s">
        <v>199</v>
      </c>
      <c r="J24" s="321">
        <v>0.72099999999999997</v>
      </c>
      <c r="K24" s="322" t="s">
        <v>199</v>
      </c>
      <c r="L24" s="321">
        <v>1.2</v>
      </c>
      <c r="M24" s="322" t="s">
        <v>199</v>
      </c>
    </row>
    <row r="25" spans="1:13" x14ac:dyDescent="0.2">
      <c r="A25" s="320" t="s">
        <v>214</v>
      </c>
      <c r="B25" s="321">
        <v>0.90700000000000003</v>
      </c>
      <c r="C25" s="322" t="s">
        <v>199</v>
      </c>
      <c r="D25" s="321">
        <v>1.3149999999999999</v>
      </c>
      <c r="E25" s="322" t="s">
        <v>199</v>
      </c>
      <c r="F25" s="321">
        <v>0.67200000000000004</v>
      </c>
      <c r="G25" s="322" t="s">
        <v>153</v>
      </c>
      <c r="H25" s="321">
        <v>0.59599999999999997</v>
      </c>
      <c r="I25" s="322" t="s">
        <v>153</v>
      </c>
      <c r="J25" s="321">
        <v>0.42899999999999999</v>
      </c>
      <c r="K25" s="322" t="s">
        <v>201</v>
      </c>
      <c r="L25" s="321">
        <v>1.2350000000000001</v>
      </c>
      <c r="M25" s="322" t="s">
        <v>199</v>
      </c>
    </row>
    <row r="26" spans="1:13" x14ac:dyDescent="0.2">
      <c r="A26" s="320" t="s">
        <v>100</v>
      </c>
      <c r="B26" s="321">
        <v>0.90900000000000003</v>
      </c>
      <c r="C26" s="322" t="s">
        <v>199</v>
      </c>
      <c r="D26" s="321">
        <v>1.0449999999999999</v>
      </c>
      <c r="E26" s="322" t="s">
        <v>199</v>
      </c>
      <c r="F26" s="321">
        <v>0.68</v>
      </c>
      <c r="G26" s="322" t="s">
        <v>199</v>
      </c>
      <c r="H26" s="321">
        <v>0.72099999999999997</v>
      </c>
      <c r="I26" s="322" t="s">
        <v>199</v>
      </c>
      <c r="J26" s="321">
        <v>0.41299999999999998</v>
      </c>
      <c r="K26" s="322" t="s">
        <v>153</v>
      </c>
      <c r="L26" s="321">
        <v>1.4710000000000001</v>
      </c>
      <c r="M26" s="322" t="s">
        <v>199</v>
      </c>
    </row>
    <row r="27" spans="1:13" x14ac:dyDescent="0.2">
      <c r="A27" s="319" t="s">
        <v>215</v>
      </c>
      <c r="B27" s="322">
        <v>0.96799999999999997</v>
      </c>
      <c r="C27" s="321"/>
      <c r="D27" s="322">
        <v>1.52</v>
      </c>
      <c r="E27" s="321" t="s">
        <v>201</v>
      </c>
      <c r="F27" s="322">
        <v>1.1919999999999999</v>
      </c>
      <c r="G27" s="321"/>
      <c r="H27" s="322">
        <v>0.96199999999999997</v>
      </c>
      <c r="I27" s="321"/>
      <c r="J27" s="322">
        <v>0.96399999999999997</v>
      </c>
      <c r="K27" s="321"/>
      <c r="L27" s="322">
        <v>0.97799999999999998</v>
      </c>
      <c r="M27" s="216"/>
    </row>
    <row r="28" spans="1:13" x14ac:dyDescent="0.2">
      <c r="A28" s="319" t="s">
        <v>216</v>
      </c>
      <c r="B28" s="321">
        <v>0.87</v>
      </c>
      <c r="C28" s="321"/>
      <c r="D28" s="321">
        <v>0.59399999999999997</v>
      </c>
      <c r="E28" s="322" t="s">
        <v>217</v>
      </c>
      <c r="F28" s="321">
        <v>1.0149999999999999</v>
      </c>
      <c r="G28" s="321"/>
      <c r="H28" s="321">
        <v>0.60199999999999998</v>
      </c>
      <c r="I28" s="322" t="s">
        <v>201</v>
      </c>
      <c r="J28" s="321">
        <v>1.0029999999999999</v>
      </c>
      <c r="K28" s="321"/>
      <c r="L28" s="321">
        <v>1.3360000000000001</v>
      </c>
      <c r="M28" s="317" t="s">
        <v>201</v>
      </c>
    </row>
    <row r="29" spans="1:13" x14ac:dyDescent="0.2">
      <c r="A29" s="319" t="s">
        <v>218</v>
      </c>
      <c r="B29" s="321"/>
      <c r="C29" s="322"/>
      <c r="D29" s="321"/>
      <c r="E29" s="322"/>
      <c r="F29" s="321"/>
      <c r="G29" s="322"/>
      <c r="H29" s="321"/>
      <c r="I29" s="322"/>
      <c r="J29" s="321"/>
      <c r="K29" s="322"/>
      <c r="L29" s="321"/>
      <c r="M29" s="322"/>
    </row>
    <row r="30" spans="1:13" x14ac:dyDescent="0.2">
      <c r="A30" s="320" t="s">
        <v>219</v>
      </c>
      <c r="B30" s="321">
        <v>0.94299999999999995</v>
      </c>
      <c r="C30" s="322" t="s">
        <v>199</v>
      </c>
      <c r="D30" s="321">
        <v>1.153</v>
      </c>
      <c r="E30" s="322" t="s">
        <v>199</v>
      </c>
      <c r="F30" s="321">
        <v>1.08</v>
      </c>
      <c r="G30" s="322" t="s">
        <v>199</v>
      </c>
      <c r="H30" s="321">
        <v>0.81</v>
      </c>
      <c r="I30" s="322" t="s">
        <v>199</v>
      </c>
      <c r="J30" s="321">
        <v>2.0939999999999999</v>
      </c>
      <c r="K30" s="322" t="s">
        <v>153</v>
      </c>
      <c r="L30" s="321">
        <v>1.355</v>
      </c>
      <c r="M30" s="322" t="s">
        <v>199</v>
      </c>
    </row>
    <row r="31" spans="1:13" ht="24" x14ac:dyDescent="0.2">
      <c r="A31" s="320" t="s">
        <v>220</v>
      </c>
      <c r="B31" s="321">
        <v>0.82799999999999996</v>
      </c>
      <c r="C31" s="322" t="s">
        <v>199</v>
      </c>
      <c r="D31" s="321">
        <v>1.1339999999999999</v>
      </c>
      <c r="E31" s="322" t="s">
        <v>199</v>
      </c>
      <c r="F31" s="321">
        <v>1.038</v>
      </c>
      <c r="G31" s="322" t="s">
        <v>199</v>
      </c>
      <c r="H31" s="321">
        <v>1.359</v>
      </c>
      <c r="I31" s="322" t="s">
        <v>199</v>
      </c>
      <c r="J31" s="321">
        <v>1.171</v>
      </c>
      <c r="K31" s="322" t="s">
        <v>199</v>
      </c>
      <c r="L31" s="321">
        <v>1.3120000000000001</v>
      </c>
      <c r="M31" s="322" t="s">
        <v>199</v>
      </c>
    </row>
    <row r="32" spans="1:13" ht="24" x14ac:dyDescent="0.2">
      <c r="A32" s="320" t="s">
        <v>221</v>
      </c>
      <c r="B32" s="321">
        <v>0.91100000000000003</v>
      </c>
      <c r="C32" s="322" t="s">
        <v>199</v>
      </c>
      <c r="D32" s="321">
        <v>0.85099999999999998</v>
      </c>
      <c r="E32" s="322" t="s">
        <v>199</v>
      </c>
      <c r="F32" s="321">
        <v>1.0860000000000001</v>
      </c>
      <c r="G32" s="322" t="s">
        <v>199</v>
      </c>
      <c r="H32" s="321">
        <v>1.0820000000000001</v>
      </c>
      <c r="I32" s="322" t="s">
        <v>199</v>
      </c>
      <c r="J32" s="321">
        <v>1.321</v>
      </c>
      <c r="K32" s="322" t="s">
        <v>199</v>
      </c>
      <c r="L32" s="321">
        <v>1.095</v>
      </c>
      <c r="M32" s="322" t="s">
        <v>199</v>
      </c>
    </row>
    <row r="33" spans="1:13" ht="15.75" customHeight="1" x14ac:dyDescent="0.2">
      <c r="A33" s="323" t="s">
        <v>222</v>
      </c>
      <c r="B33" s="321"/>
      <c r="C33" s="322"/>
      <c r="D33" s="321"/>
      <c r="E33" s="322"/>
      <c r="F33" s="321"/>
      <c r="G33" s="322"/>
      <c r="H33" s="321"/>
      <c r="I33" s="322"/>
      <c r="J33" s="321"/>
      <c r="K33" s="322"/>
      <c r="L33" s="321"/>
      <c r="M33" s="322"/>
    </row>
    <row r="34" spans="1:13" x14ac:dyDescent="0.2">
      <c r="A34" s="319" t="s">
        <v>223</v>
      </c>
      <c r="B34" s="321">
        <v>1.3049999999999999</v>
      </c>
      <c r="C34" s="322" t="s">
        <v>199</v>
      </c>
      <c r="D34" s="321">
        <v>0.88</v>
      </c>
      <c r="E34" s="322" t="s">
        <v>199</v>
      </c>
      <c r="F34" s="321">
        <v>1.581</v>
      </c>
      <c r="G34" s="322" t="s">
        <v>201</v>
      </c>
      <c r="H34" s="321">
        <v>1.1990000000000001</v>
      </c>
      <c r="I34" s="322" t="s">
        <v>199</v>
      </c>
      <c r="J34" s="321">
        <v>0.746</v>
      </c>
      <c r="K34" s="322" t="s">
        <v>199</v>
      </c>
      <c r="L34" s="321">
        <v>0.71699999999999997</v>
      </c>
      <c r="M34" s="322" t="s">
        <v>153</v>
      </c>
    </row>
    <row r="35" spans="1:13" ht="24" x14ac:dyDescent="0.2">
      <c r="A35" s="319" t="s">
        <v>224</v>
      </c>
      <c r="B35" s="321">
        <v>1.3120000000000001</v>
      </c>
      <c r="C35" s="322" t="s">
        <v>201</v>
      </c>
      <c r="D35" s="321">
        <v>1.008</v>
      </c>
      <c r="E35" s="322" t="s">
        <v>199</v>
      </c>
      <c r="F35" s="321">
        <v>1.2410000000000001</v>
      </c>
      <c r="G35" s="322" t="s">
        <v>199</v>
      </c>
      <c r="H35" s="321">
        <v>1.196</v>
      </c>
      <c r="I35" s="322" t="s">
        <v>199</v>
      </c>
      <c r="J35" s="321">
        <v>1.5089999999999999</v>
      </c>
      <c r="K35" s="322" t="s">
        <v>153</v>
      </c>
      <c r="L35" s="321">
        <v>0.79900000000000004</v>
      </c>
      <c r="M35" s="322" t="s">
        <v>199</v>
      </c>
    </row>
    <row r="36" spans="1:13" ht="24" x14ac:dyDescent="0.2">
      <c r="A36" s="319" t="s">
        <v>225</v>
      </c>
      <c r="B36" s="321">
        <v>1.0860000000000001</v>
      </c>
      <c r="C36" s="322" t="s">
        <v>199</v>
      </c>
      <c r="D36" s="321">
        <v>1.4059999999999999</v>
      </c>
      <c r="E36" s="322" t="s">
        <v>153</v>
      </c>
      <c r="F36" s="321">
        <v>1.04</v>
      </c>
      <c r="G36" s="322" t="s">
        <v>199</v>
      </c>
      <c r="H36" s="321">
        <v>1.3939999999999999</v>
      </c>
      <c r="I36" s="322" t="s">
        <v>153</v>
      </c>
      <c r="J36" s="321">
        <v>1.4790000000000001</v>
      </c>
      <c r="K36" s="322" t="s">
        <v>153</v>
      </c>
      <c r="L36" s="321">
        <v>0.81399999999999995</v>
      </c>
      <c r="M36" s="322" t="s">
        <v>199</v>
      </c>
    </row>
    <row r="37" spans="1:13" x14ac:dyDescent="0.2">
      <c r="A37" s="319" t="s">
        <v>226</v>
      </c>
      <c r="B37" s="321">
        <v>0.99099999999999999</v>
      </c>
      <c r="C37" s="322" t="s">
        <v>199</v>
      </c>
      <c r="D37" s="321">
        <v>0.97799999999999998</v>
      </c>
      <c r="E37" s="322" t="s">
        <v>199</v>
      </c>
      <c r="F37" s="321">
        <v>0.97399999999999998</v>
      </c>
      <c r="G37" s="322" t="s">
        <v>199</v>
      </c>
      <c r="H37" s="321">
        <v>0.98499999999999999</v>
      </c>
      <c r="I37" s="322" t="s">
        <v>199</v>
      </c>
      <c r="J37" s="321">
        <v>0.91500000000000004</v>
      </c>
      <c r="K37" s="322" t="s">
        <v>153</v>
      </c>
      <c r="L37" s="321">
        <v>1.0169999999999999</v>
      </c>
      <c r="M37" s="322" t="s">
        <v>199</v>
      </c>
    </row>
    <row r="38" spans="1:13" x14ac:dyDescent="0.2">
      <c r="A38" s="319" t="s">
        <v>227</v>
      </c>
      <c r="B38" s="321">
        <v>1.276</v>
      </c>
      <c r="C38" s="322" t="s">
        <v>199</v>
      </c>
      <c r="D38" s="321">
        <v>1.2509999999999999</v>
      </c>
      <c r="E38" s="322" t="s">
        <v>199</v>
      </c>
      <c r="F38" s="321">
        <v>1.1519999999999999</v>
      </c>
      <c r="G38" s="322" t="s">
        <v>199</v>
      </c>
      <c r="H38" s="321">
        <v>0.88600000000000001</v>
      </c>
      <c r="I38" s="322" t="s">
        <v>199</v>
      </c>
      <c r="J38" s="321">
        <v>0.9</v>
      </c>
      <c r="K38" s="322" t="s">
        <v>199</v>
      </c>
      <c r="L38" s="321">
        <v>0.67500000000000004</v>
      </c>
      <c r="M38" s="322" t="s">
        <v>201</v>
      </c>
    </row>
    <row r="39" spans="1:13" ht="24" x14ac:dyDescent="0.2">
      <c r="A39" s="319" t="s">
        <v>228</v>
      </c>
      <c r="B39" s="321">
        <v>1.238</v>
      </c>
      <c r="C39" s="322" t="s">
        <v>199</v>
      </c>
      <c r="D39" s="321">
        <v>1.0209999999999999</v>
      </c>
      <c r="E39" s="322" t="s">
        <v>199</v>
      </c>
      <c r="F39" s="321">
        <v>1.0429999999999999</v>
      </c>
      <c r="G39" s="322" t="s">
        <v>199</v>
      </c>
      <c r="H39" s="321">
        <v>1.2410000000000001</v>
      </c>
      <c r="I39" s="322" t="s">
        <v>199</v>
      </c>
      <c r="J39" s="321">
        <v>1.514</v>
      </c>
      <c r="K39" s="322" t="s">
        <v>153</v>
      </c>
      <c r="L39" s="321">
        <v>0.92300000000000004</v>
      </c>
      <c r="M39" s="322" t="s">
        <v>199</v>
      </c>
    </row>
    <row r="40" spans="1:13" ht="24" x14ac:dyDescent="0.2">
      <c r="A40" s="319" t="s">
        <v>229</v>
      </c>
      <c r="B40" s="321">
        <v>0.98</v>
      </c>
      <c r="C40" s="322" t="s">
        <v>199</v>
      </c>
      <c r="D40" s="321">
        <v>1.248</v>
      </c>
      <c r="E40" s="322" t="s">
        <v>199</v>
      </c>
      <c r="F40" s="321">
        <v>0.61799999999999999</v>
      </c>
      <c r="G40" s="322" t="s">
        <v>201</v>
      </c>
      <c r="H40" s="321">
        <v>0.45800000000000002</v>
      </c>
      <c r="I40" s="322" t="s">
        <v>201</v>
      </c>
      <c r="J40" s="321">
        <v>0.32800000000000001</v>
      </c>
      <c r="K40" s="322" t="s">
        <v>201</v>
      </c>
      <c r="L40" s="321">
        <v>1.454</v>
      </c>
      <c r="M40" s="322" t="s">
        <v>153</v>
      </c>
    </row>
    <row r="41" spans="1:13" ht="12.75" x14ac:dyDescent="0.2">
      <c r="A41" s="318" t="s">
        <v>230</v>
      </c>
      <c r="B41" s="321"/>
      <c r="C41" s="322"/>
      <c r="D41" s="321"/>
      <c r="E41" s="322"/>
      <c r="F41" s="321"/>
      <c r="G41" s="322"/>
      <c r="H41" s="321"/>
      <c r="I41" s="322"/>
      <c r="J41" s="321"/>
      <c r="K41" s="322"/>
      <c r="L41" s="321"/>
      <c r="M41" s="322"/>
    </row>
    <row r="42" spans="1:13" x14ac:dyDescent="0.2">
      <c r="A42" s="324" t="s">
        <v>231</v>
      </c>
      <c r="B42" s="321"/>
      <c r="C42" s="322"/>
      <c r="D42" s="321"/>
      <c r="E42" s="322"/>
      <c r="F42" s="321"/>
      <c r="G42" s="322"/>
      <c r="H42" s="321"/>
      <c r="I42" s="322"/>
      <c r="J42" s="321"/>
      <c r="K42" s="322"/>
      <c r="L42" s="321"/>
      <c r="M42" s="322"/>
    </row>
    <row r="43" spans="1:13" x14ac:dyDescent="0.2">
      <c r="A43" s="320" t="s">
        <v>232</v>
      </c>
      <c r="B43" s="321">
        <v>1.3140000000000001</v>
      </c>
      <c r="C43" s="322" t="s">
        <v>199</v>
      </c>
      <c r="D43" s="321">
        <v>0.56000000000000005</v>
      </c>
      <c r="E43" s="322" t="s">
        <v>201</v>
      </c>
      <c r="F43" s="321">
        <v>1.228</v>
      </c>
      <c r="G43" s="322" t="s">
        <v>199</v>
      </c>
      <c r="H43" s="321">
        <v>0.63400000000000001</v>
      </c>
      <c r="I43" s="322" t="s">
        <v>199</v>
      </c>
      <c r="J43" s="321">
        <v>0.96199999999999997</v>
      </c>
      <c r="K43" s="322" t="s">
        <v>199</v>
      </c>
      <c r="L43" s="321">
        <v>0.74</v>
      </c>
      <c r="M43" s="322" t="s">
        <v>199</v>
      </c>
    </row>
    <row r="44" spans="1:13" x14ac:dyDescent="0.2">
      <c r="A44" s="320" t="s">
        <v>233</v>
      </c>
      <c r="B44" s="321">
        <v>1.117</v>
      </c>
      <c r="C44" s="322" t="s">
        <v>199</v>
      </c>
      <c r="D44" s="321">
        <v>1.0169999999999999</v>
      </c>
      <c r="E44" s="322" t="s">
        <v>199</v>
      </c>
      <c r="F44" s="321">
        <v>0.92500000000000004</v>
      </c>
      <c r="G44" s="322" t="s">
        <v>199</v>
      </c>
      <c r="H44" s="321">
        <v>1.4139999999999999</v>
      </c>
      <c r="I44" s="322" t="s">
        <v>199</v>
      </c>
      <c r="J44" s="321">
        <v>1.206</v>
      </c>
      <c r="K44" s="322" t="s">
        <v>199</v>
      </c>
      <c r="L44" s="321">
        <v>0.98499999999999999</v>
      </c>
      <c r="M44" s="322" t="s">
        <v>199</v>
      </c>
    </row>
    <row r="45" spans="1:13" x14ac:dyDescent="0.2">
      <c r="A45" s="323" t="s">
        <v>234</v>
      </c>
      <c r="B45" s="321"/>
      <c r="C45" s="322"/>
      <c r="D45" s="321"/>
      <c r="E45" s="322"/>
      <c r="F45" s="321"/>
      <c r="G45" s="322"/>
      <c r="H45" s="321"/>
      <c r="I45" s="322"/>
      <c r="J45" s="321"/>
      <c r="K45" s="322"/>
      <c r="L45" s="321"/>
      <c r="M45" s="322"/>
    </row>
    <row r="46" spans="1:13" x14ac:dyDescent="0.2">
      <c r="A46" s="319" t="s">
        <v>235</v>
      </c>
      <c r="B46" s="321">
        <v>1.59</v>
      </c>
      <c r="C46" s="322" t="s">
        <v>217</v>
      </c>
      <c r="D46" s="321">
        <v>1.163</v>
      </c>
      <c r="E46" s="322" t="s">
        <v>199</v>
      </c>
      <c r="F46" s="321">
        <v>1.0820000000000001</v>
      </c>
      <c r="G46" s="322" t="s">
        <v>199</v>
      </c>
      <c r="H46" s="321">
        <v>1.1000000000000001</v>
      </c>
      <c r="I46" s="322" t="s">
        <v>199</v>
      </c>
      <c r="J46" s="321">
        <v>1.2370000000000001</v>
      </c>
      <c r="K46" s="322" t="s">
        <v>199</v>
      </c>
      <c r="L46" s="321">
        <v>0.65800000000000003</v>
      </c>
      <c r="M46" s="322" t="s">
        <v>201</v>
      </c>
    </row>
    <row r="47" spans="1:13" x14ac:dyDescent="0.2">
      <c r="A47" s="319" t="s">
        <v>236</v>
      </c>
      <c r="B47" s="321">
        <v>0.84499999999999997</v>
      </c>
      <c r="C47" s="322"/>
      <c r="D47" s="321">
        <v>0.82</v>
      </c>
      <c r="E47" s="322"/>
      <c r="F47" s="321">
        <v>1.3520000000000001</v>
      </c>
      <c r="G47" s="322"/>
      <c r="H47" s="321">
        <v>0.89300000000000002</v>
      </c>
      <c r="I47" s="322"/>
      <c r="J47" s="321">
        <v>1.6930000000000001</v>
      </c>
      <c r="K47" s="322" t="s">
        <v>153</v>
      </c>
      <c r="L47" s="321">
        <v>0.82099999999999995</v>
      </c>
      <c r="M47" s="322"/>
    </row>
    <row r="48" spans="1:13" x14ac:dyDescent="0.2">
      <c r="A48" s="319" t="s">
        <v>237</v>
      </c>
      <c r="B48" s="321"/>
      <c r="C48" s="322"/>
      <c r="D48" s="321"/>
      <c r="E48" s="322"/>
      <c r="F48" s="321"/>
      <c r="G48" s="322"/>
      <c r="H48" s="321"/>
      <c r="I48" s="322"/>
      <c r="J48" s="321"/>
      <c r="K48" s="322"/>
      <c r="L48" s="321"/>
      <c r="M48" s="322"/>
    </row>
    <row r="49" spans="1:13" x14ac:dyDescent="0.2">
      <c r="A49" s="320" t="s">
        <v>4</v>
      </c>
      <c r="B49" s="321">
        <v>1.61</v>
      </c>
      <c r="C49" s="322" t="s">
        <v>201</v>
      </c>
      <c r="D49" s="321">
        <v>1.863</v>
      </c>
      <c r="E49" s="322" t="s">
        <v>153</v>
      </c>
      <c r="F49" s="321">
        <v>0.67300000000000004</v>
      </c>
      <c r="G49" s="322" t="s">
        <v>199</v>
      </c>
      <c r="H49" s="321">
        <v>1.1599999999999999</v>
      </c>
      <c r="I49" s="322" t="s">
        <v>199</v>
      </c>
      <c r="J49" s="321">
        <v>3.2130000000000001</v>
      </c>
      <c r="K49" s="322" t="s">
        <v>201</v>
      </c>
      <c r="L49" s="321">
        <v>0.753</v>
      </c>
      <c r="M49" s="322" t="s">
        <v>199</v>
      </c>
    </row>
    <row r="50" spans="1:13" x14ac:dyDescent="0.2">
      <c r="A50" s="320" t="s">
        <v>5</v>
      </c>
      <c r="B50" s="321">
        <v>1.2669999999999999</v>
      </c>
      <c r="C50" s="322" t="s">
        <v>199</v>
      </c>
      <c r="D50" s="321">
        <v>1.399</v>
      </c>
      <c r="E50" s="322" t="s">
        <v>199</v>
      </c>
      <c r="F50" s="321">
        <v>0.94099999999999995</v>
      </c>
      <c r="G50" s="322" t="s">
        <v>199</v>
      </c>
      <c r="H50" s="321">
        <v>2.02</v>
      </c>
      <c r="I50" s="322" t="s">
        <v>201</v>
      </c>
      <c r="J50" s="321">
        <v>4.3099999999999996</v>
      </c>
      <c r="K50" s="322" t="s">
        <v>217</v>
      </c>
      <c r="L50" s="321">
        <v>0.81399999999999995</v>
      </c>
      <c r="M50" s="322" t="s">
        <v>199</v>
      </c>
    </row>
    <row r="51" spans="1:13" x14ac:dyDescent="0.2">
      <c r="A51" s="320" t="s">
        <v>7</v>
      </c>
      <c r="B51" s="321">
        <v>1.323</v>
      </c>
      <c r="C51" s="322" t="s">
        <v>199</v>
      </c>
      <c r="D51" s="321">
        <v>1.33</v>
      </c>
      <c r="E51" s="322" t="s">
        <v>199</v>
      </c>
      <c r="F51" s="321">
        <v>0.88100000000000001</v>
      </c>
      <c r="G51" s="322" t="s">
        <v>199</v>
      </c>
      <c r="H51" s="321">
        <v>1.5449999999999999</v>
      </c>
      <c r="I51" s="322" t="s">
        <v>199</v>
      </c>
      <c r="J51" s="321">
        <v>3.218</v>
      </c>
      <c r="K51" s="322" t="s">
        <v>217</v>
      </c>
      <c r="L51" s="321">
        <v>1.06</v>
      </c>
      <c r="M51" s="322" t="s">
        <v>199</v>
      </c>
    </row>
    <row r="52" spans="1:13" x14ac:dyDescent="0.2">
      <c r="A52" s="320" t="s">
        <v>6</v>
      </c>
      <c r="B52" s="321">
        <v>1.5069999999999999</v>
      </c>
      <c r="C52" s="322" t="s">
        <v>153</v>
      </c>
      <c r="D52" s="321">
        <v>0.66400000000000003</v>
      </c>
      <c r="E52" s="322" t="s">
        <v>199</v>
      </c>
      <c r="F52" s="321">
        <v>0.78800000000000003</v>
      </c>
      <c r="G52" s="322" t="s">
        <v>199</v>
      </c>
      <c r="H52" s="321">
        <v>1.669</v>
      </c>
      <c r="I52" s="322" t="s">
        <v>199</v>
      </c>
      <c r="J52" s="321">
        <v>1.26</v>
      </c>
      <c r="K52" s="322" t="s">
        <v>199</v>
      </c>
      <c r="L52" s="321">
        <v>1.0289999999999999</v>
      </c>
      <c r="M52" s="322" t="s">
        <v>199</v>
      </c>
    </row>
    <row r="53" spans="1:13" x14ac:dyDescent="0.2">
      <c r="A53" s="320" t="s">
        <v>37</v>
      </c>
      <c r="B53" s="321">
        <v>1.575</v>
      </c>
      <c r="C53" s="322" t="s">
        <v>201</v>
      </c>
      <c r="D53" s="321">
        <v>0.999</v>
      </c>
      <c r="E53" s="322" t="s">
        <v>199</v>
      </c>
      <c r="F53" s="321">
        <v>0.94699999999999995</v>
      </c>
      <c r="G53" s="322" t="s">
        <v>199</v>
      </c>
      <c r="H53" s="321">
        <v>1.643</v>
      </c>
      <c r="I53" s="322" t="s">
        <v>199</v>
      </c>
      <c r="J53" s="321">
        <v>1.7250000000000001</v>
      </c>
      <c r="K53" s="322" t="s">
        <v>199</v>
      </c>
      <c r="L53" s="321">
        <v>0.82599999999999996</v>
      </c>
      <c r="M53" s="322" t="s">
        <v>199</v>
      </c>
    </row>
    <row r="54" spans="1:13" x14ac:dyDescent="0.2">
      <c r="A54" s="323" t="s">
        <v>238</v>
      </c>
      <c r="B54" s="321"/>
      <c r="C54" s="322"/>
      <c r="D54" s="321"/>
      <c r="E54" s="322"/>
      <c r="F54" s="321"/>
      <c r="G54" s="322"/>
      <c r="H54" s="321"/>
      <c r="I54" s="322"/>
      <c r="J54" s="321"/>
      <c r="K54" s="322"/>
      <c r="L54" s="321"/>
      <c r="M54" s="322"/>
    </row>
    <row r="55" spans="1:13" ht="14.25" x14ac:dyDescent="0.2">
      <c r="A55" s="325" t="s">
        <v>331</v>
      </c>
      <c r="B55" s="321"/>
      <c r="C55" s="322"/>
      <c r="D55" s="321"/>
      <c r="E55" s="322"/>
      <c r="F55" s="321"/>
      <c r="G55" s="322"/>
      <c r="H55" s="321"/>
      <c r="I55" s="322"/>
      <c r="J55" s="321"/>
      <c r="K55" s="322"/>
      <c r="L55" s="321"/>
      <c r="M55" s="322"/>
    </row>
    <row r="56" spans="1:13" x14ac:dyDescent="0.2">
      <c r="A56" s="326" t="s">
        <v>8</v>
      </c>
      <c r="B56" s="321">
        <v>1.2370000000000001</v>
      </c>
      <c r="C56" s="322" t="s">
        <v>199</v>
      </c>
      <c r="D56" s="321">
        <v>0.70199999999999996</v>
      </c>
      <c r="E56" s="322" t="s">
        <v>199</v>
      </c>
      <c r="F56" s="321">
        <v>0.70799999999999996</v>
      </c>
      <c r="G56" s="322" t="s">
        <v>153</v>
      </c>
      <c r="H56" s="321">
        <v>0.79100000000000004</v>
      </c>
      <c r="I56" s="322" t="s">
        <v>199</v>
      </c>
      <c r="J56" s="321">
        <v>0.91300000000000003</v>
      </c>
      <c r="K56" s="322" t="s">
        <v>199</v>
      </c>
      <c r="L56" s="321">
        <v>1.115</v>
      </c>
      <c r="M56" s="322" t="s">
        <v>199</v>
      </c>
    </row>
    <row r="57" spans="1:13" x14ac:dyDescent="0.2">
      <c r="A57" s="326" t="s">
        <v>9</v>
      </c>
      <c r="B57" s="321">
        <v>1.5960000000000001</v>
      </c>
      <c r="C57" s="322" t="s">
        <v>201</v>
      </c>
      <c r="D57" s="321">
        <v>1.1279999999999999</v>
      </c>
      <c r="E57" s="322" t="s">
        <v>199</v>
      </c>
      <c r="F57" s="321">
        <v>1.236</v>
      </c>
      <c r="G57" s="322" t="s">
        <v>199</v>
      </c>
      <c r="H57" s="321">
        <v>0.73199999999999998</v>
      </c>
      <c r="I57" s="322" t="s">
        <v>199</v>
      </c>
      <c r="J57" s="321">
        <v>1.1479999999999999</v>
      </c>
      <c r="K57" s="322" t="s">
        <v>199</v>
      </c>
      <c r="L57" s="321">
        <v>0.879</v>
      </c>
      <c r="M57" s="322" t="s">
        <v>199</v>
      </c>
    </row>
    <row r="58" spans="1:13" x14ac:dyDescent="0.2">
      <c r="A58" s="326" t="s">
        <v>239</v>
      </c>
      <c r="B58" s="321">
        <v>1.006</v>
      </c>
      <c r="C58" s="322" t="s">
        <v>199</v>
      </c>
      <c r="D58" s="321">
        <v>0.79400000000000004</v>
      </c>
      <c r="E58" s="322" t="s">
        <v>199</v>
      </c>
      <c r="F58" s="321">
        <v>1.101</v>
      </c>
      <c r="G58" s="322" t="s">
        <v>199</v>
      </c>
      <c r="H58" s="321">
        <v>1.6559999999999999</v>
      </c>
      <c r="I58" s="322" t="s">
        <v>199</v>
      </c>
      <c r="J58" s="321">
        <v>4.4489999999999998</v>
      </c>
      <c r="K58" s="322" t="s">
        <v>217</v>
      </c>
      <c r="L58" s="321">
        <v>0.97199999999999998</v>
      </c>
      <c r="M58" s="322" t="s">
        <v>199</v>
      </c>
    </row>
    <row r="59" spans="1:13" x14ac:dyDescent="0.2">
      <c r="A59" s="326" t="s">
        <v>240</v>
      </c>
      <c r="B59" s="321">
        <v>1.421</v>
      </c>
      <c r="C59" s="322" t="s">
        <v>199</v>
      </c>
      <c r="D59" s="321">
        <v>1.2070000000000001</v>
      </c>
      <c r="E59" s="322" t="s">
        <v>199</v>
      </c>
      <c r="F59" s="321">
        <v>1.0189999999999999</v>
      </c>
      <c r="G59" s="322" t="s">
        <v>199</v>
      </c>
      <c r="H59" s="321">
        <v>1.1559999999999999</v>
      </c>
      <c r="I59" s="322" t="s">
        <v>199</v>
      </c>
      <c r="J59" s="321">
        <v>1.2230000000000001</v>
      </c>
      <c r="K59" s="322" t="s">
        <v>199</v>
      </c>
      <c r="L59" s="321">
        <v>0.93200000000000005</v>
      </c>
      <c r="M59" s="322" t="s">
        <v>199</v>
      </c>
    </row>
    <row r="60" spans="1:13" x14ac:dyDescent="0.2">
      <c r="A60" s="326" t="s">
        <v>10</v>
      </c>
      <c r="B60" s="321">
        <v>0.75800000000000001</v>
      </c>
      <c r="C60" s="322" t="s">
        <v>199</v>
      </c>
      <c r="D60" s="321">
        <v>0.86899999999999999</v>
      </c>
      <c r="E60" s="322" t="s">
        <v>199</v>
      </c>
      <c r="F60" s="321">
        <v>1.4139999999999999</v>
      </c>
      <c r="G60" s="322" t="s">
        <v>199</v>
      </c>
      <c r="H60" s="321">
        <v>0.79300000000000004</v>
      </c>
      <c r="I60" s="322" t="s">
        <v>199</v>
      </c>
      <c r="J60" s="321">
        <v>1.429</v>
      </c>
      <c r="K60" s="322" t="s">
        <v>199</v>
      </c>
      <c r="L60" s="321">
        <v>0.9</v>
      </c>
      <c r="M60" s="322" t="s">
        <v>199</v>
      </c>
    </row>
    <row r="61" spans="1:13" x14ac:dyDescent="0.2">
      <c r="A61" s="326" t="s">
        <v>11</v>
      </c>
      <c r="B61" s="321">
        <v>1.4450000000000001</v>
      </c>
      <c r="C61" s="322" t="s">
        <v>199</v>
      </c>
      <c r="D61" s="321">
        <v>0.76100000000000001</v>
      </c>
      <c r="E61" s="322" t="s">
        <v>199</v>
      </c>
      <c r="F61" s="321">
        <v>1.02</v>
      </c>
      <c r="G61" s="322" t="s">
        <v>199</v>
      </c>
      <c r="H61" s="321">
        <v>1.9550000000000001</v>
      </c>
      <c r="I61" s="322" t="s">
        <v>201</v>
      </c>
      <c r="J61" s="321">
        <v>1.242</v>
      </c>
      <c r="K61" s="322" t="s">
        <v>199</v>
      </c>
      <c r="L61" s="321">
        <v>0.67300000000000004</v>
      </c>
      <c r="M61" s="322" t="s">
        <v>199</v>
      </c>
    </row>
    <row r="62" spans="1:13" x14ac:dyDescent="0.2">
      <c r="A62" s="326" t="s">
        <v>177</v>
      </c>
      <c r="B62" s="321">
        <v>1.0329999999999999</v>
      </c>
      <c r="C62" s="322" t="s">
        <v>199</v>
      </c>
      <c r="D62" s="321">
        <v>0.66500000000000004</v>
      </c>
      <c r="E62" s="322" t="s">
        <v>199</v>
      </c>
      <c r="F62" s="321">
        <v>0.86899999999999999</v>
      </c>
      <c r="G62" s="322" t="s">
        <v>199</v>
      </c>
      <c r="H62" s="321">
        <v>0.65300000000000002</v>
      </c>
      <c r="I62" s="322" t="s">
        <v>199</v>
      </c>
      <c r="J62" s="321">
        <v>0.63800000000000001</v>
      </c>
      <c r="K62" s="322" t="s">
        <v>199</v>
      </c>
      <c r="L62" s="321">
        <v>0.99</v>
      </c>
      <c r="M62" s="322" t="s">
        <v>199</v>
      </c>
    </row>
    <row r="63" spans="1:13" x14ac:dyDescent="0.2">
      <c r="A63" s="326" t="s">
        <v>241</v>
      </c>
      <c r="B63" s="321">
        <v>1.113</v>
      </c>
      <c r="C63" s="322" t="s">
        <v>199</v>
      </c>
      <c r="D63" s="321">
        <v>0.49199999999999999</v>
      </c>
      <c r="E63" s="322" t="s">
        <v>153</v>
      </c>
      <c r="F63" s="321">
        <v>0.76300000000000001</v>
      </c>
      <c r="G63" s="322" t="s">
        <v>199</v>
      </c>
      <c r="H63" s="321">
        <v>1.345</v>
      </c>
      <c r="I63" s="322" t="s">
        <v>199</v>
      </c>
      <c r="J63" s="321">
        <v>0.9</v>
      </c>
      <c r="K63" s="322" t="s">
        <v>199</v>
      </c>
      <c r="L63" s="321">
        <v>0.95699999999999996</v>
      </c>
      <c r="M63" s="322" t="s">
        <v>199</v>
      </c>
    </row>
    <row r="64" spans="1:13" x14ac:dyDescent="0.2">
      <c r="A64" s="326" t="s">
        <v>91</v>
      </c>
      <c r="B64" s="321">
        <v>1.3169999999999999</v>
      </c>
      <c r="C64" s="322" t="s">
        <v>199</v>
      </c>
      <c r="D64" s="321">
        <v>1.0940000000000001</v>
      </c>
      <c r="E64" s="322" t="s">
        <v>199</v>
      </c>
      <c r="F64" s="321">
        <v>0.52300000000000002</v>
      </c>
      <c r="G64" s="322" t="s">
        <v>199</v>
      </c>
      <c r="H64" s="321">
        <v>0.27900000000000003</v>
      </c>
      <c r="I64" s="322" t="s">
        <v>153</v>
      </c>
      <c r="J64" s="321">
        <v>0.41799999999999998</v>
      </c>
      <c r="K64" s="322" t="s">
        <v>199</v>
      </c>
      <c r="L64" s="321">
        <v>1.556</v>
      </c>
      <c r="M64" s="322" t="s">
        <v>199</v>
      </c>
    </row>
    <row r="65" spans="1:13" x14ac:dyDescent="0.2">
      <c r="A65" s="326" t="s">
        <v>12</v>
      </c>
      <c r="B65" s="321">
        <v>1.06</v>
      </c>
      <c r="C65" s="322" t="s">
        <v>199</v>
      </c>
      <c r="D65" s="321">
        <v>1.2629999999999999</v>
      </c>
      <c r="E65" s="322" t="s">
        <v>199</v>
      </c>
      <c r="F65" s="321">
        <v>0.46400000000000002</v>
      </c>
      <c r="G65" s="322" t="s">
        <v>201</v>
      </c>
      <c r="H65" s="321">
        <v>0.46600000000000003</v>
      </c>
      <c r="I65" s="322" t="s">
        <v>153</v>
      </c>
      <c r="J65" s="321">
        <v>1.097</v>
      </c>
      <c r="K65" s="322" t="s">
        <v>199</v>
      </c>
      <c r="L65" s="321">
        <v>1.474</v>
      </c>
      <c r="M65" s="322" t="s">
        <v>199</v>
      </c>
    </row>
    <row r="66" spans="1:13" x14ac:dyDescent="0.2">
      <c r="A66" s="327" t="s">
        <v>13</v>
      </c>
      <c r="B66" s="328">
        <v>1.3819999999999999</v>
      </c>
      <c r="C66" s="329" t="s">
        <v>201</v>
      </c>
      <c r="D66" s="328">
        <v>0.63600000000000001</v>
      </c>
      <c r="E66" s="329" t="s">
        <v>153</v>
      </c>
      <c r="F66" s="328">
        <v>0.80100000000000005</v>
      </c>
      <c r="G66" s="329" t="s">
        <v>199</v>
      </c>
      <c r="H66" s="328">
        <v>0.72499999999999998</v>
      </c>
      <c r="I66" s="329" t="s">
        <v>199</v>
      </c>
      <c r="J66" s="328">
        <v>1.0009999999999999</v>
      </c>
      <c r="K66" s="329" t="s">
        <v>199</v>
      </c>
      <c r="L66" s="328">
        <v>1.0309999999999999</v>
      </c>
      <c r="M66" s="329" t="s">
        <v>199</v>
      </c>
    </row>
    <row r="67" spans="1:13" x14ac:dyDescent="0.2">
      <c r="A67" s="337"/>
      <c r="B67" s="338"/>
      <c r="C67" s="339"/>
      <c r="D67" s="338"/>
      <c r="E67" s="339"/>
      <c r="F67" s="338"/>
      <c r="G67" s="339"/>
      <c r="H67" s="338"/>
      <c r="I67" s="339"/>
      <c r="J67" s="338"/>
      <c r="K67" s="339"/>
      <c r="L67" s="338"/>
      <c r="M67" s="339"/>
    </row>
    <row r="68" spans="1:13" ht="12.75" customHeight="1" x14ac:dyDescent="0.2">
      <c r="A68" s="336" t="s">
        <v>242</v>
      </c>
      <c r="B68" s="336"/>
      <c r="C68" s="336"/>
      <c r="D68" s="336"/>
      <c r="E68" s="336"/>
      <c r="F68" s="336"/>
      <c r="G68" s="336"/>
      <c r="H68" s="336"/>
      <c r="I68" s="336"/>
      <c r="J68" s="336"/>
      <c r="K68" s="336"/>
      <c r="L68" s="336"/>
      <c r="M68" s="336"/>
    </row>
    <row r="69" spans="1:13" ht="24" customHeight="1" x14ac:dyDescent="0.2">
      <c r="A69" s="475" t="s">
        <v>332</v>
      </c>
      <c r="B69" s="475"/>
      <c r="C69" s="475"/>
      <c r="D69" s="475"/>
      <c r="E69" s="475"/>
      <c r="F69" s="475"/>
      <c r="G69" s="475"/>
      <c r="H69" s="475"/>
      <c r="I69" s="475"/>
      <c r="J69" s="475"/>
      <c r="K69" s="475"/>
      <c r="L69" s="475"/>
      <c r="M69" s="475"/>
    </row>
    <row r="70" spans="1:13" ht="31.5" customHeight="1" x14ac:dyDescent="0.2">
      <c r="A70" s="475" t="s">
        <v>243</v>
      </c>
      <c r="B70" s="475"/>
      <c r="C70" s="475"/>
      <c r="D70" s="475"/>
      <c r="E70" s="475"/>
      <c r="F70" s="475"/>
      <c r="G70" s="475"/>
      <c r="H70" s="475"/>
      <c r="I70" s="475"/>
      <c r="J70" s="475"/>
      <c r="K70" s="475"/>
      <c r="L70" s="475"/>
      <c r="M70" s="475"/>
    </row>
    <row r="71" spans="1:13" ht="21.75" customHeight="1" x14ac:dyDescent="0.2">
      <c r="A71" s="475" t="s">
        <v>244</v>
      </c>
      <c r="B71" s="475"/>
      <c r="C71" s="475"/>
      <c r="D71" s="475"/>
      <c r="E71" s="475"/>
      <c r="F71" s="475"/>
      <c r="G71" s="475"/>
      <c r="H71" s="475"/>
      <c r="I71" s="475"/>
      <c r="J71" s="475"/>
      <c r="K71" s="475"/>
      <c r="L71" s="475"/>
      <c r="M71" s="475"/>
    </row>
    <row r="72" spans="1:13" ht="30.75" customHeight="1" x14ac:dyDescent="0.2">
      <c r="A72" s="475" t="s">
        <v>245</v>
      </c>
      <c r="B72" s="475"/>
      <c r="C72" s="475"/>
      <c r="D72" s="475"/>
      <c r="E72" s="475"/>
      <c r="F72" s="475"/>
      <c r="G72" s="475"/>
      <c r="H72" s="475"/>
      <c r="I72" s="475"/>
      <c r="J72" s="475"/>
      <c r="K72" s="475"/>
      <c r="L72" s="475"/>
      <c r="M72" s="475"/>
    </row>
    <row r="73" spans="1:13" ht="21.75" customHeight="1" x14ac:dyDescent="0.2">
      <c r="A73" s="336" t="s">
        <v>144</v>
      </c>
      <c r="B73" s="321"/>
      <c r="C73" s="322"/>
      <c r="D73" s="321"/>
      <c r="E73" s="322"/>
      <c r="F73" s="321"/>
      <c r="G73" s="322"/>
      <c r="H73" s="321"/>
      <c r="I73" s="322"/>
      <c r="J73" s="321"/>
      <c r="K73" s="322"/>
      <c r="L73" s="321"/>
      <c r="M73" s="322"/>
    </row>
    <row r="74" spans="1:13" x14ac:dyDescent="0.2">
      <c r="A74" s="330"/>
      <c r="B74" s="331"/>
      <c r="C74" s="332"/>
      <c r="D74" s="331"/>
      <c r="E74" s="332"/>
      <c r="F74" s="331"/>
      <c r="G74" s="332"/>
      <c r="H74" s="331"/>
      <c r="I74" s="332"/>
      <c r="J74" s="331"/>
      <c r="K74" s="332"/>
      <c r="L74" s="331"/>
      <c r="M74" s="332"/>
    </row>
    <row r="75" spans="1:13" x14ac:dyDescent="0.2">
      <c r="A75" s="330"/>
      <c r="B75" s="331"/>
      <c r="C75" s="332"/>
      <c r="D75" s="331"/>
      <c r="E75" s="332"/>
      <c r="F75" s="331"/>
      <c r="G75" s="332"/>
      <c r="H75" s="331"/>
      <c r="I75" s="332"/>
      <c r="J75" s="331"/>
      <c r="K75" s="332"/>
      <c r="L75" s="331"/>
      <c r="M75" s="332"/>
    </row>
    <row r="76" spans="1:13" x14ac:dyDescent="0.2">
      <c r="A76" s="330"/>
      <c r="B76" s="331"/>
      <c r="C76" s="332"/>
      <c r="D76" s="331"/>
      <c r="E76" s="332"/>
      <c r="F76" s="331"/>
      <c r="G76" s="332"/>
      <c r="H76" s="331"/>
      <c r="I76" s="332"/>
      <c r="J76" s="331"/>
      <c r="K76" s="332"/>
      <c r="L76" s="331"/>
      <c r="M76" s="332"/>
    </row>
    <row r="77" spans="1:13" x14ac:dyDescent="0.2">
      <c r="A77" s="330"/>
    </row>
  </sheetData>
  <mergeCells count="10">
    <mergeCell ref="A69:M69"/>
    <mergeCell ref="A70:M70"/>
    <mergeCell ref="A71:M71"/>
    <mergeCell ref="A72:M72"/>
    <mergeCell ref="B3:C3"/>
    <mergeCell ref="D3:E3"/>
    <mergeCell ref="F3:G3"/>
    <mergeCell ref="H3:I3"/>
    <mergeCell ref="J3:K3"/>
    <mergeCell ref="L3:M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N34"/>
  <sheetViews>
    <sheetView topLeftCell="A15" zoomScale="80" zoomScaleNormal="80" workbookViewId="0">
      <selection activeCell="D35" sqref="A35:XFD81"/>
    </sheetView>
  </sheetViews>
  <sheetFormatPr baseColWidth="10" defaultRowHeight="15" x14ac:dyDescent="0.25"/>
  <cols>
    <col min="1" max="1" width="46" customWidth="1"/>
    <col min="2" max="2" width="21.5703125" customWidth="1"/>
  </cols>
  <sheetData>
    <row r="1" spans="1:14" ht="26.25" customHeight="1" x14ac:dyDescent="0.25">
      <c r="A1" s="409" t="s">
        <v>320</v>
      </c>
      <c r="B1" s="409"/>
      <c r="C1" s="409"/>
      <c r="D1" s="409"/>
      <c r="E1" s="409"/>
      <c r="F1" s="409"/>
      <c r="I1" s="1"/>
      <c r="J1" s="1"/>
      <c r="K1" s="1"/>
      <c r="L1" s="1"/>
      <c r="M1" s="1"/>
      <c r="N1" s="1"/>
    </row>
    <row r="2" spans="1:14" ht="11.25" customHeight="1" x14ac:dyDescent="0.25">
      <c r="A2" s="345"/>
      <c r="B2" s="345"/>
      <c r="C2" s="345"/>
      <c r="D2" s="345"/>
      <c r="E2" s="345"/>
      <c r="F2" s="345"/>
      <c r="I2" s="1"/>
      <c r="J2" s="1"/>
      <c r="K2" s="1"/>
      <c r="L2" s="1"/>
      <c r="M2" s="1"/>
      <c r="N2" s="1"/>
    </row>
    <row r="3" spans="1:14" x14ac:dyDescent="0.25">
      <c r="A3" s="5"/>
      <c r="B3" s="5"/>
      <c r="C3" s="5" t="s">
        <v>260</v>
      </c>
      <c r="I3" s="477"/>
      <c r="J3" s="37"/>
    </row>
    <row r="4" spans="1:14" ht="30" x14ac:dyDescent="0.25">
      <c r="A4" s="344" t="s">
        <v>318</v>
      </c>
      <c r="B4" s="343" t="s">
        <v>319</v>
      </c>
      <c r="C4" s="197"/>
      <c r="D4" s="202" t="s">
        <v>31</v>
      </c>
      <c r="E4" s="202" t="s">
        <v>32</v>
      </c>
      <c r="I4" s="477"/>
      <c r="J4" s="37"/>
    </row>
    <row r="5" spans="1:14" ht="17.25" customHeight="1" x14ac:dyDescent="0.25">
      <c r="A5" s="183" t="s">
        <v>312</v>
      </c>
      <c r="B5" s="189" t="s">
        <v>310</v>
      </c>
      <c r="C5" s="192">
        <v>49.35</v>
      </c>
      <c r="D5" s="182">
        <v>1</v>
      </c>
      <c r="E5" s="182">
        <v>4</v>
      </c>
      <c r="I5" s="477"/>
      <c r="J5" s="37"/>
      <c r="L5" s="40"/>
      <c r="M5" s="41"/>
      <c r="N5" s="41"/>
    </row>
    <row r="6" spans="1:14" ht="17.25" customHeight="1" x14ac:dyDescent="0.25">
      <c r="A6" s="184"/>
      <c r="B6" s="190" t="s">
        <v>311</v>
      </c>
      <c r="C6" s="193">
        <v>52.94</v>
      </c>
      <c r="D6" s="182">
        <v>2</v>
      </c>
      <c r="E6" s="182">
        <v>4</v>
      </c>
      <c r="I6" s="477"/>
      <c r="J6" s="37"/>
      <c r="L6" s="41"/>
    </row>
    <row r="7" spans="1:14" ht="17.25" customHeight="1" x14ac:dyDescent="0.25">
      <c r="A7" s="184"/>
      <c r="B7" s="190" t="s">
        <v>314</v>
      </c>
      <c r="C7" s="193">
        <v>57.52</v>
      </c>
      <c r="D7" s="182">
        <v>3</v>
      </c>
      <c r="E7" s="182">
        <v>4</v>
      </c>
      <c r="I7" s="38"/>
      <c r="J7" s="38"/>
      <c r="L7" s="41"/>
    </row>
    <row r="8" spans="1:14" ht="17.25" customHeight="1" x14ac:dyDescent="0.25">
      <c r="A8" s="184"/>
      <c r="B8" s="190" t="s">
        <v>315</v>
      </c>
      <c r="C8" s="193">
        <v>66.98</v>
      </c>
      <c r="D8" s="182">
        <v>4</v>
      </c>
      <c r="E8" s="182">
        <v>4</v>
      </c>
      <c r="L8" s="41"/>
    </row>
    <row r="9" spans="1:14" ht="17.25" customHeight="1" x14ac:dyDescent="0.25">
      <c r="A9" s="184"/>
      <c r="B9" s="195" t="s">
        <v>316</v>
      </c>
      <c r="C9" s="196">
        <v>55</v>
      </c>
      <c r="D9" s="182">
        <v>5.5</v>
      </c>
      <c r="E9" s="182">
        <v>4</v>
      </c>
      <c r="L9" s="41"/>
    </row>
    <row r="10" spans="1:14" ht="17.25" customHeight="1" x14ac:dyDescent="0.25">
      <c r="A10" s="185"/>
      <c r="B10" s="191" t="s">
        <v>317</v>
      </c>
      <c r="C10" s="194">
        <v>58</v>
      </c>
      <c r="D10" s="182">
        <v>6.5</v>
      </c>
      <c r="E10" s="182">
        <v>4</v>
      </c>
      <c r="L10" s="41"/>
      <c r="M10" s="42"/>
      <c r="N10" s="42"/>
    </row>
    <row r="11" spans="1:14" ht="17.25" customHeight="1" x14ac:dyDescent="0.25">
      <c r="A11" s="186" t="s">
        <v>170</v>
      </c>
      <c r="B11" s="189" t="s">
        <v>310</v>
      </c>
      <c r="C11" s="192">
        <v>27.31</v>
      </c>
      <c r="D11" s="182">
        <v>1</v>
      </c>
      <c r="E11" s="182">
        <v>3</v>
      </c>
    </row>
    <row r="12" spans="1:14" ht="17.25" customHeight="1" x14ac:dyDescent="0.25">
      <c r="A12" s="187"/>
      <c r="B12" s="190" t="s">
        <v>311</v>
      </c>
      <c r="C12" s="193">
        <v>27.96</v>
      </c>
      <c r="D12" s="182">
        <v>2</v>
      </c>
      <c r="E12" s="182">
        <v>3</v>
      </c>
    </row>
    <row r="13" spans="1:14" ht="17.25" customHeight="1" x14ac:dyDescent="0.25">
      <c r="A13" s="187"/>
      <c r="B13" s="190" t="s">
        <v>314</v>
      </c>
      <c r="C13" s="193">
        <v>36</v>
      </c>
      <c r="D13" s="182">
        <v>3</v>
      </c>
      <c r="E13" s="182">
        <v>3</v>
      </c>
    </row>
    <row r="14" spans="1:14" ht="17.25" customHeight="1" x14ac:dyDescent="0.25">
      <c r="A14" s="187"/>
      <c r="B14" s="190" t="s">
        <v>315</v>
      </c>
      <c r="C14" s="193">
        <v>48.26</v>
      </c>
      <c r="D14" s="182">
        <v>4</v>
      </c>
      <c r="E14" s="182">
        <v>3</v>
      </c>
    </row>
    <row r="15" spans="1:14" ht="17.25" customHeight="1" x14ac:dyDescent="0.25">
      <c r="A15" s="187"/>
      <c r="B15" s="195" t="s">
        <v>316</v>
      </c>
      <c r="C15" s="196">
        <v>33</v>
      </c>
      <c r="D15" s="182">
        <v>5.5</v>
      </c>
      <c r="E15" s="182">
        <v>3</v>
      </c>
    </row>
    <row r="16" spans="1:14" ht="17.25" customHeight="1" x14ac:dyDescent="0.25">
      <c r="A16" s="188"/>
      <c r="B16" s="191" t="s">
        <v>317</v>
      </c>
      <c r="C16" s="194">
        <v>38</v>
      </c>
      <c r="D16" s="182">
        <v>6.5</v>
      </c>
      <c r="E16" s="182">
        <v>3</v>
      </c>
    </row>
    <row r="17" spans="1:5" ht="17.25" customHeight="1" x14ac:dyDescent="0.25">
      <c r="A17" s="198" t="s">
        <v>154</v>
      </c>
      <c r="B17" s="189" t="s">
        <v>310</v>
      </c>
      <c r="C17" s="192">
        <v>11.78</v>
      </c>
      <c r="D17" s="182">
        <v>1</v>
      </c>
      <c r="E17" s="182">
        <v>2</v>
      </c>
    </row>
    <row r="18" spans="1:5" ht="17.25" customHeight="1" x14ac:dyDescent="0.25">
      <c r="A18" s="198"/>
      <c r="B18" s="190" t="s">
        <v>311</v>
      </c>
      <c r="C18" s="193">
        <v>18.18</v>
      </c>
      <c r="D18" s="182">
        <v>2</v>
      </c>
      <c r="E18" s="182">
        <v>2</v>
      </c>
    </row>
    <row r="19" spans="1:5" ht="17.25" customHeight="1" x14ac:dyDescent="0.25">
      <c r="A19" s="198"/>
      <c r="B19" s="190" t="s">
        <v>314</v>
      </c>
      <c r="C19" s="193">
        <v>23.41</v>
      </c>
      <c r="D19" s="182">
        <v>3</v>
      </c>
      <c r="E19" s="182">
        <v>2</v>
      </c>
    </row>
    <row r="20" spans="1:5" ht="17.25" customHeight="1" x14ac:dyDescent="0.25">
      <c r="A20" s="198"/>
      <c r="B20" s="190" t="s">
        <v>315</v>
      </c>
      <c r="C20" s="193">
        <v>29.16</v>
      </c>
      <c r="D20" s="182">
        <v>4</v>
      </c>
      <c r="E20" s="182">
        <v>2</v>
      </c>
    </row>
    <row r="21" spans="1:5" ht="17.25" customHeight="1" x14ac:dyDescent="0.25">
      <c r="A21" s="198"/>
      <c r="B21" s="195" t="s">
        <v>316</v>
      </c>
      <c r="C21" s="196">
        <v>19</v>
      </c>
      <c r="D21" s="182">
        <v>5.5</v>
      </c>
      <c r="E21" s="182">
        <v>2</v>
      </c>
    </row>
    <row r="22" spans="1:5" ht="17.25" customHeight="1" x14ac:dyDescent="0.25">
      <c r="A22" s="198"/>
      <c r="B22" s="191" t="s">
        <v>317</v>
      </c>
      <c r="C22" s="194">
        <v>26</v>
      </c>
      <c r="D22" s="182">
        <v>6.5</v>
      </c>
      <c r="E22" s="182">
        <v>2</v>
      </c>
    </row>
    <row r="23" spans="1:5" ht="17.25" customHeight="1" x14ac:dyDescent="0.25">
      <c r="A23" s="199" t="s">
        <v>155</v>
      </c>
      <c r="B23" s="189" t="s">
        <v>310</v>
      </c>
      <c r="C23" s="192">
        <v>38.19</v>
      </c>
      <c r="D23" s="182">
        <v>1</v>
      </c>
      <c r="E23" s="182">
        <v>1</v>
      </c>
    </row>
    <row r="24" spans="1:5" ht="17.25" customHeight="1" x14ac:dyDescent="0.25">
      <c r="A24" s="199"/>
      <c r="B24" s="190" t="s">
        <v>311</v>
      </c>
      <c r="C24" s="193">
        <v>27.54</v>
      </c>
      <c r="D24" s="182">
        <v>2</v>
      </c>
      <c r="E24" s="182">
        <v>1</v>
      </c>
    </row>
    <row r="25" spans="1:5" ht="17.25" customHeight="1" x14ac:dyDescent="0.25">
      <c r="A25" s="199"/>
      <c r="B25" s="190" t="s">
        <v>314</v>
      </c>
      <c r="C25" s="193">
        <v>22.16</v>
      </c>
      <c r="D25" s="182">
        <v>3</v>
      </c>
      <c r="E25" s="182">
        <v>1</v>
      </c>
    </row>
    <row r="26" spans="1:5" ht="17.25" customHeight="1" x14ac:dyDescent="0.25">
      <c r="A26" s="199"/>
      <c r="B26" s="190" t="s">
        <v>315</v>
      </c>
      <c r="C26" s="193">
        <v>17.95</v>
      </c>
      <c r="D26" s="182">
        <v>4</v>
      </c>
      <c r="E26" s="182">
        <v>1</v>
      </c>
    </row>
    <row r="27" spans="1:5" ht="17.25" customHeight="1" x14ac:dyDescent="0.25">
      <c r="A27" s="199"/>
      <c r="B27" s="195" t="s">
        <v>316</v>
      </c>
      <c r="C27" s="196">
        <v>28</v>
      </c>
      <c r="D27" s="182">
        <v>5.5</v>
      </c>
      <c r="E27" s="182">
        <v>1</v>
      </c>
    </row>
    <row r="28" spans="1:5" ht="17.25" customHeight="1" x14ac:dyDescent="0.25">
      <c r="A28" s="199"/>
      <c r="B28" s="191" t="s">
        <v>317</v>
      </c>
      <c r="C28" s="194">
        <v>23</v>
      </c>
      <c r="D28" s="182">
        <v>6.5</v>
      </c>
      <c r="E28" s="182">
        <v>1</v>
      </c>
    </row>
    <row r="29" spans="1:5" ht="17.25" customHeight="1" x14ac:dyDescent="0.25">
      <c r="A29" s="341"/>
      <c r="B29" s="190"/>
      <c r="C29" s="340"/>
      <c r="D29" s="342"/>
      <c r="E29" s="342"/>
    </row>
    <row r="30" spans="1:5" ht="29.25" customHeight="1" x14ac:dyDescent="0.25">
      <c r="A30" s="478" t="s">
        <v>321</v>
      </c>
      <c r="B30" s="443"/>
      <c r="C30" s="443"/>
      <c r="D30" s="2"/>
      <c r="E30" s="2"/>
    </row>
    <row r="31" spans="1:5" ht="29.25" customHeight="1" x14ac:dyDescent="0.25">
      <c r="A31" s="478" t="s">
        <v>277</v>
      </c>
      <c r="B31" s="443"/>
      <c r="C31" s="443"/>
    </row>
    <row r="32" spans="1:5" x14ac:dyDescent="0.25">
      <c r="A32" s="478" t="s">
        <v>144</v>
      </c>
      <c r="B32" s="443"/>
      <c r="C32" s="443"/>
      <c r="D32" s="2"/>
      <c r="E32" s="2"/>
    </row>
    <row r="33" spans="1:5" x14ac:dyDescent="0.25">
      <c r="B33" s="2"/>
    </row>
    <row r="34" spans="1:5" x14ac:dyDescent="0.25">
      <c r="A34" s="1"/>
      <c r="B34" s="2"/>
      <c r="C34" s="35"/>
      <c r="D34" s="2"/>
      <c r="E34" s="2"/>
    </row>
  </sheetData>
  <mergeCells count="5">
    <mergeCell ref="I3:I6"/>
    <mergeCell ref="A30:C30"/>
    <mergeCell ref="A31:C31"/>
    <mergeCell ref="A32:C32"/>
    <mergeCell ref="A1:F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O50"/>
  <sheetViews>
    <sheetView topLeftCell="B1" workbookViewId="0">
      <selection activeCell="A32" sqref="A32:C32"/>
    </sheetView>
  </sheetViews>
  <sheetFormatPr baseColWidth="10" defaultRowHeight="15" x14ac:dyDescent="0.25"/>
  <cols>
    <col min="1" max="1" width="44.140625" style="12" customWidth="1"/>
    <col min="2" max="2" width="38.42578125" style="12" customWidth="1"/>
    <col min="3" max="11" width="11.42578125" style="12"/>
    <col min="12" max="12" width="9.42578125" style="12" bestFit="1" customWidth="1"/>
    <col min="13" max="13" width="6.85546875" style="12" bestFit="1" customWidth="1"/>
    <col min="14" max="15" width="11.42578125" style="12"/>
    <col min="16" max="16" width="39.7109375" style="12" bestFit="1" customWidth="1"/>
    <col min="17" max="17" width="11.42578125" style="12"/>
    <col min="18" max="18" width="9.42578125" style="12" bestFit="1" customWidth="1"/>
    <col min="19" max="19" width="7.5703125" style="12" bestFit="1" customWidth="1"/>
    <col min="20" max="20" width="11.42578125" style="12"/>
    <col min="21" max="21" width="11.140625" style="12" bestFit="1" customWidth="1"/>
    <col min="22" max="22" width="9.42578125" style="12" bestFit="1" customWidth="1"/>
    <col min="23" max="23" width="11.42578125" style="12"/>
    <col min="24" max="24" width="9.42578125" style="12" bestFit="1" customWidth="1"/>
    <col min="25" max="25" width="6.85546875" style="12" bestFit="1" customWidth="1"/>
    <col min="26" max="16384" width="11.42578125" style="12"/>
  </cols>
  <sheetData>
    <row r="1" spans="1:15" x14ac:dyDescent="0.25">
      <c r="A1" s="465" t="s">
        <v>336</v>
      </c>
      <c r="B1" s="414"/>
      <c r="C1" s="414"/>
    </row>
    <row r="2" spans="1:15" x14ac:dyDescent="0.25">
      <c r="A2" s="207"/>
      <c r="B2" s="76"/>
      <c r="C2" s="76"/>
    </row>
    <row r="3" spans="1:15" x14ac:dyDescent="0.25">
      <c r="C3" s="12" t="s">
        <v>260</v>
      </c>
    </row>
    <row r="4" spans="1:15" ht="16.5" customHeight="1" x14ac:dyDescent="0.25">
      <c r="A4" s="197" t="s">
        <v>318</v>
      </c>
      <c r="B4" s="135" t="s">
        <v>322</v>
      </c>
      <c r="C4" s="135"/>
      <c r="D4" s="202" t="s">
        <v>31</v>
      </c>
      <c r="E4" s="202" t="s">
        <v>32</v>
      </c>
    </row>
    <row r="5" spans="1:15" ht="16.5" customHeight="1" x14ac:dyDescent="0.25">
      <c r="A5" s="183" t="s">
        <v>312</v>
      </c>
      <c r="B5" s="57" t="s">
        <v>313</v>
      </c>
      <c r="C5" s="203">
        <v>55.42</v>
      </c>
      <c r="D5" s="182">
        <v>1</v>
      </c>
      <c r="E5" s="182">
        <v>4</v>
      </c>
      <c r="K5" s="208"/>
      <c r="L5" s="208"/>
      <c r="M5" s="208"/>
      <c r="N5" s="208"/>
      <c r="O5" s="208"/>
    </row>
    <row r="6" spans="1:15" ht="16.5" customHeight="1" x14ac:dyDescent="0.25">
      <c r="A6" s="184"/>
      <c r="B6" s="59" t="s">
        <v>30</v>
      </c>
      <c r="C6" s="204">
        <v>59.31</v>
      </c>
      <c r="D6" s="182">
        <v>2</v>
      </c>
      <c r="E6" s="182">
        <v>4</v>
      </c>
      <c r="K6" s="200"/>
      <c r="N6" s="201"/>
      <c r="O6" s="201"/>
    </row>
    <row r="7" spans="1:15" ht="16.5" customHeight="1" x14ac:dyDescent="0.25">
      <c r="A7" s="184"/>
      <c r="B7" s="59" t="s">
        <v>16</v>
      </c>
      <c r="C7" s="204">
        <v>57.28</v>
      </c>
      <c r="D7" s="182">
        <v>3</v>
      </c>
      <c r="E7" s="182">
        <v>4</v>
      </c>
      <c r="K7" s="200"/>
      <c r="N7" s="201"/>
      <c r="O7" s="201"/>
    </row>
    <row r="8" spans="1:15" ht="16.5" customHeight="1" x14ac:dyDescent="0.25">
      <c r="A8" s="184"/>
      <c r="B8" s="59" t="s">
        <v>105</v>
      </c>
      <c r="C8" s="204">
        <v>61.53</v>
      </c>
      <c r="D8" s="182">
        <v>4</v>
      </c>
      <c r="E8" s="182">
        <v>4</v>
      </c>
      <c r="K8" s="200"/>
      <c r="N8" s="201"/>
      <c r="O8" s="201"/>
    </row>
    <row r="9" spans="1:15" ht="16.5" customHeight="1" x14ac:dyDescent="0.25">
      <c r="A9" s="184"/>
      <c r="B9" s="59" t="s">
        <v>2</v>
      </c>
      <c r="C9" s="204">
        <v>60.61</v>
      </c>
      <c r="D9" s="182">
        <v>5</v>
      </c>
      <c r="E9" s="182">
        <v>4</v>
      </c>
      <c r="K9" s="200"/>
      <c r="N9" s="201"/>
      <c r="O9" s="201"/>
    </row>
    <row r="10" spans="1:15" ht="16.5" customHeight="1" x14ac:dyDescent="0.25">
      <c r="A10" s="185"/>
      <c r="B10" s="61" t="s">
        <v>41</v>
      </c>
      <c r="C10" s="205">
        <v>71.48</v>
      </c>
      <c r="D10" s="182">
        <v>6</v>
      </c>
      <c r="E10" s="182">
        <v>4</v>
      </c>
      <c r="K10" s="200"/>
      <c r="N10" s="201"/>
      <c r="O10" s="201"/>
    </row>
    <row r="11" spans="1:15" ht="16.5" customHeight="1" x14ac:dyDescent="0.25">
      <c r="A11" s="186" t="s">
        <v>170</v>
      </c>
      <c r="B11" s="57" t="s">
        <v>313</v>
      </c>
      <c r="C11" s="203">
        <v>36.049999999999997</v>
      </c>
      <c r="D11" s="182">
        <v>1</v>
      </c>
      <c r="E11" s="182">
        <v>3</v>
      </c>
      <c r="K11" s="200"/>
      <c r="N11" s="201"/>
      <c r="O11" s="201"/>
    </row>
    <row r="12" spans="1:15" x14ac:dyDescent="0.25">
      <c r="A12" s="187"/>
      <c r="B12" s="59" t="s">
        <v>30</v>
      </c>
      <c r="C12" s="204">
        <v>36.58</v>
      </c>
      <c r="D12" s="182">
        <v>2</v>
      </c>
      <c r="E12" s="182">
        <v>3</v>
      </c>
      <c r="K12" s="200"/>
      <c r="L12" s="201"/>
      <c r="M12" s="201"/>
      <c r="N12" s="201"/>
      <c r="O12" s="201"/>
    </row>
    <row r="13" spans="1:15" x14ac:dyDescent="0.25">
      <c r="A13" s="187"/>
      <c r="B13" s="59" t="s">
        <v>16</v>
      </c>
      <c r="C13" s="204">
        <v>34.35</v>
      </c>
      <c r="D13" s="182">
        <v>3</v>
      </c>
      <c r="E13" s="182">
        <v>3</v>
      </c>
      <c r="K13" s="200"/>
      <c r="L13" s="209"/>
      <c r="M13" s="209"/>
      <c r="N13" s="209"/>
      <c r="O13" s="209"/>
    </row>
    <row r="14" spans="1:15" x14ac:dyDescent="0.25">
      <c r="A14" s="187"/>
      <c r="B14" s="59" t="s">
        <v>105</v>
      </c>
      <c r="C14" s="204">
        <v>37.4</v>
      </c>
      <c r="D14" s="182">
        <v>4</v>
      </c>
      <c r="E14" s="182">
        <v>3</v>
      </c>
      <c r="K14" s="206"/>
      <c r="L14" s="206"/>
      <c r="M14" s="206"/>
      <c r="N14" s="206"/>
      <c r="O14" s="206"/>
    </row>
    <row r="15" spans="1:15" x14ac:dyDescent="0.25">
      <c r="A15" s="187"/>
      <c r="B15" s="59" t="s">
        <v>2</v>
      </c>
      <c r="C15" s="204">
        <v>43.95</v>
      </c>
      <c r="D15" s="182">
        <v>5</v>
      </c>
      <c r="E15" s="182">
        <v>3</v>
      </c>
      <c r="K15" s="206"/>
      <c r="L15" s="206"/>
      <c r="M15" s="206"/>
      <c r="N15" s="206"/>
      <c r="O15" s="206"/>
    </row>
    <row r="16" spans="1:15" x14ac:dyDescent="0.25">
      <c r="A16" s="188"/>
      <c r="B16" s="61" t="s">
        <v>41</v>
      </c>
      <c r="C16" s="205">
        <v>50.43</v>
      </c>
      <c r="D16" s="182">
        <v>6</v>
      </c>
      <c r="E16" s="182">
        <v>3</v>
      </c>
      <c r="K16" s="206"/>
      <c r="L16" s="206"/>
      <c r="M16" s="206"/>
      <c r="N16" s="206"/>
      <c r="O16" s="206"/>
    </row>
    <row r="17" spans="1:6" x14ac:dyDescent="0.25">
      <c r="A17" s="198" t="s">
        <v>154</v>
      </c>
      <c r="B17" s="57" t="s">
        <v>313</v>
      </c>
      <c r="C17" s="203">
        <v>23.97</v>
      </c>
      <c r="D17" s="182">
        <v>1</v>
      </c>
      <c r="E17" s="182">
        <v>2</v>
      </c>
    </row>
    <row r="18" spans="1:6" x14ac:dyDescent="0.25">
      <c r="A18" s="198"/>
      <c r="B18" s="59" t="s">
        <v>30</v>
      </c>
      <c r="C18" s="204">
        <v>20.89</v>
      </c>
      <c r="D18" s="182">
        <v>2</v>
      </c>
      <c r="E18" s="182">
        <v>2</v>
      </c>
    </row>
    <row r="19" spans="1:6" x14ac:dyDescent="0.25">
      <c r="A19" s="198"/>
      <c r="B19" s="59" t="s">
        <v>16</v>
      </c>
      <c r="C19" s="204">
        <v>21.5</v>
      </c>
      <c r="D19" s="182">
        <v>3</v>
      </c>
      <c r="E19" s="182">
        <v>2</v>
      </c>
    </row>
    <row r="20" spans="1:6" x14ac:dyDescent="0.25">
      <c r="A20" s="198"/>
      <c r="B20" s="59" t="s">
        <v>105</v>
      </c>
      <c r="C20" s="204">
        <v>23.93</v>
      </c>
      <c r="D20" s="182">
        <v>4</v>
      </c>
      <c r="E20" s="182">
        <v>2</v>
      </c>
    </row>
    <row r="21" spans="1:6" x14ac:dyDescent="0.25">
      <c r="A21" s="198"/>
      <c r="B21" s="59" t="s">
        <v>2</v>
      </c>
      <c r="C21" s="204">
        <v>25.21</v>
      </c>
      <c r="D21" s="182">
        <v>5</v>
      </c>
      <c r="E21" s="182">
        <v>2</v>
      </c>
    </row>
    <row r="22" spans="1:6" x14ac:dyDescent="0.25">
      <c r="A22" s="198"/>
      <c r="B22" s="61" t="s">
        <v>41</v>
      </c>
      <c r="C22" s="205">
        <v>32.97</v>
      </c>
      <c r="D22" s="182">
        <v>6</v>
      </c>
      <c r="E22" s="182">
        <v>2</v>
      </c>
    </row>
    <row r="23" spans="1:6" x14ac:dyDescent="0.25">
      <c r="A23" s="199" t="s">
        <v>155</v>
      </c>
      <c r="B23" s="57" t="s">
        <v>313</v>
      </c>
      <c r="C23" s="203">
        <v>25.77</v>
      </c>
      <c r="D23" s="182">
        <v>1</v>
      </c>
      <c r="E23" s="182">
        <v>1</v>
      </c>
    </row>
    <row r="24" spans="1:6" x14ac:dyDescent="0.25">
      <c r="A24" s="199"/>
      <c r="B24" s="59" t="s">
        <v>30</v>
      </c>
      <c r="C24" s="204">
        <v>23.98</v>
      </c>
      <c r="D24" s="182">
        <v>2</v>
      </c>
      <c r="E24" s="182">
        <v>1</v>
      </c>
    </row>
    <row r="25" spans="1:6" x14ac:dyDescent="0.25">
      <c r="A25" s="199"/>
      <c r="B25" s="59" t="s">
        <v>16</v>
      </c>
      <c r="C25" s="204">
        <v>25.68</v>
      </c>
      <c r="D25" s="182">
        <v>3</v>
      </c>
      <c r="E25" s="182">
        <v>1</v>
      </c>
    </row>
    <row r="26" spans="1:6" x14ac:dyDescent="0.25">
      <c r="A26" s="199"/>
      <c r="B26" s="59" t="s">
        <v>105</v>
      </c>
      <c r="C26" s="204">
        <v>21.03</v>
      </c>
      <c r="D26" s="182">
        <v>4</v>
      </c>
      <c r="E26" s="182">
        <v>1</v>
      </c>
    </row>
    <row r="27" spans="1:6" x14ac:dyDescent="0.25">
      <c r="A27" s="199"/>
      <c r="B27" s="59" t="s">
        <v>2</v>
      </c>
      <c r="C27" s="204">
        <v>22.5</v>
      </c>
      <c r="D27" s="182">
        <v>5</v>
      </c>
      <c r="E27" s="182">
        <v>1</v>
      </c>
    </row>
    <row r="28" spans="1:6" x14ac:dyDescent="0.25">
      <c r="A28" s="199"/>
      <c r="B28" s="61" t="s">
        <v>41</v>
      </c>
      <c r="C28" s="205">
        <v>11.22</v>
      </c>
      <c r="D28" s="182">
        <v>6</v>
      </c>
      <c r="E28" s="182">
        <v>1</v>
      </c>
    </row>
    <row r="29" spans="1:6" x14ac:dyDescent="0.25">
      <c r="A29" s="341"/>
      <c r="B29" s="346"/>
      <c r="C29" s="347"/>
      <c r="D29" s="342"/>
      <c r="E29" s="342"/>
      <c r="F29" s="50"/>
    </row>
    <row r="30" spans="1:6" ht="28.5" customHeight="1" x14ac:dyDescent="0.25">
      <c r="A30" s="478" t="s">
        <v>321</v>
      </c>
      <c r="B30" s="443"/>
      <c r="C30" s="443"/>
    </row>
    <row r="31" spans="1:6" ht="52.5" customHeight="1" x14ac:dyDescent="0.25">
      <c r="A31" s="478" t="s">
        <v>277</v>
      </c>
      <c r="B31" s="443"/>
      <c r="C31" s="443"/>
    </row>
    <row r="32" spans="1:6" s="2" customFormat="1" ht="31.5" customHeight="1" x14ac:dyDescent="0.2">
      <c r="A32" s="479" t="s">
        <v>337</v>
      </c>
      <c r="B32" s="480"/>
      <c r="C32" s="480"/>
    </row>
    <row r="33" s="2" customFormat="1" ht="11.25" x14ac:dyDescent="0.2"/>
    <row r="34" s="2" customFormat="1" ht="11.25" x14ac:dyDescent="0.2"/>
    <row r="35" s="2" customFormat="1" ht="11.25" x14ac:dyDescent="0.2"/>
    <row r="36" s="2" customFormat="1" ht="11.25" x14ac:dyDescent="0.2"/>
    <row r="37" s="2" customFormat="1" ht="11.25" x14ac:dyDescent="0.2"/>
    <row r="38" s="2" customFormat="1" ht="11.25" x14ac:dyDescent="0.2"/>
    <row r="39" s="2" customFormat="1" ht="11.25" x14ac:dyDescent="0.2"/>
    <row r="40" s="2" customFormat="1" ht="11.25" x14ac:dyDescent="0.2"/>
    <row r="41" s="2" customFormat="1" ht="11.25" x14ac:dyDescent="0.2"/>
    <row r="42" s="2" customFormat="1" ht="11.25" x14ac:dyDescent="0.2"/>
    <row r="43" s="2" customFormat="1" ht="11.25" x14ac:dyDescent="0.2"/>
    <row r="44" s="2" customFormat="1" ht="11.25" x14ac:dyDescent="0.2"/>
    <row r="45" s="2" customFormat="1" ht="11.25" x14ac:dyDescent="0.2"/>
    <row r="46" s="2" customFormat="1" ht="11.25" x14ac:dyDescent="0.2"/>
    <row r="47" s="2" customFormat="1" ht="11.25" x14ac:dyDescent="0.2"/>
    <row r="48" s="2" customFormat="1" ht="11.25" x14ac:dyDescent="0.2"/>
    <row r="49" s="2" customFormat="1" ht="11.25" x14ac:dyDescent="0.2"/>
    <row r="50" s="2" customFormat="1" ht="11.25" x14ac:dyDescent="0.2"/>
  </sheetData>
  <mergeCells count="4">
    <mergeCell ref="A1:C1"/>
    <mergeCell ref="A30:C30"/>
    <mergeCell ref="A31:C31"/>
    <mergeCell ref="A32:C3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J29"/>
  <sheetViews>
    <sheetView workbookViewId="0">
      <selection sqref="A1:J1"/>
    </sheetView>
  </sheetViews>
  <sheetFormatPr baseColWidth="10" defaultColWidth="24" defaultRowHeight="11.25" x14ac:dyDescent="0.15"/>
  <cols>
    <col min="1" max="1" width="44.140625" style="1" customWidth="1"/>
    <col min="2" max="6" width="17.140625" style="1" customWidth="1"/>
    <col min="7" max="7" width="20.140625" style="1" customWidth="1"/>
    <col min="8" max="8" width="24.140625" style="1" customWidth="1"/>
    <col min="9" max="9" width="18.85546875" style="1" customWidth="1"/>
    <col min="10" max="10" width="13.140625" style="1" customWidth="1"/>
    <col min="11" max="11" width="15.140625" style="1" customWidth="1"/>
    <col min="12" max="16384" width="24" style="1"/>
  </cols>
  <sheetData>
    <row r="1" spans="1:10" ht="15" x14ac:dyDescent="0.25">
      <c r="A1" s="481" t="s">
        <v>306</v>
      </c>
      <c r="B1" s="482"/>
      <c r="C1" s="482"/>
      <c r="D1" s="482"/>
      <c r="E1" s="482"/>
      <c r="F1" s="482"/>
      <c r="G1" s="482"/>
      <c r="H1" s="482"/>
      <c r="I1" s="482"/>
      <c r="J1" s="482"/>
    </row>
    <row r="2" spans="1:10" ht="18" customHeight="1" x14ac:dyDescent="0.25">
      <c r="A2" s="50"/>
      <c r="B2" s="50"/>
      <c r="C2" s="68"/>
      <c r="D2" s="50"/>
      <c r="E2" s="50"/>
      <c r="F2" s="50"/>
      <c r="G2" s="50"/>
      <c r="H2" s="50"/>
      <c r="I2" s="52" t="s">
        <v>330</v>
      </c>
      <c r="J2" s="50"/>
    </row>
    <row r="3" spans="1:10" s="9" customFormat="1" ht="49.5" customHeight="1" x14ac:dyDescent="0.25">
      <c r="A3" s="180"/>
      <c r="B3" s="348" t="s">
        <v>182</v>
      </c>
      <c r="C3" s="348" t="s">
        <v>15</v>
      </c>
      <c r="D3" s="348" t="s">
        <v>173</v>
      </c>
      <c r="E3" s="348" t="s">
        <v>172</v>
      </c>
      <c r="F3" s="348" t="s">
        <v>175</v>
      </c>
      <c r="G3" s="348" t="s">
        <v>155</v>
      </c>
      <c r="H3" s="348" t="s">
        <v>174</v>
      </c>
      <c r="I3" s="348" t="s">
        <v>176</v>
      </c>
      <c r="J3" s="181"/>
    </row>
    <row r="4" spans="1:10" ht="15" x14ac:dyDescent="0.25">
      <c r="A4" s="147" t="s">
        <v>178</v>
      </c>
      <c r="B4" s="60">
        <v>68.78</v>
      </c>
      <c r="C4" s="60">
        <v>65.91</v>
      </c>
      <c r="D4" s="60">
        <v>68.650000000000006</v>
      </c>
      <c r="E4" s="60">
        <v>65.510000000000005</v>
      </c>
      <c r="F4" s="60">
        <v>64.55</v>
      </c>
      <c r="G4" s="60">
        <v>65.06</v>
      </c>
      <c r="H4" s="60">
        <v>59.29</v>
      </c>
      <c r="I4" s="60">
        <v>70.489999999999995</v>
      </c>
      <c r="J4" s="12"/>
    </row>
    <row r="5" spans="1:10" ht="15" x14ac:dyDescent="0.25">
      <c r="A5" s="147" t="s">
        <v>181</v>
      </c>
      <c r="B5" s="60">
        <v>12.92</v>
      </c>
      <c r="C5" s="60">
        <v>8.07</v>
      </c>
      <c r="D5" s="60">
        <v>2.7</v>
      </c>
      <c r="E5" s="60">
        <v>9.1</v>
      </c>
      <c r="F5" s="60">
        <v>12.8</v>
      </c>
      <c r="G5" s="60">
        <v>6.67</v>
      </c>
      <c r="H5" s="60">
        <v>11.44</v>
      </c>
      <c r="I5" s="60">
        <v>7.55</v>
      </c>
      <c r="J5" s="12"/>
    </row>
    <row r="6" spans="1:10" ht="15" x14ac:dyDescent="0.25">
      <c r="A6" s="147" t="s">
        <v>179</v>
      </c>
      <c r="B6" s="60">
        <v>7.88</v>
      </c>
      <c r="C6" s="60">
        <v>9.93</v>
      </c>
      <c r="D6" s="60">
        <v>16.309999999999999</v>
      </c>
      <c r="E6" s="60">
        <v>11.52</v>
      </c>
      <c r="F6" s="60">
        <v>6.26</v>
      </c>
      <c r="G6" s="60">
        <v>9.23</v>
      </c>
      <c r="H6" s="60">
        <v>12.75</v>
      </c>
      <c r="I6" s="60">
        <v>7.13</v>
      </c>
      <c r="J6" s="12"/>
    </row>
    <row r="7" spans="1:10" ht="15" x14ac:dyDescent="0.25">
      <c r="A7" s="147" t="s">
        <v>180</v>
      </c>
      <c r="B7" s="60">
        <v>10.43</v>
      </c>
      <c r="C7" s="60">
        <v>16.100000000000001</v>
      </c>
      <c r="D7" s="60">
        <v>12.35</v>
      </c>
      <c r="E7" s="60">
        <v>13.87</v>
      </c>
      <c r="F7" s="60">
        <v>16.39</v>
      </c>
      <c r="G7" s="60">
        <v>19.05</v>
      </c>
      <c r="H7" s="60">
        <v>16.53</v>
      </c>
      <c r="I7" s="60">
        <v>14.83</v>
      </c>
      <c r="J7" s="12"/>
    </row>
    <row r="8" spans="1:10" ht="15" x14ac:dyDescent="0.25">
      <c r="A8" s="148" t="s">
        <v>307</v>
      </c>
      <c r="B8" s="62">
        <v>82.85</v>
      </c>
      <c r="C8" s="62">
        <v>70.48</v>
      </c>
      <c r="D8" s="62">
        <v>81.23</v>
      </c>
      <c r="E8" s="62">
        <v>72.25</v>
      </c>
      <c r="F8" s="62">
        <v>70.95</v>
      </c>
      <c r="G8" s="62">
        <v>70.13</v>
      </c>
      <c r="H8" s="62">
        <v>65.239999999999995</v>
      </c>
      <c r="I8" s="62">
        <v>58.37</v>
      </c>
      <c r="J8" s="12"/>
    </row>
    <row r="9" spans="1:10" ht="15" x14ac:dyDescent="0.25">
      <c r="A9" s="351"/>
      <c r="B9" s="350"/>
      <c r="C9" s="350"/>
      <c r="D9" s="350"/>
      <c r="E9" s="350"/>
      <c r="F9" s="350"/>
      <c r="G9" s="350"/>
      <c r="H9" s="350"/>
      <c r="I9" s="350"/>
      <c r="J9" s="12"/>
    </row>
    <row r="10" spans="1:10" ht="15" x14ac:dyDescent="0.25">
      <c r="A10" s="404" t="s">
        <v>308</v>
      </c>
      <c r="B10" s="405"/>
      <c r="C10" s="405"/>
      <c r="D10" s="405"/>
      <c r="E10" s="405"/>
      <c r="F10" s="405"/>
      <c r="G10" s="405"/>
      <c r="H10" s="405"/>
      <c r="I10" s="405"/>
      <c r="J10" s="12"/>
    </row>
    <row r="11" spans="1:10" ht="15" x14ac:dyDescent="0.25">
      <c r="A11" s="406" t="s">
        <v>309</v>
      </c>
      <c r="B11" s="407"/>
      <c r="C11" s="407"/>
      <c r="D11" s="407"/>
      <c r="E11" s="407"/>
      <c r="F11" s="407"/>
      <c r="G11" s="407"/>
      <c r="H11" s="407"/>
      <c r="I11" s="407"/>
      <c r="J11" s="12"/>
    </row>
    <row r="12" spans="1:10" ht="16.5" customHeight="1" x14ac:dyDescent="0.25">
      <c r="A12" s="406" t="s">
        <v>144</v>
      </c>
      <c r="B12" s="407"/>
      <c r="C12" s="407"/>
      <c r="D12" s="407"/>
      <c r="E12" s="407"/>
      <c r="F12" s="407"/>
      <c r="G12" s="407"/>
      <c r="H12" s="407"/>
      <c r="I12" s="407"/>
      <c r="J12" s="12"/>
    </row>
    <row r="16" spans="1:10" ht="15" x14ac:dyDescent="0.25">
      <c r="B16"/>
    </row>
    <row r="17" spans="2:9" ht="15" x14ac:dyDescent="0.25">
      <c r="B17"/>
      <c r="C17" s="36"/>
      <c r="D17" s="36"/>
      <c r="E17" s="36"/>
      <c r="F17" s="36"/>
      <c r="G17" s="36"/>
      <c r="H17" s="36"/>
    </row>
    <row r="18" spans="2:9" ht="15" x14ac:dyDescent="0.25">
      <c r="B18"/>
      <c r="C18" s="36"/>
      <c r="D18" s="36"/>
      <c r="E18" s="36"/>
      <c r="F18" s="36"/>
      <c r="G18" s="36"/>
      <c r="H18" s="36"/>
    </row>
    <row r="19" spans="2:9" ht="15" x14ac:dyDescent="0.25">
      <c r="B19"/>
      <c r="C19" s="36"/>
      <c r="D19" s="36"/>
      <c r="E19" s="36"/>
      <c r="F19" s="36"/>
      <c r="G19" s="36"/>
      <c r="H19" s="36"/>
    </row>
    <row r="20" spans="2:9" ht="15" x14ac:dyDescent="0.25">
      <c r="B20"/>
      <c r="C20" s="36"/>
      <c r="D20" s="36"/>
      <c r="E20" s="36"/>
      <c r="F20" s="36"/>
      <c r="G20" s="36"/>
      <c r="H20" s="36"/>
    </row>
    <row r="27" spans="2:9" ht="15" x14ac:dyDescent="0.25">
      <c r="C27"/>
    </row>
    <row r="28" spans="2:9" ht="15" x14ac:dyDescent="0.25">
      <c r="C28"/>
      <c r="D28" s="36"/>
      <c r="E28" s="36"/>
      <c r="F28" s="36"/>
      <c r="G28" s="36"/>
      <c r="H28" s="36"/>
      <c r="I28" s="36"/>
    </row>
    <row r="29" spans="2:9" ht="15" x14ac:dyDescent="0.25">
      <c r="C29"/>
      <c r="D29" s="36"/>
      <c r="E29" s="36"/>
      <c r="F29" s="36"/>
      <c r="G29" s="36"/>
      <c r="H29" s="36"/>
      <c r="I29" s="36"/>
    </row>
  </sheetData>
  <mergeCells count="4">
    <mergeCell ref="A1:J1"/>
    <mergeCell ref="A10:I10"/>
    <mergeCell ref="A11:I11"/>
    <mergeCell ref="A12:I1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I23"/>
  <sheetViews>
    <sheetView workbookViewId="0">
      <selection activeCell="A14" sqref="A14:D14"/>
    </sheetView>
  </sheetViews>
  <sheetFormatPr baseColWidth="10" defaultRowHeight="15" x14ac:dyDescent="0.25"/>
  <cols>
    <col min="1" max="1" width="37" customWidth="1"/>
    <col min="2" max="3" width="18.42578125" customWidth="1"/>
    <col min="4" max="4" width="16.85546875" customWidth="1"/>
  </cols>
  <sheetData>
    <row r="1" spans="1:9" x14ac:dyDescent="0.25">
      <c r="A1" s="352" t="s">
        <v>305</v>
      </c>
      <c r="B1" s="23"/>
      <c r="C1" s="23"/>
      <c r="D1" s="23"/>
      <c r="E1" s="23"/>
      <c r="F1" s="23"/>
      <c r="G1" s="23"/>
      <c r="H1" s="23"/>
    </row>
    <row r="2" spans="1:9" x14ac:dyDescent="0.25">
      <c r="A2" s="352"/>
      <c r="B2" s="23"/>
      <c r="C2" s="23"/>
      <c r="D2" s="23"/>
      <c r="E2" s="23"/>
      <c r="F2" s="23"/>
      <c r="G2" s="23"/>
      <c r="H2" s="23"/>
    </row>
    <row r="3" spans="1:9" x14ac:dyDescent="0.25">
      <c r="D3" s="353" t="s">
        <v>330</v>
      </c>
    </row>
    <row r="4" spans="1:9" ht="54.75" customHeight="1" x14ac:dyDescent="0.25">
      <c r="A4" s="170"/>
      <c r="B4" s="354" t="s">
        <v>183</v>
      </c>
      <c r="C4" s="354" t="s">
        <v>92</v>
      </c>
      <c r="D4" s="354" t="s">
        <v>184</v>
      </c>
      <c r="E4" s="355"/>
      <c r="F4" s="23"/>
      <c r="G4" s="23"/>
      <c r="H4" s="23"/>
      <c r="I4" s="23"/>
    </row>
    <row r="5" spans="1:9" x14ac:dyDescent="0.25">
      <c r="A5" s="171" t="s">
        <v>14</v>
      </c>
      <c r="B5" s="172">
        <v>81.7</v>
      </c>
      <c r="C5" s="172">
        <v>83</v>
      </c>
      <c r="D5" s="173">
        <v>60.26</v>
      </c>
      <c r="E5" s="23"/>
      <c r="F5" s="23"/>
      <c r="G5" s="23"/>
      <c r="H5" s="23"/>
      <c r="I5" s="23"/>
    </row>
    <row r="6" spans="1:9" x14ac:dyDescent="0.25">
      <c r="A6" s="174" t="s">
        <v>16</v>
      </c>
      <c r="B6" s="175">
        <v>73.2</v>
      </c>
      <c r="C6" s="175">
        <v>68.2</v>
      </c>
      <c r="D6" s="176">
        <v>59.56</v>
      </c>
      <c r="E6" s="34"/>
      <c r="F6" s="33"/>
      <c r="G6" s="34"/>
      <c r="H6" s="23"/>
      <c r="I6" s="34"/>
    </row>
    <row r="7" spans="1:9" x14ac:dyDescent="0.25">
      <c r="A7" s="174" t="s">
        <v>93</v>
      </c>
      <c r="B7" s="175">
        <v>51.6</v>
      </c>
      <c r="C7" s="175">
        <v>46.1</v>
      </c>
      <c r="D7" s="176">
        <v>55.29</v>
      </c>
      <c r="G7" s="23"/>
      <c r="H7" s="23"/>
      <c r="I7" s="23"/>
    </row>
    <row r="8" spans="1:9" x14ac:dyDescent="0.25">
      <c r="A8" s="174" t="s">
        <v>94</v>
      </c>
      <c r="B8" s="175">
        <v>20.399999999999999</v>
      </c>
      <c r="C8" s="175">
        <v>14.1</v>
      </c>
      <c r="D8" s="176">
        <v>23.09</v>
      </c>
      <c r="G8" s="25"/>
      <c r="H8" s="23"/>
      <c r="I8" s="23"/>
    </row>
    <row r="9" spans="1:9" x14ac:dyDescent="0.25">
      <c r="A9" s="174" t="s">
        <v>150</v>
      </c>
      <c r="B9" s="175" t="s">
        <v>300</v>
      </c>
      <c r="C9" s="175" t="s">
        <v>300</v>
      </c>
      <c r="D9" s="176">
        <v>28.64</v>
      </c>
      <c r="G9" s="23"/>
      <c r="H9" s="23"/>
      <c r="I9" s="23"/>
    </row>
    <row r="10" spans="1:9" x14ac:dyDescent="0.25">
      <c r="A10" s="174" t="s">
        <v>151</v>
      </c>
      <c r="B10" s="175" t="s">
        <v>300</v>
      </c>
      <c r="C10" s="175" t="s">
        <v>300</v>
      </c>
      <c r="D10" s="176">
        <v>13.32</v>
      </c>
      <c r="G10" s="23"/>
      <c r="H10" s="23"/>
      <c r="I10" s="23"/>
    </row>
    <row r="11" spans="1:9" x14ac:dyDescent="0.25">
      <c r="A11" s="177" t="s">
        <v>152</v>
      </c>
      <c r="B11" s="178" t="s">
        <v>300</v>
      </c>
      <c r="C11" s="178" t="s">
        <v>300</v>
      </c>
      <c r="D11" s="179">
        <v>4.2699999999999996</v>
      </c>
      <c r="G11" s="23"/>
      <c r="H11" s="23"/>
      <c r="I11" s="23"/>
    </row>
    <row r="12" spans="1:9" x14ac:dyDescent="0.25">
      <c r="A12" s="356"/>
      <c r="B12" s="357"/>
      <c r="C12" s="175"/>
      <c r="D12" s="175"/>
      <c r="G12" s="23"/>
      <c r="H12" s="23"/>
      <c r="I12" s="23"/>
    </row>
    <row r="13" spans="1:9" x14ac:dyDescent="0.25">
      <c r="A13" s="483" t="s">
        <v>301</v>
      </c>
      <c r="B13" s="484"/>
      <c r="C13" s="484"/>
      <c r="D13" s="484"/>
      <c r="G13" s="23"/>
      <c r="H13" s="23"/>
      <c r="I13" s="23"/>
    </row>
    <row r="14" spans="1:9" ht="66" customHeight="1" x14ac:dyDescent="0.25">
      <c r="A14" s="478" t="s">
        <v>302</v>
      </c>
      <c r="B14" s="443"/>
      <c r="C14" s="443"/>
      <c r="D14" s="443"/>
      <c r="G14" s="23"/>
      <c r="H14" s="23"/>
      <c r="I14" s="23"/>
    </row>
    <row r="15" spans="1:9" ht="63.75" customHeight="1" x14ac:dyDescent="0.25">
      <c r="A15" s="478" t="s">
        <v>303</v>
      </c>
      <c r="B15" s="443"/>
      <c r="C15" s="443"/>
      <c r="D15" s="443"/>
      <c r="G15" s="23"/>
      <c r="H15" s="23"/>
      <c r="I15" s="23"/>
    </row>
    <row r="16" spans="1:9" x14ac:dyDescent="0.25">
      <c r="A16" s="478" t="s">
        <v>304</v>
      </c>
      <c r="B16" s="443"/>
      <c r="C16" s="443"/>
      <c r="D16" s="443"/>
      <c r="G16" s="22"/>
    </row>
    <row r="17" spans="1:7" x14ac:dyDescent="0.25">
      <c r="G17" s="22"/>
    </row>
    <row r="18" spans="1:7" x14ac:dyDescent="0.25">
      <c r="A18" s="24"/>
      <c r="G18" s="22"/>
    </row>
    <row r="19" spans="1:7" x14ac:dyDescent="0.25">
      <c r="A19" s="24"/>
      <c r="G19" s="22"/>
    </row>
    <row r="20" spans="1:7" x14ac:dyDescent="0.25">
      <c r="G20" s="22"/>
    </row>
    <row r="21" spans="1:7" x14ac:dyDescent="0.25">
      <c r="G21" s="22"/>
    </row>
    <row r="22" spans="1:7" x14ac:dyDescent="0.25">
      <c r="A22" s="24"/>
      <c r="E22" s="22"/>
    </row>
    <row r="23" spans="1:7" x14ac:dyDescent="0.25">
      <c r="E23" s="22"/>
    </row>
  </sheetData>
  <mergeCells count="4">
    <mergeCell ref="A13:D13"/>
    <mergeCell ref="A14:D14"/>
    <mergeCell ref="A15:D15"/>
    <mergeCell ref="A16:D1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B21"/>
  <sheetViews>
    <sheetView workbookViewId="0">
      <selection activeCell="C11" sqref="C11"/>
    </sheetView>
  </sheetViews>
  <sheetFormatPr baseColWidth="10" defaultRowHeight="15" x14ac:dyDescent="0.25"/>
  <cols>
    <col min="1" max="1" width="59.85546875" style="12" customWidth="1"/>
    <col min="2" max="2" width="11.42578125" style="12"/>
  </cols>
  <sheetData>
    <row r="1" spans="1:2" ht="24" customHeight="1" x14ac:dyDescent="0.25">
      <c r="A1" s="485" t="s">
        <v>297</v>
      </c>
      <c r="B1" s="486"/>
    </row>
    <row r="2" spans="1:2" ht="13.5" customHeight="1" x14ac:dyDescent="0.25">
      <c r="A2" s="167"/>
      <c r="B2" s="181"/>
    </row>
    <row r="3" spans="1:2" x14ac:dyDescent="0.25">
      <c r="B3" s="212" t="s">
        <v>330</v>
      </c>
    </row>
    <row r="4" spans="1:2" x14ac:dyDescent="0.25">
      <c r="A4" s="146" t="s">
        <v>65</v>
      </c>
      <c r="B4" s="168">
        <v>60.26</v>
      </c>
    </row>
    <row r="5" spans="1:2" x14ac:dyDescent="0.25">
      <c r="A5" s="144" t="s">
        <v>63</v>
      </c>
      <c r="B5" s="65">
        <v>39.83</v>
      </c>
    </row>
    <row r="6" spans="1:2" x14ac:dyDescent="0.25">
      <c r="A6" s="144" t="s">
        <v>62</v>
      </c>
      <c r="B6" s="65">
        <v>37.299999999999997</v>
      </c>
    </row>
    <row r="7" spans="1:2" x14ac:dyDescent="0.25">
      <c r="A7" s="144" t="s">
        <v>66</v>
      </c>
      <c r="B7" s="65">
        <v>34.53</v>
      </c>
    </row>
    <row r="8" spans="1:2" x14ac:dyDescent="0.25">
      <c r="A8" s="144" t="s">
        <v>61</v>
      </c>
      <c r="B8" s="65">
        <v>27.64</v>
      </c>
    </row>
    <row r="9" spans="1:2" x14ac:dyDescent="0.25">
      <c r="A9" s="144" t="s">
        <v>21</v>
      </c>
      <c r="B9" s="65">
        <v>24.42</v>
      </c>
    </row>
    <row r="10" spans="1:2" x14ac:dyDescent="0.25">
      <c r="A10" s="144" t="s">
        <v>60</v>
      </c>
      <c r="B10" s="65">
        <v>18</v>
      </c>
    </row>
    <row r="11" spans="1:2" x14ac:dyDescent="0.25">
      <c r="A11" s="144" t="s">
        <v>22</v>
      </c>
      <c r="B11" s="65">
        <v>18.09</v>
      </c>
    </row>
    <row r="12" spans="1:2" x14ac:dyDescent="0.25">
      <c r="A12" s="147" t="s">
        <v>67</v>
      </c>
      <c r="B12" s="65">
        <v>55.29</v>
      </c>
    </row>
    <row r="13" spans="1:2" x14ac:dyDescent="0.25">
      <c r="A13" s="144" t="s">
        <v>38</v>
      </c>
      <c r="B13" s="65">
        <v>27.97</v>
      </c>
    </row>
    <row r="14" spans="1:2" x14ac:dyDescent="0.25">
      <c r="A14" s="144" t="s">
        <v>107</v>
      </c>
      <c r="B14" s="65">
        <v>20.71</v>
      </c>
    </row>
    <row r="15" spans="1:2" x14ac:dyDescent="0.25">
      <c r="A15" s="144" t="s">
        <v>69</v>
      </c>
      <c r="B15" s="65">
        <v>18.37</v>
      </c>
    </row>
    <row r="16" spans="1:2" ht="14.25" customHeight="1" x14ac:dyDescent="0.25">
      <c r="A16" s="144" t="s">
        <v>70</v>
      </c>
      <c r="B16" s="65">
        <v>15.9</v>
      </c>
    </row>
    <row r="17" spans="1:2" x14ac:dyDescent="0.25">
      <c r="A17" s="144" t="s">
        <v>108</v>
      </c>
      <c r="B17" s="65">
        <v>11.05</v>
      </c>
    </row>
    <row r="18" spans="1:2" x14ac:dyDescent="0.25">
      <c r="A18" s="145" t="s">
        <v>109</v>
      </c>
      <c r="B18" s="66">
        <v>5.79</v>
      </c>
    </row>
    <row r="19" spans="1:2" ht="35.25" customHeight="1" x14ac:dyDescent="0.25">
      <c r="A19" s="487" t="s">
        <v>298</v>
      </c>
      <c r="B19" s="488"/>
    </row>
    <row r="20" spans="1:2" ht="50.25" customHeight="1" x14ac:dyDescent="0.25">
      <c r="A20" s="478" t="s">
        <v>299</v>
      </c>
      <c r="B20" s="489"/>
    </row>
    <row r="21" spans="1:2" x14ac:dyDescent="0.25">
      <c r="A21" s="169" t="s">
        <v>144</v>
      </c>
    </row>
  </sheetData>
  <mergeCells count="3">
    <mergeCell ref="A1:B1"/>
    <mergeCell ref="A19:B19"/>
    <mergeCell ref="A20:B2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S77"/>
  <sheetViews>
    <sheetView workbookViewId="0">
      <selection activeCell="C20" sqref="C20"/>
    </sheetView>
  </sheetViews>
  <sheetFormatPr baseColWidth="10" defaultRowHeight="15" x14ac:dyDescent="0.25"/>
  <cols>
    <col min="1" max="1" width="39.28515625" customWidth="1"/>
    <col min="2" max="3" width="21.28515625" customWidth="1"/>
    <col min="4" max="4" width="21.28515625" style="15" customWidth="1"/>
    <col min="5" max="8" width="21.28515625" customWidth="1"/>
    <col min="10" max="10" width="11.42578125" style="15"/>
    <col min="11" max="15" width="11.42578125" style="12"/>
  </cols>
  <sheetData>
    <row r="1" spans="1:19" x14ac:dyDescent="0.25">
      <c r="A1" s="68" t="s">
        <v>296</v>
      </c>
      <c r="B1" s="50"/>
      <c r="C1" s="50"/>
      <c r="D1" s="50"/>
      <c r="E1" s="50"/>
      <c r="F1" s="50"/>
      <c r="G1" s="50"/>
      <c r="H1" s="50"/>
    </row>
    <row r="2" spans="1:19" ht="9.75" customHeight="1" x14ac:dyDescent="0.25">
      <c r="A2" s="68"/>
      <c r="B2" s="50"/>
      <c r="C2" s="50"/>
      <c r="D2" s="50"/>
      <c r="E2" s="50"/>
      <c r="F2" s="50"/>
      <c r="G2" s="50"/>
      <c r="H2" s="50"/>
    </row>
    <row r="3" spans="1:19" x14ac:dyDescent="0.25">
      <c r="A3" s="50"/>
      <c r="B3" s="50"/>
      <c r="C3" s="50"/>
      <c r="D3" s="50"/>
      <c r="E3" s="50"/>
      <c r="F3" s="50"/>
      <c r="G3" s="50"/>
      <c r="H3" s="52" t="s">
        <v>330</v>
      </c>
    </row>
    <row r="4" spans="1:19" ht="37.5" customHeight="1" x14ac:dyDescent="0.25">
      <c r="A4" s="12"/>
      <c r="B4" s="358" t="s">
        <v>63</v>
      </c>
      <c r="C4" s="358" t="s">
        <v>62</v>
      </c>
      <c r="D4" s="358" t="s">
        <v>64</v>
      </c>
      <c r="E4" s="358" t="s">
        <v>61</v>
      </c>
      <c r="F4" s="358" t="s">
        <v>21</v>
      </c>
      <c r="G4" s="358" t="s">
        <v>60</v>
      </c>
      <c r="H4" s="358" t="s">
        <v>22</v>
      </c>
      <c r="J4"/>
      <c r="M4"/>
      <c r="N4" s="15"/>
      <c r="P4" s="12"/>
      <c r="Q4" s="15"/>
      <c r="R4" s="12"/>
      <c r="S4" s="12"/>
    </row>
    <row r="5" spans="1:19" ht="20.25" customHeight="1" x14ac:dyDescent="0.25">
      <c r="A5" s="160" t="s">
        <v>63</v>
      </c>
      <c r="B5" s="163">
        <v>1</v>
      </c>
      <c r="C5" s="164">
        <v>0.4027</v>
      </c>
      <c r="D5" s="164">
        <v>2.3599999999999999E-2</v>
      </c>
      <c r="E5" s="164">
        <v>0.2298</v>
      </c>
      <c r="F5" s="164">
        <v>1.09E-2</v>
      </c>
      <c r="G5" s="164">
        <v>0.14399999999999999</v>
      </c>
      <c r="H5" s="164">
        <v>3.2399999999999998E-2</v>
      </c>
      <c r="J5"/>
      <c r="M5"/>
      <c r="N5" s="15"/>
      <c r="P5" s="12"/>
      <c r="Q5" s="15"/>
      <c r="R5" s="12"/>
      <c r="S5" s="12"/>
    </row>
    <row r="6" spans="1:19" ht="20.25" customHeight="1" x14ac:dyDescent="0.25">
      <c r="A6" s="161" t="s">
        <v>62</v>
      </c>
      <c r="B6" s="118">
        <v>0.4027</v>
      </c>
      <c r="C6" s="118">
        <v>1</v>
      </c>
      <c r="D6" s="118">
        <v>7.0699999999999999E-2</v>
      </c>
      <c r="E6" s="118">
        <v>0.1847</v>
      </c>
      <c r="F6" s="118">
        <v>5.2900000000000003E-2</v>
      </c>
      <c r="G6" s="118">
        <v>0.1051</v>
      </c>
      <c r="H6" s="118">
        <v>0.1187</v>
      </c>
      <c r="J6"/>
      <c r="M6"/>
      <c r="N6" s="15"/>
      <c r="P6" s="12"/>
      <c r="Q6" s="15"/>
      <c r="R6" s="12"/>
      <c r="S6" s="12"/>
    </row>
    <row r="7" spans="1:19" ht="20.25" customHeight="1" x14ac:dyDescent="0.25">
      <c r="A7" s="161" t="s">
        <v>64</v>
      </c>
      <c r="B7" s="118">
        <v>2.3599999999999999E-2</v>
      </c>
      <c r="C7" s="118">
        <v>7.0699999999999999E-2</v>
      </c>
      <c r="D7" s="165">
        <v>1</v>
      </c>
      <c r="E7" s="118">
        <v>3.7699999999999997E-2</v>
      </c>
      <c r="F7" s="118">
        <v>1.1299999999999999E-2</v>
      </c>
      <c r="G7" s="118">
        <v>-1.03E-2</v>
      </c>
      <c r="H7" s="118">
        <v>8.6499999999999994E-2</v>
      </c>
      <c r="J7"/>
      <c r="M7"/>
      <c r="N7" s="15"/>
      <c r="P7" s="12"/>
      <c r="Q7" s="15"/>
      <c r="R7" s="12"/>
      <c r="S7" s="12"/>
    </row>
    <row r="8" spans="1:19" ht="20.25" customHeight="1" x14ac:dyDescent="0.25">
      <c r="A8" s="161" t="s">
        <v>61</v>
      </c>
      <c r="B8" s="118">
        <v>0.2298</v>
      </c>
      <c r="C8" s="118">
        <v>0.1847</v>
      </c>
      <c r="D8" s="118">
        <v>3.7699999999999997E-2</v>
      </c>
      <c r="E8" s="118">
        <v>1</v>
      </c>
      <c r="F8" s="118">
        <v>8.9499999999999996E-2</v>
      </c>
      <c r="G8" s="118">
        <v>0.376</v>
      </c>
      <c r="H8" s="118">
        <v>2.0899999999999998E-2</v>
      </c>
      <c r="J8"/>
      <c r="M8"/>
      <c r="N8" s="15"/>
      <c r="P8" s="12"/>
      <c r="Q8" s="15"/>
      <c r="R8" s="12"/>
      <c r="S8" s="12"/>
    </row>
    <row r="9" spans="1:19" ht="20.25" customHeight="1" x14ac:dyDescent="0.25">
      <c r="A9" s="161" t="s">
        <v>21</v>
      </c>
      <c r="B9" s="118">
        <v>1.09E-2</v>
      </c>
      <c r="C9" s="118">
        <v>5.2900000000000003E-2</v>
      </c>
      <c r="D9" s="118">
        <v>1.1299999999999999E-2</v>
      </c>
      <c r="E9" s="118">
        <v>8.9499999999999996E-2</v>
      </c>
      <c r="F9" s="165">
        <v>1</v>
      </c>
      <c r="G9" s="118">
        <v>0.1019</v>
      </c>
      <c r="H9" s="118">
        <v>0.2059</v>
      </c>
      <c r="J9"/>
      <c r="M9"/>
      <c r="N9" s="15"/>
      <c r="P9" s="12"/>
      <c r="Q9" s="15"/>
      <c r="R9" s="12"/>
      <c r="S9" s="12"/>
    </row>
    <row r="10" spans="1:19" ht="20.25" customHeight="1" x14ac:dyDescent="0.25">
      <c r="A10" s="161" t="s">
        <v>60</v>
      </c>
      <c r="B10" s="118">
        <v>0.14399999999999999</v>
      </c>
      <c r="C10" s="118">
        <v>0.1051</v>
      </c>
      <c r="D10" s="118">
        <v>-1.03E-2</v>
      </c>
      <c r="E10" s="118">
        <v>0.376</v>
      </c>
      <c r="F10" s="118">
        <v>0.1019</v>
      </c>
      <c r="G10" s="118">
        <v>1</v>
      </c>
      <c r="H10" s="118">
        <v>9.4700000000000006E-2</v>
      </c>
      <c r="J10"/>
      <c r="M10"/>
      <c r="N10" s="15"/>
      <c r="P10" s="12"/>
      <c r="Q10" s="15"/>
      <c r="R10" s="12"/>
      <c r="S10" s="12"/>
    </row>
    <row r="11" spans="1:19" ht="20.25" customHeight="1" x14ac:dyDescent="0.25">
      <c r="A11" s="162" t="s">
        <v>22</v>
      </c>
      <c r="B11" s="121">
        <v>3.2399999999999998E-2</v>
      </c>
      <c r="C11" s="121">
        <v>0.1187</v>
      </c>
      <c r="D11" s="121">
        <v>8.6499999999999994E-2</v>
      </c>
      <c r="E11" s="121">
        <v>2.0899999999999998E-2</v>
      </c>
      <c r="F11" s="121">
        <v>0.2059</v>
      </c>
      <c r="G11" s="121">
        <v>9.4700000000000006E-2</v>
      </c>
      <c r="H11" s="166">
        <v>1</v>
      </c>
      <c r="J11"/>
      <c r="M11"/>
      <c r="N11" s="16"/>
      <c r="P11" s="12"/>
      <c r="Q11" s="15"/>
      <c r="R11" s="12"/>
      <c r="S11" s="12"/>
    </row>
    <row r="12" spans="1:19" ht="14.25" customHeight="1" x14ac:dyDescent="0.25">
      <c r="A12" s="361"/>
      <c r="B12" s="359"/>
      <c r="C12" s="359"/>
      <c r="D12" s="359"/>
      <c r="E12" s="359"/>
      <c r="F12" s="359"/>
      <c r="G12" s="359"/>
      <c r="H12" s="360"/>
      <c r="J12"/>
      <c r="M12"/>
      <c r="N12" s="16"/>
      <c r="P12" s="12"/>
      <c r="Q12" s="15"/>
      <c r="R12" s="12"/>
      <c r="S12" s="12"/>
    </row>
    <row r="13" spans="1:19" ht="14.25" customHeight="1" x14ac:dyDescent="0.25">
      <c r="A13" s="491" t="s">
        <v>282</v>
      </c>
      <c r="B13" s="484"/>
      <c r="C13" s="484"/>
      <c r="D13" s="484"/>
      <c r="E13" s="484"/>
      <c r="F13" s="484"/>
      <c r="G13" s="484"/>
      <c r="H13" s="484"/>
    </row>
    <row r="14" spans="1:19" ht="35.25" customHeight="1" x14ac:dyDescent="0.25">
      <c r="A14" s="406" t="s">
        <v>295</v>
      </c>
      <c r="B14" s="407"/>
      <c r="C14" s="407"/>
      <c r="D14" s="407"/>
      <c r="E14" s="407"/>
      <c r="F14" s="407"/>
      <c r="G14" s="407"/>
      <c r="H14" s="443"/>
    </row>
    <row r="15" spans="1:19" ht="15" customHeight="1" x14ac:dyDescent="0.25">
      <c r="A15" s="490" t="s">
        <v>144</v>
      </c>
      <c r="B15" s="407"/>
      <c r="C15" s="407"/>
      <c r="D15" s="407"/>
      <c r="E15" s="407"/>
      <c r="F15" s="407"/>
      <c r="G15" s="407"/>
      <c r="H15" s="12"/>
    </row>
    <row r="16" spans="1:19" x14ac:dyDescent="0.25">
      <c r="A16" s="12"/>
      <c r="B16" s="12"/>
      <c r="C16" s="12"/>
      <c r="D16" s="12"/>
      <c r="E16" s="12"/>
      <c r="F16" s="12"/>
      <c r="G16" s="12"/>
      <c r="H16" s="12"/>
    </row>
    <row r="17" spans="1:15" x14ac:dyDescent="0.25">
      <c r="A17" s="12"/>
      <c r="B17" s="12"/>
      <c r="C17" s="12"/>
      <c r="D17" s="12"/>
      <c r="E17" s="12"/>
      <c r="F17" s="12"/>
      <c r="G17" s="12"/>
      <c r="H17" s="12"/>
    </row>
    <row r="18" spans="1:15" x14ac:dyDescent="0.25">
      <c r="A18" s="12"/>
      <c r="B18" s="12"/>
      <c r="C18" s="12"/>
      <c r="D18" s="12"/>
      <c r="E18" s="12"/>
      <c r="F18" s="12"/>
      <c r="G18" s="12"/>
      <c r="H18" s="12"/>
    </row>
    <row r="19" spans="1:15" x14ac:dyDescent="0.25">
      <c r="A19" s="12"/>
      <c r="B19" s="12"/>
      <c r="C19" s="12"/>
      <c r="D19" s="12"/>
      <c r="E19" s="12"/>
      <c r="F19" s="12"/>
      <c r="G19" s="12"/>
      <c r="H19" s="12"/>
    </row>
    <row r="20" spans="1:15" x14ac:dyDescent="0.25">
      <c r="A20" s="12"/>
      <c r="B20" s="12"/>
      <c r="C20" s="12"/>
      <c r="D20" s="12"/>
      <c r="E20" s="12"/>
      <c r="F20" s="12"/>
      <c r="G20" s="12"/>
      <c r="H20" s="12"/>
    </row>
    <row r="21" spans="1:15" x14ac:dyDescent="0.25">
      <c r="A21" s="3"/>
    </row>
    <row r="22" spans="1:15" x14ac:dyDescent="0.25">
      <c r="J22"/>
      <c r="K22"/>
      <c r="L22"/>
      <c r="M22"/>
      <c r="N22"/>
      <c r="O22"/>
    </row>
    <row r="23" spans="1:15" x14ac:dyDescent="0.25">
      <c r="A23" s="7"/>
      <c r="B23" s="2"/>
      <c r="J23"/>
      <c r="K23"/>
      <c r="L23"/>
      <c r="M23"/>
      <c r="N23"/>
      <c r="O23"/>
    </row>
    <row r="24" spans="1:15" x14ac:dyDescent="0.25">
      <c r="J24"/>
      <c r="K24"/>
      <c r="L24"/>
      <c r="M24"/>
      <c r="N24"/>
      <c r="O24"/>
    </row>
    <row r="25" spans="1:15" x14ac:dyDescent="0.25">
      <c r="J25"/>
      <c r="K25"/>
      <c r="L25"/>
      <c r="M25"/>
      <c r="N25"/>
      <c r="O25"/>
    </row>
    <row r="26" spans="1:15" x14ac:dyDescent="0.25">
      <c r="A26" s="14"/>
      <c r="B26" s="14"/>
      <c r="C26" s="14"/>
      <c r="J26"/>
      <c r="K26"/>
      <c r="L26"/>
      <c r="M26"/>
      <c r="N26"/>
      <c r="O26"/>
    </row>
    <row r="27" spans="1:15" x14ac:dyDescent="0.25">
      <c r="A27" s="149" t="s">
        <v>31</v>
      </c>
      <c r="B27" s="149" t="s">
        <v>32</v>
      </c>
      <c r="C27" s="149" t="s">
        <v>31</v>
      </c>
      <c r="D27" s="150" t="s">
        <v>32</v>
      </c>
      <c r="E27" s="151"/>
      <c r="J27"/>
      <c r="K27"/>
      <c r="L27"/>
      <c r="M27"/>
      <c r="N27"/>
      <c r="O27"/>
    </row>
    <row r="28" spans="1:15" x14ac:dyDescent="0.25">
      <c r="A28" s="152" t="s">
        <v>71</v>
      </c>
      <c r="B28" s="152" t="s">
        <v>71</v>
      </c>
      <c r="C28" s="149">
        <v>1</v>
      </c>
      <c r="D28" s="150">
        <v>1</v>
      </c>
      <c r="E28" s="153"/>
      <c r="J28"/>
      <c r="K28"/>
      <c r="L28"/>
      <c r="M28"/>
      <c r="N28"/>
      <c r="O28"/>
    </row>
    <row r="29" spans="1:15" x14ac:dyDescent="0.25">
      <c r="A29" s="152" t="s">
        <v>72</v>
      </c>
      <c r="B29" s="152" t="s">
        <v>72</v>
      </c>
      <c r="C29" s="149">
        <v>2</v>
      </c>
      <c r="D29" s="150">
        <v>1</v>
      </c>
      <c r="E29" s="154">
        <v>0.4027</v>
      </c>
      <c r="J29"/>
      <c r="K29"/>
      <c r="L29"/>
      <c r="M29"/>
      <c r="N29"/>
      <c r="O29"/>
    </row>
    <row r="30" spans="1:15" x14ac:dyDescent="0.25">
      <c r="A30" s="152" t="s">
        <v>73</v>
      </c>
      <c r="B30" s="152" t="s">
        <v>73</v>
      </c>
      <c r="C30" s="149">
        <v>3</v>
      </c>
      <c r="D30" s="150">
        <v>1</v>
      </c>
      <c r="E30" s="155">
        <v>2.3599999999999999E-2</v>
      </c>
      <c r="J30"/>
      <c r="K30"/>
      <c r="L30"/>
      <c r="M30"/>
      <c r="N30"/>
      <c r="O30"/>
    </row>
    <row r="31" spans="1:15" x14ac:dyDescent="0.25">
      <c r="A31" s="152" t="s">
        <v>74</v>
      </c>
      <c r="B31" s="152" t="s">
        <v>74</v>
      </c>
      <c r="C31" s="149">
        <v>4</v>
      </c>
      <c r="D31" s="150">
        <v>1</v>
      </c>
      <c r="E31" s="153">
        <v>0.2298</v>
      </c>
      <c r="J31"/>
      <c r="K31"/>
      <c r="L31"/>
      <c r="M31"/>
      <c r="N31"/>
      <c r="O31"/>
    </row>
    <row r="32" spans="1:15" x14ac:dyDescent="0.25">
      <c r="A32" s="156" t="s">
        <v>21</v>
      </c>
      <c r="B32" s="156" t="s">
        <v>21</v>
      </c>
      <c r="C32" s="149">
        <v>5</v>
      </c>
      <c r="D32" s="150">
        <v>1</v>
      </c>
      <c r="E32" s="153">
        <v>1.09E-2</v>
      </c>
      <c r="J32"/>
      <c r="K32"/>
      <c r="L32"/>
      <c r="M32"/>
      <c r="N32"/>
      <c r="O32"/>
    </row>
    <row r="33" spans="1:15" x14ac:dyDescent="0.25">
      <c r="A33" s="152" t="s">
        <v>75</v>
      </c>
      <c r="B33" s="152" t="s">
        <v>75</v>
      </c>
      <c r="C33" s="149">
        <v>6</v>
      </c>
      <c r="D33" s="150">
        <v>1</v>
      </c>
      <c r="E33" s="153">
        <v>0.14399999999999999</v>
      </c>
      <c r="J33"/>
      <c r="K33"/>
      <c r="L33"/>
      <c r="M33"/>
      <c r="N33"/>
      <c r="O33"/>
    </row>
    <row r="34" spans="1:15" x14ac:dyDescent="0.25">
      <c r="A34" s="156" t="s">
        <v>22</v>
      </c>
      <c r="B34" s="156" t="s">
        <v>22</v>
      </c>
      <c r="C34" s="149">
        <v>7</v>
      </c>
      <c r="D34" s="150">
        <v>1</v>
      </c>
      <c r="E34" s="153">
        <v>3.2399999999999998E-2</v>
      </c>
      <c r="J34"/>
      <c r="K34"/>
      <c r="L34"/>
      <c r="M34"/>
      <c r="N34"/>
      <c r="O34"/>
    </row>
    <row r="35" spans="1:15" x14ac:dyDescent="0.25">
      <c r="A35" s="149"/>
      <c r="B35" s="149"/>
      <c r="C35" s="149">
        <v>1</v>
      </c>
      <c r="D35" s="150">
        <v>2</v>
      </c>
      <c r="E35" s="154"/>
      <c r="J35"/>
      <c r="K35"/>
      <c r="L35"/>
      <c r="M35"/>
      <c r="N35"/>
      <c r="O35"/>
    </row>
    <row r="36" spans="1:15" x14ac:dyDescent="0.25">
      <c r="A36" s="151"/>
      <c r="B36" s="151"/>
      <c r="C36" s="149">
        <v>2</v>
      </c>
      <c r="D36" s="150">
        <v>2</v>
      </c>
      <c r="E36" s="157"/>
      <c r="J36"/>
      <c r="K36"/>
      <c r="L36"/>
      <c r="M36"/>
      <c r="N36"/>
      <c r="O36"/>
    </row>
    <row r="37" spans="1:15" x14ac:dyDescent="0.25">
      <c r="A37" s="151"/>
      <c r="B37" s="151"/>
      <c r="C37" s="149">
        <v>3</v>
      </c>
      <c r="D37" s="150">
        <v>2</v>
      </c>
      <c r="E37" s="158">
        <v>7.0699999999999999E-2</v>
      </c>
      <c r="J37"/>
      <c r="K37"/>
      <c r="L37"/>
      <c r="M37"/>
      <c r="N37"/>
      <c r="O37"/>
    </row>
    <row r="38" spans="1:15" x14ac:dyDescent="0.25">
      <c r="A38" s="151"/>
      <c r="B38" s="151"/>
      <c r="C38" s="149">
        <v>4</v>
      </c>
      <c r="D38" s="150">
        <v>2</v>
      </c>
      <c r="E38" s="157">
        <v>0.1847</v>
      </c>
      <c r="J38"/>
      <c r="K38"/>
      <c r="L38"/>
      <c r="M38"/>
      <c r="N38"/>
      <c r="O38"/>
    </row>
    <row r="39" spans="1:15" x14ac:dyDescent="0.25">
      <c r="A39" s="151"/>
      <c r="B39" s="151"/>
      <c r="C39" s="149">
        <v>5</v>
      </c>
      <c r="D39" s="150">
        <v>2</v>
      </c>
      <c r="E39" s="153">
        <v>5.2900000000000003E-2</v>
      </c>
      <c r="J39"/>
      <c r="K39"/>
      <c r="L39"/>
      <c r="M39"/>
      <c r="N39"/>
      <c r="O39"/>
    </row>
    <row r="40" spans="1:15" x14ac:dyDescent="0.25">
      <c r="A40" s="151"/>
      <c r="B40" s="151"/>
      <c r="C40" s="149">
        <v>6</v>
      </c>
      <c r="D40" s="150">
        <v>2</v>
      </c>
      <c r="E40" s="153">
        <v>0.1051</v>
      </c>
      <c r="J40"/>
      <c r="K40"/>
      <c r="L40"/>
      <c r="M40"/>
      <c r="N40"/>
      <c r="O40"/>
    </row>
    <row r="41" spans="1:15" x14ac:dyDescent="0.25">
      <c r="A41" s="151"/>
      <c r="B41" s="151"/>
      <c r="C41" s="149">
        <v>7</v>
      </c>
      <c r="D41" s="150">
        <v>2</v>
      </c>
      <c r="E41" s="153">
        <v>0.1187</v>
      </c>
      <c r="J41"/>
      <c r="K41"/>
      <c r="L41"/>
      <c r="M41"/>
      <c r="N41"/>
      <c r="O41"/>
    </row>
    <row r="42" spans="1:15" x14ac:dyDescent="0.25">
      <c r="A42" s="151"/>
      <c r="B42" s="149"/>
      <c r="C42" s="149">
        <v>1</v>
      </c>
      <c r="D42" s="150">
        <v>3</v>
      </c>
      <c r="E42" s="155"/>
      <c r="J42"/>
      <c r="K42"/>
      <c r="L42"/>
      <c r="M42"/>
      <c r="N42"/>
      <c r="O42"/>
    </row>
    <row r="43" spans="1:15" x14ac:dyDescent="0.25">
      <c r="A43" s="151"/>
      <c r="B43" s="151"/>
      <c r="C43" s="149">
        <v>2</v>
      </c>
      <c r="D43" s="150">
        <v>3</v>
      </c>
      <c r="E43" s="158"/>
      <c r="J43"/>
      <c r="K43"/>
      <c r="L43"/>
      <c r="M43"/>
      <c r="N43"/>
      <c r="O43"/>
    </row>
    <row r="44" spans="1:15" x14ac:dyDescent="0.25">
      <c r="A44" s="151"/>
      <c r="B44" s="151"/>
      <c r="C44" s="149">
        <v>3</v>
      </c>
      <c r="D44" s="150">
        <v>3</v>
      </c>
      <c r="E44" s="155"/>
      <c r="J44"/>
      <c r="K44"/>
      <c r="L44"/>
      <c r="M44"/>
      <c r="N44"/>
      <c r="O44"/>
    </row>
    <row r="45" spans="1:15" x14ac:dyDescent="0.25">
      <c r="A45" s="151"/>
      <c r="B45" s="151"/>
      <c r="C45" s="149">
        <v>4</v>
      </c>
      <c r="D45" s="150">
        <v>3</v>
      </c>
      <c r="E45" s="154">
        <v>3.7699999999999997E-2</v>
      </c>
      <c r="J45"/>
      <c r="K45"/>
      <c r="L45"/>
      <c r="M45"/>
      <c r="N45"/>
      <c r="O45"/>
    </row>
    <row r="46" spans="1:15" x14ac:dyDescent="0.25">
      <c r="A46" s="151"/>
      <c r="B46" s="151"/>
      <c r="C46" s="149">
        <v>5</v>
      </c>
      <c r="D46" s="150">
        <v>3</v>
      </c>
      <c r="E46" s="153">
        <v>1.1299999999999999E-2</v>
      </c>
      <c r="J46"/>
      <c r="K46"/>
      <c r="L46"/>
      <c r="M46"/>
      <c r="N46"/>
      <c r="O46"/>
    </row>
    <row r="47" spans="1:15" x14ac:dyDescent="0.25">
      <c r="A47" s="151"/>
      <c r="B47" s="151"/>
      <c r="C47" s="149">
        <v>6</v>
      </c>
      <c r="D47" s="150">
        <v>3</v>
      </c>
      <c r="E47" s="153">
        <v>-1.03E-2</v>
      </c>
      <c r="J47"/>
      <c r="K47"/>
      <c r="L47"/>
      <c r="M47"/>
      <c r="N47"/>
      <c r="O47"/>
    </row>
    <row r="48" spans="1:15" x14ac:dyDescent="0.25">
      <c r="A48" s="151"/>
      <c r="B48" s="151"/>
      <c r="C48" s="149">
        <v>7</v>
      </c>
      <c r="D48" s="150">
        <v>3</v>
      </c>
      <c r="E48" s="153">
        <v>8.6499999999999994E-2</v>
      </c>
      <c r="J48"/>
      <c r="K48"/>
      <c r="L48"/>
      <c r="M48"/>
      <c r="N48"/>
      <c r="O48"/>
    </row>
    <row r="49" spans="1:15" x14ac:dyDescent="0.25">
      <c r="A49" s="151"/>
      <c r="B49" s="149"/>
      <c r="C49" s="149">
        <v>1</v>
      </c>
      <c r="D49" s="150">
        <v>4</v>
      </c>
      <c r="E49" s="153"/>
      <c r="J49"/>
      <c r="K49"/>
      <c r="L49"/>
      <c r="M49"/>
      <c r="N49"/>
      <c r="O49"/>
    </row>
    <row r="50" spans="1:15" x14ac:dyDescent="0.25">
      <c r="A50" s="151"/>
      <c r="B50" s="151"/>
      <c r="C50" s="149">
        <v>2</v>
      </c>
      <c r="D50" s="150">
        <v>4</v>
      </c>
      <c r="E50" s="157"/>
      <c r="J50"/>
      <c r="K50"/>
      <c r="L50"/>
      <c r="M50"/>
      <c r="N50"/>
      <c r="O50"/>
    </row>
    <row r="51" spans="1:15" x14ac:dyDescent="0.25">
      <c r="A51" s="151"/>
      <c r="B51" s="151"/>
      <c r="C51" s="149">
        <v>3</v>
      </c>
      <c r="D51" s="150">
        <v>4</v>
      </c>
      <c r="E51" s="154"/>
      <c r="J51"/>
      <c r="K51"/>
      <c r="L51"/>
      <c r="M51"/>
      <c r="N51"/>
      <c r="O51"/>
    </row>
    <row r="52" spans="1:15" x14ac:dyDescent="0.25">
      <c r="A52" s="151"/>
      <c r="B52" s="151"/>
      <c r="C52" s="149">
        <v>4</v>
      </c>
      <c r="D52" s="150">
        <v>4</v>
      </c>
      <c r="E52" s="159"/>
      <c r="J52"/>
      <c r="K52"/>
      <c r="L52"/>
      <c r="M52"/>
      <c r="N52"/>
      <c r="O52"/>
    </row>
    <row r="53" spans="1:15" x14ac:dyDescent="0.25">
      <c r="A53" s="151"/>
      <c r="B53" s="151"/>
      <c r="C53" s="149">
        <v>5</v>
      </c>
      <c r="D53" s="150">
        <v>4</v>
      </c>
      <c r="E53" s="153">
        <v>8.9499999999999996E-2</v>
      </c>
      <c r="J53"/>
      <c r="K53"/>
      <c r="L53"/>
      <c r="M53"/>
      <c r="N53"/>
      <c r="O53"/>
    </row>
    <row r="54" spans="1:15" x14ac:dyDescent="0.25">
      <c r="A54" s="151"/>
      <c r="B54" s="151"/>
      <c r="C54" s="149">
        <v>6</v>
      </c>
      <c r="D54" s="150">
        <v>4</v>
      </c>
      <c r="E54" s="153">
        <v>0.376</v>
      </c>
      <c r="J54"/>
      <c r="K54"/>
      <c r="L54"/>
      <c r="M54"/>
      <c r="N54"/>
      <c r="O54"/>
    </row>
    <row r="55" spans="1:15" x14ac:dyDescent="0.25">
      <c r="A55" s="151"/>
      <c r="B55" s="151"/>
      <c r="C55" s="149">
        <v>7</v>
      </c>
      <c r="D55" s="150">
        <v>4</v>
      </c>
      <c r="E55" s="153">
        <v>2.0899999999999998E-2</v>
      </c>
      <c r="J55"/>
      <c r="K55"/>
      <c r="L55"/>
      <c r="M55"/>
      <c r="N55"/>
      <c r="O55"/>
    </row>
    <row r="56" spans="1:15" x14ac:dyDescent="0.25">
      <c r="A56" s="151"/>
      <c r="B56" s="149"/>
      <c r="C56" s="149">
        <v>1</v>
      </c>
      <c r="D56" s="150">
        <v>5</v>
      </c>
      <c r="E56" s="153"/>
      <c r="J56"/>
      <c r="K56"/>
      <c r="L56"/>
      <c r="M56"/>
      <c r="N56"/>
      <c r="O56"/>
    </row>
    <row r="57" spans="1:15" x14ac:dyDescent="0.25">
      <c r="A57" s="151"/>
      <c r="B57" s="151"/>
      <c r="C57" s="149">
        <v>2</v>
      </c>
      <c r="D57" s="150">
        <v>5</v>
      </c>
      <c r="E57" s="153"/>
      <c r="J57"/>
      <c r="K57"/>
      <c r="L57"/>
      <c r="M57"/>
      <c r="N57"/>
      <c r="O57"/>
    </row>
    <row r="58" spans="1:15" x14ac:dyDescent="0.25">
      <c r="A58" s="151"/>
      <c r="B58" s="151"/>
      <c r="C58" s="149">
        <v>3</v>
      </c>
      <c r="D58" s="150">
        <v>5</v>
      </c>
      <c r="E58" s="153"/>
      <c r="J58"/>
      <c r="K58"/>
      <c r="L58"/>
      <c r="M58"/>
      <c r="N58"/>
      <c r="O58"/>
    </row>
    <row r="59" spans="1:15" x14ac:dyDescent="0.25">
      <c r="A59" s="151"/>
      <c r="B59" s="151"/>
      <c r="C59" s="149">
        <v>4</v>
      </c>
      <c r="D59" s="150">
        <v>5</v>
      </c>
      <c r="E59" s="153"/>
      <c r="J59"/>
      <c r="K59"/>
      <c r="L59"/>
      <c r="M59"/>
      <c r="N59"/>
      <c r="O59"/>
    </row>
    <row r="60" spans="1:15" x14ac:dyDescent="0.25">
      <c r="A60" s="151"/>
      <c r="B60" s="151"/>
      <c r="C60" s="149">
        <v>5</v>
      </c>
      <c r="D60" s="150">
        <v>5</v>
      </c>
      <c r="E60" s="159"/>
      <c r="J60"/>
      <c r="K60"/>
      <c r="L60"/>
      <c r="M60"/>
      <c r="N60"/>
      <c r="O60"/>
    </row>
    <row r="61" spans="1:15" x14ac:dyDescent="0.25">
      <c r="A61" s="151"/>
      <c r="B61" s="151"/>
      <c r="C61" s="149">
        <v>6</v>
      </c>
      <c r="D61" s="150">
        <v>5</v>
      </c>
      <c r="E61" s="153">
        <v>0.1019</v>
      </c>
      <c r="J61"/>
      <c r="K61"/>
      <c r="L61"/>
      <c r="M61"/>
      <c r="N61"/>
      <c r="O61"/>
    </row>
    <row r="62" spans="1:15" x14ac:dyDescent="0.25">
      <c r="A62" s="151"/>
      <c r="B62" s="151"/>
      <c r="C62" s="149">
        <v>7</v>
      </c>
      <c r="D62" s="150">
        <v>5</v>
      </c>
      <c r="E62" s="153">
        <v>0.2059</v>
      </c>
      <c r="J62"/>
      <c r="K62"/>
      <c r="L62"/>
      <c r="M62"/>
      <c r="N62"/>
      <c r="O62"/>
    </row>
    <row r="63" spans="1:15" x14ac:dyDescent="0.25">
      <c r="A63" s="151"/>
      <c r="B63" s="149"/>
      <c r="C63" s="149">
        <v>1</v>
      </c>
      <c r="D63" s="150">
        <v>6</v>
      </c>
      <c r="E63" s="153"/>
      <c r="J63"/>
      <c r="K63"/>
      <c r="L63"/>
      <c r="M63"/>
      <c r="N63"/>
      <c r="O63"/>
    </row>
    <row r="64" spans="1:15" x14ac:dyDescent="0.25">
      <c r="A64" s="151"/>
      <c r="B64" s="151"/>
      <c r="C64" s="149">
        <v>2</v>
      </c>
      <c r="D64" s="150">
        <v>6</v>
      </c>
      <c r="E64" s="153"/>
      <c r="J64"/>
      <c r="K64"/>
      <c r="L64"/>
      <c r="M64"/>
      <c r="N64"/>
      <c r="O64"/>
    </row>
    <row r="65" spans="1:15" x14ac:dyDescent="0.25">
      <c r="A65" s="151"/>
      <c r="B65" s="151"/>
      <c r="C65" s="149">
        <v>3</v>
      </c>
      <c r="D65" s="150">
        <v>6</v>
      </c>
      <c r="E65" s="153"/>
      <c r="J65"/>
      <c r="K65"/>
      <c r="L65"/>
      <c r="M65"/>
      <c r="N65"/>
      <c r="O65"/>
    </row>
    <row r="66" spans="1:15" x14ac:dyDescent="0.25">
      <c r="A66" s="151"/>
      <c r="B66" s="151"/>
      <c r="C66" s="149">
        <v>4</v>
      </c>
      <c r="D66" s="150">
        <v>6</v>
      </c>
      <c r="E66" s="153"/>
      <c r="J66"/>
      <c r="K66"/>
      <c r="L66"/>
      <c r="M66"/>
      <c r="N66"/>
      <c r="O66"/>
    </row>
    <row r="67" spans="1:15" x14ac:dyDescent="0.25">
      <c r="A67" s="151"/>
      <c r="B67" s="151"/>
      <c r="C67" s="149">
        <v>5</v>
      </c>
      <c r="D67" s="150">
        <v>6</v>
      </c>
      <c r="E67" s="153"/>
      <c r="J67"/>
      <c r="K67"/>
      <c r="L67"/>
      <c r="M67"/>
      <c r="N67"/>
      <c r="O67"/>
    </row>
    <row r="68" spans="1:15" x14ac:dyDescent="0.25">
      <c r="A68" s="151"/>
      <c r="B68" s="151"/>
      <c r="C68" s="149">
        <v>6</v>
      </c>
      <c r="D68" s="150">
        <v>6</v>
      </c>
      <c r="E68" s="159"/>
      <c r="J68"/>
      <c r="K68"/>
      <c r="L68"/>
      <c r="M68"/>
      <c r="N68"/>
      <c r="O68"/>
    </row>
    <row r="69" spans="1:15" x14ac:dyDescent="0.25">
      <c r="A69" s="151"/>
      <c r="B69" s="151"/>
      <c r="C69" s="149">
        <v>7</v>
      </c>
      <c r="D69" s="150">
        <v>6</v>
      </c>
      <c r="E69" s="153">
        <v>9.4700000000000006E-2</v>
      </c>
      <c r="J69"/>
      <c r="K69"/>
      <c r="L69"/>
      <c r="M69"/>
      <c r="N69"/>
      <c r="O69"/>
    </row>
    <row r="70" spans="1:15" x14ac:dyDescent="0.25">
      <c r="D70"/>
      <c r="J70"/>
      <c r="K70"/>
      <c r="L70"/>
      <c r="M70"/>
      <c r="N70"/>
      <c r="O70"/>
    </row>
    <row r="71" spans="1:15" x14ac:dyDescent="0.25">
      <c r="D71"/>
      <c r="J71"/>
      <c r="K71"/>
      <c r="L71"/>
      <c r="M71"/>
      <c r="N71"/>
      <c r="O71"/>
    </row>
    <row r="72" spans="1:15" x14ac:dyDescent="0.25">
      <c r="D72"/>
      <c r="J72"/>
      <c r="K72"/>
      <c r="L72"/>
      <c r="M72"/>
      <c r="N72"/>
      <c r="O72"/>
    </row>
    <row r="73" spans="1:15" x14ac:dyDescent="0.25">
      <c r="D73"/>
      <c r="J73"/>
      <c r="K73"/>
      <c r="L73"/>
      <c r="M73"/>
      <c r="N73"/>
      <c r="O73"/>
    </row>
    <row r="74" spans="1:15" x14ac:dyDescent="0.25">
      <c r="D74"/>
      <c r="J74"/>
      <c r="K74"/>
      <c r="L74"/>
      <c r="M74"/>
      <c r="N74"/>
      <c r="O74"/>
    </row>
    <row r="75" spans="1:15" x14ac:dyDescent="0.25">
      <c r="D75"/>
      <c r="J75"/>
      <c r="K75"/>
      <c r="L75"/>
      <c r="M75"/>
      <c r="N75"/>
      <c r="O75"/>
    </row>
    <row r="76" spans="1:15" x14ac:dyDescent="0.25">
      <c r="D76"/>
      <c r="J76"/>
      <c r="K76"/>
      <c r="L76"/>
      <c r="M76"/>
      <c r="N76"/>
      <c r="O76"/>
    </row>
    <row r="77" spans="1:15" x14ac:dyDescent="0.25">
      <c r="J77"/>
      <c r="K77"/>
      <c r="L77"/>
      <c r="M77"/>
      <c r="N77"/>
      <c r="O77"/>
    </row>
  </sheetData>
  <mergeCells count="3">
    <mergeCell ref="A15:G15"/>
    <mergeCell ref="A13:H13"/>
    <mergeCell ref="A14:H1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K55"/>
  <sheetViews>
    <sheetView topLeftCell="A31" workbookViewId="0">
      <selection activeCell="J6" sqref="J6"/>
    </sheetView>
  </sheetViews>
  <sheetFormatPr baseColWidth="10" defaultRowHeight="15" x14ac:dyDescent="0.25"/>
  <cols>
    <col min="1" max="1" width="32.7109375" style="12" customWidth="1"/>
    <col min="2" max="2" width="14" style="12" customWidth="1"/>
    <col min="3" max="3" width="14.28515625" style="12" customWidth="1"/>
    <col min="4" max="4" width="15.5703125" style="12" customWidth="1"/>
    <col min="5" max="5" width="12.85546875" style="12" customWidth="1"/>
    <col min="6" max="6" width="13.28515625" style="12" customWidth="1"/>
    <col min="7" max="7" width="13" style="12" customWidth="1"/>
    <col min="8" max="16384" width="11.42578125" style="14"/>
  </cols>
  <sheetData>
    <row r="1" spans="1:11" x14ac:dyDescent="0.25">
      <c r="A1" s="68" t="s">
        <v>294</v>
      </c>
      <c r="B1" s="50"/>
      <c r="C1" s="50"/>
      <c r="D1" s="50"/>
      <c r="E1" s="50"/>
      <c r="F1" s="50"/>
      <c r="G1" s="50"/>
      <c r="K1" s="133"/>
    </row>
    <row r="2" spans="1:11" x14ac:dyDescent="0.25">
      <c r="A2" s="68"/>
      <c r="B2" s="50"/>
      <c r="C2" s="50"/>
      <c r="D2" s="50"/>
      <c r="E2" s="50"/>
      <c r="F2" s="50"/>
      <c r="G2" s="50"/>
      <c r="K2" s="133"/>
    </row>
    <row r="3" spans="1:11" x14ac:dyDescent="0.25">
      <c r="A3" s="68"/>
      <c r="B3" s="50"/>
      <c r="C3" s="50"/>
      <c r="D3" s="50"/>
      <c r="E3" s="50"/>
      <c r="F3" s="50"/>
      <c r="G3" s="52" t="s">
        <v>330</v>
      </c>
      <c r="K3" s="134"/>
    </row>
    <row r="4" spans="1:11" ht="60" x14ac:dyDescent="0.25">
      <c r="A4" s="135"/>
      <c r="B4" s="358" t="s">
        <v>38</v>
      </c>
      <c r="C4" s="358" t="s">
        <v>107</v>
      </c>
      <c r="D4" s="358" t="s">
        <v>69</v>
      </c>
      <c r="E4" s="358" t="s">
        <v>333</v>
      </c>
      <c r="F4" s="358" t="s">
        <v>334</v>
      </c>
      <c r="G4" s="358" t="s">
        <v>109</v>
      </c>
      <c r="K4" s="134"/>
    </row>
    <row r="5" spans="1:11" x14ac:dyDescent="0.25">
      <c r="A5" s="146" t="s">
        <v>38</v>
      </c>
      <c r="B5" s="136">
        <v>1</v>
      </c>
      <c r="C5" s="137">
        <v>-0.28789999999999999</v>
      </c>
      <c r="D5" s="137">
        <v>-0.18490000000000001</v>
      </c>
      <c r="E5" s="137">
        <v>-0.1336</v>
      </c>
      <c r="F5" s="137">
        <v>-0.17</v>
      </c>
      <c r="G5" s="137">
        <v>-0.1152</v>
      </c>
      <c r="K5" s="115"/>
    </row>
    <row r="6" spans="1:11" x14ac:dyDescent="0.25">
      <c r="A6" s="147" t="s">
        <v>107</v>
      </c>
      <c r="B6" s="138">
        <v>-0.28789999999999999</v>
      </c>
      <c r="C6" s="139">
        <v>1</v>
      </c>
      <c r="D6" s="140">
        <v>0.2273</v>
      </c>
      <c r="E6" s="140">
        <v>0.28129999999999999</v>
      </c>
      <c r="F6" s="141">
        <v>0.1208</v>
      </c>
      <c r="G6" s="141">
        <v>0.18110000000000001</v>
      </c>
    </row>
    <row r="7" spans="1:11" x14ac:dyDescent="0.25">
      <c r="A7" s="147" t="s">
        <v>69</v>
      </c>
      <c r="B7" s="138">
        <v>-0.18490000000000001</v>
      </c>
      <c r="C7" s="140">
        <v>0.2273</v>
      </c>
      <c r="D7" s="141">
        <v>1</v>
      </c>
      <c r="E7" s="141">
        <v>8.2299999999999998E-2</v>
      </c>
      <c r="F7" s="140">
        <v>0.27339999999999998</v>
      </c>
      <c r="G7" s="141">
        <v>0.10539999999999999</v>
      </c>
    </row>
    <row r="8" spans="1:11" x14ac:dyDescent="0.25">
      <c r="A8" s="147" t="s">
        <v>70</v>
      </c>
      <c r="B8" s="138">
        <v>-0.1336</v>
      </c>
      <c r="C8" s="140">
        <v>0.28129999999999999</v>
      </c>
      <c r="D8" s="141">
        <v>8.2299999999999998E-2</v>
      </c>
      <c r="E8" s="141">
        <v>1</v>
      </c>
      <c r="F8" s="138">
        <v>-2.6700000000000002E-2</v>
      </c>
      <c r="G8" s="141">
        <v>0.19350000000000001</v>
      </c>
    </row>
    <row r="9" spans="1:11" x14ac:dyDescent="0.25">
      <c r="A9" s="147" t="s">
        <v>108</v>
      </c>
      <c r="B9" s="138">
        <v>-0.17</v>
      </c>
      <c r="C9" s="141">
        <v>0.1208</v>
      </c>
      <c r="D9" s="140">
        <v>0.27339999999999998</v>
      </c>
      <c r="E9" s="138">
        <v>-2.6700000000000002E-2</v>
      </c>
      <c r="F9" s="139">
        <v>1</v>
      </c>
      <c r="G9" s="141">
        <v>6.5500000000000003E-2</v>
      </c>
    </row>
    <row r="10" spans="1:11" x14ac:dyDescent="0.25">
      <c r="A10" s="148" t="s">
        <v>109</v>
      </c>
      <c r="B10" s="142">
        <v>-0.1152</v>
      </c>
      <c r="C10" s="143">
        <v>0.18110000000000001</v>
      </c>
      <c r="D10" s="143">
        <v>0.10539999999999999</v>
      </c>
      <c r="E10" s="143">
        <v>0.19350000000000001</v>
      </c>
      <c r="F10" s="143">
        <v>6.5500000000000003E-2</v>
      </c>
      <c r="G10" s="143">
        <v>1</v>
      </c>
    </row>
    <row r="11" spans="1:11" x14ac:dyDescent="0.25">
      <c r="A11" s="349"/>
      <c r="B11" s="362"/>
      <c r="C11" s="363"/>
      <c r="D11" s="363"/>
      <c r="E11" s="363"/>
      <c r="F11" s="363"/>
      <c r="G11" s="363"/>
    </row>
    <row r="12" spans="1:11" ht="20.25" customHeight="1" x14ac:dyDescent="0.25">
      <c r="A12" s="492" t="s">
        <v>282</v>
      </c>
      <c r="B12" s="488"/>
      <c r="C12" s="488"/>
      <c r="D12" s="488"/>
      <c r="E12" s="488"/>
      <c r="F12" s="488"/>
      <c r="G12" s="488"/>
    </row>
    <row r="13" spans="1:11" ht="53.25" customHeight="1" x14ac:dyDescent="0.25">
      <c r="A13" s="406" t="s">
        <v>293</v>
      </c>
      <c r="B13" s="407"/>
      <c r="C13" s="407"/>
      <c r="D13" s="407"/>
      <c r="E13" s="407"/>
      <c r="F13" s="407"/>
      <c r="G13" s="407"/>
    </row>
    <row r="14" spans="1:11" x14ac:dyDescent="0.25">
      <c r="A14" s="490" t="s">
        <v>144</v>
      </c>
      <c r="B14" s="407"/>
      <c r="C14" s="407"/>
      <c r="D14" s="407"/>
      <c r="E14" s="407"/>
      <c r="F14" s="407"/>
      <c r="G14" s="407"/>
    </row>
    <row r="17" spans="1:7" x14ac:dyDescent="0.25">
      <c r="A17" s="12" t="s">
        <v>76</v>
      </c>
    </row>
    <row r="19" spans="1:7" x14ac:dyDescent="0.25">
      <c r="A19" s="128" t="s">
        <v>31</v>
      </c>
      <c r="B19" s="128" t="s">
        <v>32</v>
      </c>
      <c r="C19" s="128" t="s">
        <v>31</v>
      </c>
      <c r="D19" s="128" t="s">
        <v>32</v>
      </c>
      <c r="E19" s="128"/>
    </row>
    <row r="20" spans="1:7" x14ac:dyDescent="0.25">
      <c r="A20" s="128" t="s">
        <v>147</v>
      </c>
      <c r="B20" s="128" t="s">
        <v>147</v>
      </c>
      <c r="C20" s="128">
        <v>1</v>
      </c>
      <c r="D20" s="128">
        <v>1</v>
      </c>
      <c r="E20" s="129"/>
      <c r="G20" s="124"/>
    </row>
    <row r="21" spans="1:7" x14ac:dyDescent="0.25">
      <c r="A21" s="128" t="s">
        <v>68</v>
      </c>
      <c r="B21" s="128" t="s">
        <v>68</v>
      </c>
      <c r="C21" s="128">
        <v>2</v>
      </c>
      <c r="D21" s="128">
        <v>1</v>
      </c>
      <c r="E21" s="130">
        <v>-0.28789999999999999</v>
      </c>
      <c r="G21" s="125"/>
    </row>
    <row r="22" spans="1:7" x14ac:dyDescent="0.25">
      <c r="A22" s="128" t="s">
        <v>69</v>
      </c>
      <c r="B22" s="128" t="s">
        <v>69</v>
      </c>
      <c r="C22" s="128">
        <v>3</v>
      </c>
      <c r="D22" s="128">
        <v>1</v>
      </c>
      <c r="E22" s="130">
        <v>-0.18490000000000001</v>
      </c>
      <c r="G22" s="125"/>
    </row>
    <row r="23" spans="1:7" x14ac:dyDescent="0.25">
      <c r="A23" s="128" t="s">
        <v>70</v>
      </c>
      <c r="B23" s="128" t="s">
        <v>70</v>
      </c>
      <c r="C23" s="128">
        <v>4</v>
      </c>
      <c r="D23" s="128">
        <v>1</v>
      </c>
      <c r="E23" s="130">
        <v>-0.1336</v>
      </c>
      <c r="G23" s="125"/>
    </row>
    <row r="24" spans="1:7" x14ac:dyDescent="0.25">
      <c r="A24" s="128" t="s">
        <v>148</v>
      </c>
      <c r="B24" s="128" t="s">
        <v>148</v>
      </c>
      <c r="C24" s="128">
        <v>5</v>
      </c>
      <c r="D24" s="128">
        <v>1</v>
      </c>
      <c r="E24" s="130">
        <v>-0.17</v>
      </c>
      <c r="G24" s="125"/>
    </row>
    <row r="25" spans="1:7" x14ac:dyDescent="0.25">
      <c r="A25" s="128" t="s">
        <v>149</v>
      </c>
      <c r="B25" s="128" t="s">
        <v>149</v>
      </c>
      <c r="C25" s="128">
        <v>6</v>
      </c>
      <c r="D25" s="128">
        <v>1</v>
      </c>
      <c r="E25" s="130">
        <v>-0.1152</v>
      </c>
      <c r="G25" s="125"/>
    </row>
    <row r="26" spans="1:7" x14ac:dyDescent="0.25">
      <c r="A26" s="128"/>
      <c r="B26" s="128"/>
      <c r="C26" s="128">
        <v>1</v>
      </c>
      <c r="D26" s="128">
        <v>2</v>
      </c>
      <c r="E26" s="130"/>
      <c r="G26" s="125"/>
    </row>
    <row r="27" spans="1:7" x14ac:dyDescent="0.25">
      <c r="A27" s="128"/>
      <c r="B27" s="128"/>
      <c r="C27" s="128">
        <v>2</v>
      </c>
      <c r="D27" s="128">
        <v>2</v>
      </c>
      <c r="E27" s="131"/>
      <c r="G27" s="124"/>
    </row>
    <row r="28" spans="1:7" x14ac:dyDescent="0.25">
      <c r="A28" s="128"/>
      <c r="B28" s="128"/>
      <c r="C28" s="128">
        <v>3</v>
      </c>
      <c r="D28" s="128">
        <v>2</v>
      </c>
      <c r="E28" s="132">
        <v>0.2273</v>
      </c>
      <c r="G28" s="126"/>
    </row>
    <row r="29" spans="1:7" x14ac:dyDescent="0.25">
      <c r="A29" s="128"/>
      <c r="B29" s="128"/>
      <c r="C29" s="128">
        <v>4</v>
      </c>
      <c r="D29" s="128">
        <v>2</v>
      </c>
      <c r="E29" s="132">
        <v>0.28129999999999999</v>
      </c>
      <c r="G29" s="126"/>
    </row>
    <row r="30" spans="1:7" x14ac:dyDescent="0.25">
      <c r="A30" s="128"/>
      <c r="B30" s="128"/>
      <c r="C30" s="128">
        <v>5</v>
      </c>
      <c r="D30" s="128">
        <v>2</v>
      </c>
      <c r="E30" s="129">
        <v>0.1208</v>
      </c>
      <c r="G30" s="127"/>
    </row>
    <row r="31" spans="1:7" x14ac:dyDescent="0.25">
      <c r="A31" s="128"/>
      <c r="B31" s="128"/>
      <c r="C31" s="128">
        <v>6</v>
      </c>
      <c r="D31" s="128">
        <v>2</v>
      </c>
      <c r="E31" s="129">
        <v>0.18110000000000001</v>
      </c>
      <c r="G31" s="127"/>
    </row>
    <row r="32" spans="1:7" x14ac:dyDescent="0.25">
      <c r="A32" s="128"/>
      <c r="B32" s="128"/>
      <c r="C32" s="128">
        <v>1</v>
      </c>
      <c r="D32" s="128">
        <v>3</v>
      </c>
      <c r="E32" s="130"/>
      <c r="G32" s="125"/>
    </row>
    <row r="33" spans="1:7" x14ac:dyDescent="0.25">
      <c r="A33" s="128"/>
      <c r="B33" s="128"/>
      <c r="C33" s="128">
        <v>2</v>
      </c>
      <c r="D33" s="128">
        <v>3</v>
      </c>
      <c r="E33" s="132"/>
      <c r="G33" s="126"/>
    </row>
    <row r="34" spans="1:7" x14ac:dyDescent="0.25">
      <c r="A34" s="128"/>
      <c r="B34" s="128"/>
      <c r="C34" s="128">
        <v>3</v>
      </c>
      <c r="D34" s="128">
        <v>3</v>
      </c>
      <c r="E34" s="129"/>
      <c r="G34" s="127"/>
    </row>
    <row r="35" spans="1:7" x14ac:dyDescent="0.25">
      <c r="A35" s="128"/>
      <c r="B35" s="128"/>
      <c r="C35" s="128">
        <v>4</v>
      </c>
      <c r="D35" s="128">
        <v>3</v>
      </c>
      <c r="E35" s="129">
        <v>8.2299999999999998E-2</v>
      </c>
      <c r="G35" s="127"/>
    </row>
    <row r="36" spans="1:7" x14ac:dyDescent="0.25">
      <c r="A36" s="128"/>
      <c r="B36" s="128"/>
      <c r="C36" s="128">
        <v>5</v>
      </c>
      <c r="D36" s="128">
        <v>3</v>
      </c>
      <c r="E36" s="132">
        <v>0.27339999999999998</v>
      </c>
      <c r="G36" s="126"/>
    </row>
    <row r="37" spans="1:7" x14ac:dyDescent="0.25">
      <c r="A37" s="128"/>
      <c r="B37" s="128"/>
      <c r="C37" s="128">
        <v>6</v>
      </c>
      <c r="D37" s="128">
        <v>3</v>
      </c>
      <c r="E37" s="129">
        <v>0.10539999999999999</v>
      </c>
      <c r="G37" s="127"/>
    </row>
    <row r="38" spans="1:7" x14ac:dyDescent="0.25">
      <c r="A38" s="128"/>
      <c r="B38" s="128"/>
      <c r="C38" s="128">
        <v>1</v>
      </c>
      <c r="D38" s="128">
        <v>4</v>
      </c>
      <c r="E38" s="130"/>
      <c r="G38" s="125"/>
    </row>
    <row r="39" spans="1:7" x14ac:dyDescent="0.25">
      <c r="A39" s="128"/>
      <c r="B39" s="128"/>
      <c r="C39" s="128">
        <v>2</v>
      </c>
      <c r="D39" s="128">
        <v>4</v>
      </c>
      <c r="E39" s="132"/>
      <c r="G39" s="126"/>
    </row>
    <row r="40" spans="1:7" x14ac:dyDescent="0.25">
      <c r="A40" s="128"/>
      <c r="B40" s="128"/>
      <c r="C40" s="128">
        <v>3</v>
      </c>
      <c r="D40" s="128">
        <v>4</v>
      </c>
      <c r="E40" s="129"/>
      <c r="G40" s="127"/>
    </row>
    <row r="41" spans="1:7" x14ac:dyDescent="0.25">
      <c r="A41" s="128"/>
      <c r="B41" s="128"/>
      <c r="C41" s="128">
        <v>4</v>
      </c>
      <c r="D41" s="128">
        <v>4</v>
      </c>
      <c r="E41" s="129"/>
      <c r="G41" s="127"/>
    </row>
    <row r="42" spans="1:7" x14ac:dyDescent="0.25">
      <c r="A42" s="128"/>
      <c r="B42" s="128"/>
      <c r="C42" s="128">
        <v>5</v>
      </c>
      <c r="D42" s="128">
        <v>4</v>
      </c>
      <c r="E42" s="130">
        <v>-2.6700000000000002E-2</v>
      </c>
      <c r="G42" s="125"/>
    </row>
    <row r="43" spans="1:7" x14ac:dyDescent="0.25">
      <c r="A43" s="128"/>
      <c r="B43" s="128"/>
      <c r="C43" s="128">
        <v>6</v>
      </c>
      <c r="D43" s="128">
        <v>4</v>
      </c>
      <c r="E43" s="129">
        <v>0.19350000000000001</v>
      </c>
      <c r="G43" s="127"/>
    </row>
    <row r="44" spans="1:7" x14ac:dyDescent="0.25">
      <c r="A44" s="128"/>
      <c r="B44" s="128"/>
      <c r="C44" s="128">
        <v>1</v>
      </c>
      <c r="D44" s="128">
        <v>5</v>
      </c>
      <c r="E44" s="130"/>
      <c r="G44" s="125"/>
    </row>
    <row r="45" spans="1:7" x14ac:dyDescent="0.25">
      <c r="A45" s="128"/>
      <c r="B45" s="128"/>
      <c r="C45" s="128">
        <v>2</v>
      </c>
      <c r="D45" s="128">
        <v>5</v>
      </c>
      <c r="E45" s="129"/>
      <c r="G45" s="127"/>
    </row>
    <row r="46" spans="1:7" x14ac:dyDescent="0.25">
      <c r="A46" s="128"/>
      <c r="B46" s="128"/>
      <c r="C46" s="128">
        <v>3</v>
      </c>
      <c r="D46" s="128">
        <v>5</v>
      </c>
      <c r="E46" s="132"/>
      <c r="G46" s="126"/>
    </row>
    <row r="47" spans="1:7" x14ac:dyDescent="0.25">
      <c r="A47" s="128"/>
      <c r="B47" s="128"/>
      <c r="C47" s="128">
        <v>4</v>
      </c>
      <c r="D47" s="128">
        <v>5</v>
      </c>
      <c r="E47" s="130"/>
      <c r="G47" s="125"/>
    </row>
    <row r="48" spans="1:7" x14ac:dyDescent="0.25">
      <c r="A48" s="128"/>
      <c r="B48" s="128"/>
      <c r="C48" s="128">
        <v>5</v>
      </c>
      <c r="D48" s="128">
        <v>5</v>
      </c>
      <c r="E48" s="131"/>
      <c r="G48" s="124"/>
    </row>
    <row r="49" spans="1:7" x14ac:dyDescent="0.25">
      <c r="A49" s="128"/>
      <c r="B49" s="128"/>
      <c r="C49" s="128">
        <v>6</v>
      </c>
      <c r="D49" s="128">
        <v>5</v>
      </c>
      <c r="E49" s="129">
        <v>6.5500000000000003E-2</v>
      </c>
      <c r="G49" s="127"/>
    </row>
    <row r="50" spans="1:7" x14ac:dyDescent="0.25">
      <c r="A50" s="128"/>
      <c r="B50" s="128"/>
      <c r="C50" s="128">
        <v>1</v>
      </c>
      <c r="D50" s="128">
        <v>6</v>
      </c>
      <c r="E50" s="128"/>
      <c r="G50" s="125"/>
    </row>
    <row r="51" spans="1:7" x14ac:dyDescent="0.25">
      <c r="A51" s="128"/>
      <c r="B51" s="128"/>
      <c r="C51" s="128">
        <v>2</v>
      </c>
      <c r="D51" s="128">
        <v>6</v>
      </c>
      <c r="E51" s="128"/>
      <c r="G51" s="127"/>
    </row>
    <row r="52" spans="1:7" x14ac:dyDescent="0.25">
      <c r="A52" s="128"/>
      <c r="B52" s="128"/>
      <c r="C52" s="128">
        <v>3</v>
      </c>
      <c r="D52" s="128">
        <v>6</v>
      </c>
      <c r="E52" s="128"/>
      <c r="G52" s="127"/>
    </row>
    <row r="53" spans="1:7" x14ac:dyDescent="0.25">
      <c r="A53" s="128"/>
      <c r="B53" s="128"/>
      <c r="C53" s="128">
        <v>4</v>
      </c>
      <c r="D53" s="128">
        <v>6</v>
      </c>
      <c r="E53" s="128"/>
      <c r="G53" s="127"/>
    </row>
    <row r="54" spans="1:7" x14ac:dyDescent="0.25">
      <c r="A54" s="128"/>
      <c r="B54" s="128"/>
      <c r="C54" s="128">
        <v>5</v>
      </c>
      <c r="D54" s="128">
        <v>6</v>
      </c>
      <c r="E54" s="128"/>
      <c r="G54" s="127"/>
    </row>
    <row r="55" spans="1:7" x14ac:dyDescent="0.25">
      <c r="A55" s="128"/>
      <c r="B55" s="128"/>
      <c r="C55" s="128">
        <v>6</v>
      </c>
      <c r="D55" s="128">
        <v>6</v>
      </c>
      <c r="E55" s="128"/>
      <c r="G55" s="127"/>
    </row>
  </sheetData>
  <mergeCells count="3">
    <mergeCell ref="A13:G13"/>
    <mergeCell ref="A14:G14"/>
    <mergeCell ref="A12:G1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M79"/>
  <sheetViews>
    <sheetView topLeftCell="A31" workbookViewId="0">
      <selection activeCell="A14" sqref="A14:H14"/>
    </sheetView>
  </sheetViews>
  <sheetFormatPr baseColWidth="10" defaultRowHeight="15" x14ac:dyDescent="0.25"/>
  <cols>
    <col min="1" max="1" width="42.5703125" customWidth="1"/>
    <col min="2" max="2" width="14.28515625" customWidth="1"/>
    <col min="3" max="3" width="13" customWidth="1"/>
    <col min="4" max="4" width="14.140625" customWidth="1"/>
    <col min="5" max="5" width="14.7109375" customWidth="1"/>
    <col min="6" max="6" width="15.28515625" customWidth="1"/>
    <col min="7" max="7" width="12.5703125" customWidth="1"/>
    <col min="8" max="8" width="11.85546875" customWidth="1"/>
  </cols>
  <sheetData>
    <row r="1" spans="1:13" x14ac:dyDescent="0.25">
      <c r="A1" s="493" t="s">
        <v>281</v>
      </c>
      <c r="B1" s="494"/>
      <c r="C1" s="494"/>
      <c r="D1" s="494"/>
      <c r="E1" s="494"/>
      <c r="F1" s="494"/>
      <c r="G1" s="494"/>
      <c r="H1" s="494"/>
    </row>
    <row r="2" spans="1:13" x14ac:dyDescent="0.25">
      <c r="A2" s="122"/>
      <c r="B2" s="123"/>
      <c r="C2" s="123"/>
      <c r="D2" s="123"/>
      <c r="E2" s="123"/>
      <c r="F2" s="123"/>
      <c r="G2" s="123"/>
      <c r="H2" s="123"/>
    </row>
    <row r="3" spans="1:13" x14ac:dyDescent="0.25">
      <c r="A3" s="50"/>
      <c r="B3" s="50"/>
      <c r="C3" s="50"/>
      <c r="D3" s="50"/>
      <c r="E3" s="50"/>
      <c r="F3" s="50"/>
      <c r="G3" s="50"/>
      <c r="H3" s="52" t="s">
        <v>330</v>
      </c>
    </row>
    <row r="4" spans="1:13" ht="30" x14ac:dyDescent="0.25">
      <c r="A4" s="367" t="s">
        <v>77</v>
      </c>
      <c r="B4" s="364" t="s">
        <v>284</v>
      </c>
      <c r="C4" s="364" t="s">
        <v>285</v>
      </c>
      <c r="D4" s="364" t="s">
        <v>58</v>
      </c>
      <c r="E4" s="364" t="s">
        <v>286</v>
      </c>
      <c r="F4" s="364" t="s">
        <v>21</v>
      </c>
      <c r="G4" s="364" t="s">
        <v>287</v>
      </c>
      <c r="H4" s="364" t="s">
        <v>288</v>
      </c>
    </row>
    <row r="5" spans="1:13" ht="15.75" customHeight="1" x14ac:dyDescent="0.25">
      <c r="A5" s="116" t="s">
        <v>289</v>
      </c>
      <c r="B5" s="117">
        <v>0.29849999999999999</v>
      </c>
      <c r="C5" s="118">
        <v>6.6000000000000003E-2</v>
      </c>
      <c r="D5" s="118">
        <v>-1.84E-2</v>
      </c>
      <c r="E5" s="118">
        <v>5.2900000000000003E-2</v>
      </c>
      <c r="F5" s="118">
        <v>-0.1986</v>
      </c>
      <c r="G5" s="118">
        <v>9.2999999999999999E-2</v>
      </c>
      <c r="H5" s="118">
        <v>-7.3599999999999999E-2</v>
      </c>
    </row>
    <row r="6" spans="1:13" ht="15.75" customHeight="1" x14ac:dyDescent="0.25">
      <c r="A6" s="116" t="s">
        <v>107</v>
      </c>
      <c r="B6" s="117">
        <v>-0.1099</v>
      </c>
      <c r="C6" s="118">
        <v>2.23E-2</v>
      </c>
      <c r="D6" s="118">
        <v>0.21099999999999999</v>
      </c>
      <c r="E6" s="118">
        <v>1.2999999999999999E-2</v>
      </c>
      <c r="F6" s="118">
        <v>0.2364</v>
      </c>
      <c r="G6" s="118">
        <v>4.3099999999999999E-2</v>
      </c>
      <c r="H6" s="118">
        <v>0.1855</v>
      </c>
    </row>
    <row r="7" spans="1:13" ht="15" customHeight="1" x14ac:dyDescent="0.25">
      <c r="A7" s="116" t="s">
        <v>69</v>
      </c>
      <c r="B7" s="118">
        <v>9.3799999999999994E-2</v>
      </c>
      <c r="C7" s="118">
        <v>0.1615</v>
      </c>
      <c r="D7" s="118">
        <v>5.67E-2</v>
      </c>
      <c r="E7" s="118">
        <v>5.5199999999999999E-2</v>
      </c>
      <c r="F7" s="118">
        <v>0.13900000000000001</v>
      </c>
      <c r="G7" s="118">
        <v>5.3199999999999997E-2</v>
      </c>
      <c r="H7" s="118">
        <v>0.1825</v>
      </c>
    </row>
    <row r="8" spans="1:13" ht="15" customHeight="1" x14ac:dyDescent="0.25">
      <c r="A8" s="116" t="s">
        <v>290</v>
      </c>
      <c r="B8" s="117">
        <v>-0.04</v>
      </c>
      <c r="C8" s="118">
        <v>2.0500000000000001E-2</v>
      </c>
      <c r="D8" s="118">
        <v>3.2800000000000003E-2</v>
      </c>
      <c r="E8" s="117">
        <v>-3.8699999999999998E-2</v>
      </c>
      <c r="F8" s="118">
        <v>0.15190000000000001</v>
      </c>
      <c r="G8" s="117">
        <v>-6.0400000000000002E-2</v>
      </c>
      <c r="H8" s="118">
        <v>0.1089</v>
      </c>
    </row>
    <row r="9" spans="1:13" ht="15" customHeight="1" x14ac:dyDescent="0.25">
      <c r="A9" s="116" t="s">
        <v>291</v>
      </c>
      <c r="B9" s="117">
        <v>-3.95E-2</v>
      </c>
      <c r="C9" s="117">
        <v>-3.9E-2</v>
      </c>
      <c r="D9" s="117">
        <v>-4.6199999999999998E-2</v>
      </c>
      <c r="E9" s="118">
        <v>0.1018</v>
      </c>
      <c r="F9" s="118">
        <v>0.1666</v>
      </c>
      <c r="G9" s="118">
        <v>7.85E-2</v>
      </c>
      <c r="H9" s="117">
        <v>-6.6100000000000006E-2</v>
      </c>
    </row>
    <row r="10" spans="1:13" ht="15" customHeight="1" x14ac:dyDescent="0.25">
      <c r="A10" s="119" t="s">
        <v>292</v>
      </c>
      <c r="B10" s="120">
        <v>-6.4000000000000003E-3</v>
      </c>
      <c r="C10" s="121">
        <v>8.1699999999999995E-2</v>
      </c>
      <c r="D10" s="121">
        <v>7.3099999999999998E-2</v>
      </c>
      <c r="E10" s="121">
        <v>4.5199999999999997E-2</v>
      </c>
      <c r="F10" s="121">
        <v>0.29420000000000002</v>
      </c>
      <c r="G10" s="121">
        <v>0.1148</v>
      </c>
      <c r="H10" s="121">
        <v>0.10730000000000001</v>
      </c>
    </row>
    <row r="11" spans="1:13" ht="15" customHeight="1" x14ac:dyDescent="0.25">
      <c r="A11" s="366"/>
      <c r="B11" s="365"/>
      <c r="C11" s="359"/>
      <c r="D11" s="359"/>
      <c r="E11" s="359"/>
      <c r="F11" s="359"/>
      <c r="G11" s="359"/>
      <c r="H11" s="359"/>
    </row>
    <row r="12" spans="1:13" ht="12.75" customHeight="1" x14ac:dyDescent="0.25">
      <c r="A12" s="495" t="s">
        <v>282</v>
      </c>
      <c r="B12" s="471"/>
      <c r="C12" s="471"/>
      <c r="D12" s="471"/>
      <c r="E12" s="471"/>
      <c r="F12" s="471"/>
      <c r="G12" s="471"/>
      <c r="H12" s="471"/>
    </row>
    <row r="13" spans="1:13" ht="41.25" customHeight="1" x14ac:dyDescent="0.25">
      <c r="A13" s="406" t="s">
        <v>283</v>
      </c>
      <c r="B13" s="407"/>
      <c r="C13" s="407"/>
      <c r="D13" s="407"/>
      <c r="E13" s="407"/>
      <c r="F13" s="407"/>
      <c r="G13" s="407"/>
      <c r="H13" s="407"/>
    </row>
    <row r="14" spans="1:13" ht="15" customHeight="1" x14ac:dyDescent="0.25">
      <c r="A14" s="490" t="s">
        <v>144</v>
      </c>
      <c r="B14" s="407"/>
      <c r="C14" s="407"/>
      <c r="D14" s="407"/>
      <c r="E14" s="407"/>
      <c r="F14" s="407"/>
      <c r="G14" s="407"/>
      <c r="H14" s="407"/>
    </row>
    <row r="15" spans="1:13" ht="15" customHeight="1" x14ac:dyDescent="0.25">
      <c r="J15" s="20"/>
      <c r="K15" s="19"/>
      <c r="L15" s="19"/>
      <c r="M15" s="18"/>
    </row>
    <row r="16" spans="1:13" ht="15" customHeight="1" x14ac:dyDescent="0.25">
      <c r="H16" s="19"/>
      <c r="I16" s="2"/>
    </row>
    <row r="17" spans="1:9" ht="15" customHeight="1" x14ac:dyDescent="0.25">
      <c r="H17" s="19"/>
      <c r="I17" s="2"/>
    </row>
    <row r="18" spans="1:9" ht="15" customHeight="1" x14ac:dyDescent="0.25">
      <c r="H18" s="21"/>
      <c r="I18" s="2"/>
    </row>
    <row r="19" spans="1:9" ht="15" customHeight="1" x14ac:dyDescent="0.25">
      <c r="H19" s="19"/>
      <c r="I19" s="2"/>
    </row>
    <row r="20" spans="1:9" ht="15" customHeight="1" x14ac:dyDescent="0.25">
      <c r="A20" s="17" t="s">
        <v>90</v>
      </c>
      <c r="B20" s="111"/>
      <c r="C20" s="17"/>
      <c r="D20" s="17"/>
      <c r="E20" s="17"/>
      <c r="H20" s="21"/>
      <c r="I20" s="2"/>
    </row>
    <row r="21" spans="1:9" ht="15" customHeight="1" x14ac:dyDescent="0.25">
      <c r="A21" s="17" t="s">
        <v>31</v>
      </c>
      <c r="B21" s="17" t="s">
        <v>32</v>
      </c>
      <c r="C21" s="111" t="s">
        <v>31</v>
      </c>
      <c r="D21" s="17" t="s">
        <v>32</v>
      </c>
      <c r="E21" s="17"/>
      <c r="H21" s="18"/>
      <c r="I21" s="2"/>
    </row>
    <row r="22" spans="1:9" ht="15" customHeight="1" x14ac:dyDescent="0.25">
      <c r="A22" s="112" t="s">
        <v>85</v>
      </c>
      <c r="B22" s="112" t="s">
        <v>78</v>
      </c>
      <c r="C22" s="17">
        <v>1</v>
      </c>
      <c r="D22" s="17">
        <v>1</v>
      </c>
      <c r="E22" s="113">
        <v>0.29849999999999999</v>
      </c>
      <c r="H22" s="19"/>
      <c r="I22" s="2"/>
    </row>
    <row r="23" spans="1:9" ht="15" customHeight="1" x14ac:dyDescent="0.25">
      <c r="A23" s="112" t="s">
        <v>68</v>
      </c>
      <c r="B23" s="17"/>
      <c r="C23" s="17">
        <v>2</v>
      </c>
      <c r="D23" s="17">
        <v>1</v>
      </c>
      <c r="E23" s="113">
        <v>-0.1099</v>
      </c>
      <c r="H23" s="19"/>
      <c r="I23" s="2"/>
    </row>
    <row r="24" spans="1:9" ht="15" customHeight="1" x14ac:dyDescent="0.25">
      <c r="A24" s="112" t="s">
        <v>86</v>
      </c>
      <c r="B24" s="17"/>
      <c r="C24" s="17">
        <v>3</v>
      </c>
      <c r="D24" s="17">
        <v>1</v>
      </c>
      <c r="E24" s="114">
        <v>9.3799999999999994E-2</v>
      </c>
      <c r="H24" s="21"/>
      <c r="I24" s="2"/>
    </row>
    <row r="25" spans="1:9" ht="15" customHeight="1" x14ac:dyDescent="0.25">
      <c r="A25" s="112" t="s">
        <v>87</v>
      </c>
      <c r="B25" s="17"/>
      <c r="C25" s="17">
        <v>4</v>
      </c>
      <c r="D25" s="17">
        <v>1</v>
      </c>
      <c r="E25" s="113">
        <v>-0.04</v>
      </c>
      <c r="H25" s="19"/>
      <c r="I25" s="2"/>
    </row>
    <row r="26" spans="1:9" ht="15" customHeight="1" x14ac:dyDescent="0.25">
      <c r="A26" s="112" t="s">
        <v>88</v>
      </c>
      <c r="B26" s="17"/>
      <c r="C26" s="17">
        <v>5</v>
      </c>
      <c r="D26" s="17">
        <v>1</v>
      </c>
      <c r="E26" s="113">
        <v>-3.95E-2</v>
      </c>
      <c r="H26" s="21"/>
      <c r="I26" s="2"/>
    </row>
    <row r="27" spans="1:9" ht="15" customHeight="1" x14ac:dyDescent="0.25">
      <c r="A27" s="112" t="s">
        <v>89</v>
      </c>
      <c r="B27" s="17"/>
      <c r="C27" s="17">
        <v>6</v>
      </c>
      <c r="D27" s="17">
        <v>1</v>
      </c>
      <c r="E27" s="113">
        <v>-6.4000000000000003E-3</v>
      </c>
      <c r="H27" s="18"/>
      <c r="I27" s="2"/>
    </row>
    <row r="28" spans="1:9" x14ac:dyDescent="0.25">
      <c r="A28" s="17"/>
      <c r="B28" s="112" t="s">
        <v>79</v>
      </c>
      <c r="C28" s="17">
        <v>1</v>
      </c>
      <c r="D28" s="17">
        <v>2</v>
      </c>
      <c r="E28" s="114">
        <v>6.6000000000000003E-2</v>
      </c>
      <c r="H28" s="19"/>
      <c r="I28" s="2"/>
    </row>
    <row r="29" spans="1:9" x14ac:dyDescent="0.25">
      <c r="A29" s="17"/>
      <c r="B29" s="17"/>
      <c r="C29" s="17">
        <v>2</v>
      </c>
      <c r="D29" s="17">
        <v>2</v>
      </c>
      <c r="E29" s="114">
        <v>2.23E-2</v>
      </c>
      <c r="H29" s="19"/>
    </row>
    <row r="30" spans="1:9" x14ac:dyDescent="0.25">
      <c r="A30" s="17"/>
      <c r="B30" s="17"/>
      <c r="C30" s="17">
        <v>3</v>
      </c>
      <c r="D30" s="17">
        <v>2</v>
      </c>
      <c r="E30" s="114">
        <v>0.1615</v>
      </c>
      <c r="H30" s="21"/>
    </row>
    <row r="31" spans="1:9" x14ac:dyDescent="0.25">
      <c r="A31" s="17"/>
      <c r="B31" s="17"/>
      <c r="C31" s="17">
        <v>4</v>
      </c>
      <c r="D31" s="17">
        <v>2</v>
      </c>
      <c r="E31" s="114">
        <v>2.0500000000000001E-2</v>
      </c>
      <c r="H31" s="19"/>
    </row>
    <row r="32" spans="1:9" x14ac:dyDescent="0.25">
      <c r="A32" s="17"/>
      <c r="B32" s="17"/>
      <c r="C32" s="17">
        <v>5</v>
      </c>
      <c r="D32" s="17">
        <v>2</v>
      </c>
      <c r="E32" s="113">
        <v>-3.9E-2</v>
      </c>
      <c r="H32" s="21"/>
    </row>
    <row r="33" spans="1:8" x14ac:dyDescent="0.25">
      <c r="A33" s="17"/>
      <c r="B33" s="17"/>
      <c r="C33" s="17">
        <v>6</v>
      </c>
      <c r="D33" s="17">
        <v>2</v>
      </c>
      <c r="E33" s="114">
        <v>8.1699999999999995E-2</v>
      </c>
      <c r="H33" s="18"/>
    </row>
    <row r="34" spans="1:8" x14ac:dyDescent="0.25">
      <c r="A34" s="17"/>
      <c r="B34" s="112" t="s">
        <v>80</v>
      </c>
      <c r="C34" s="17">
        <v>1</v>
      </c>
      <c r="D34" s="17">
        <v>3</v>
      </c>
      <c r="E34" s="114">
        <v>-1.84E-2</v>
      </c>
      <c r="H34" s="19"/>
    </row>
    <row r="35" spans="1:8" x14ac:dyDescent="0.25">
      <c r="A35" s="17"/>
      <c r="B35" s="17"/>
      <c r="C35" s="17">
        <v>2</v>
      </c>
      <c r="D35" s="17">
        <v>3</v>
      </c>
      <c r="E35" s="114">
        <v>0.21099999999999999</v>
      </c>
      <c r="H35" s="19"/>
    </row>
    <row r="36" spans="1:8" x14ac:dyDescent="0.25">
      <c r="A36" s="17"/>
      <c r="B36" s="17"/>
      <c r="C36" s="17">
        <v>3</v>
      </c>
      <c r="D36" s="17">
        <v>3</v>
      </c>
      <c r="E36" s="114">
        <v>5.67E-2</v>
      </c>
      <c r="H36" s="21"/>
    </row>
    <row r="37" spans="1:8" x14ac:dyDescent="0.25">
      <c r="A37" s="17"/>
      <c r="B37" s="17"/>
      <c r="C37" s="17">
        <v>4</v>
      </c>
      <c r="D37" s="17">
        <v>3</v>
      </c>
      <c r="E37" s="114">
        <v>3.2800000000000003E-2</v>
      </c>
      <c r="H37" s="19"/>
    </row>
    <row r="38" spans="1:8" x14ac:dyDescent="0.25">
      <c r="A38" s="17"/>
      <c r="B38" s="17"/>
      <c r="C38" s="17">
        <v>5</v>
      </c>
      <c r="D38" s="17">
        <v>3</v>
      </c>
      <c r="E38" s="113">
        <v>-4.6199999999999998E-2</v>
      </c>
      <c r="H38" s="21"/>
    </row>
    <row r="39" spans="1:8" x14ac:dyDescent="0.25">
      <c r="A39" s="17"/>
      <c r="B39" s="17"/>
      <c r="C39" s="17">
        <v>6</v>
      </c>
      <c r="D39" s="17">
        <v>3</v>
      </c>
      <c r="E39" s="114">
        <v>7.3099999999999998E-2</v>
      </c>
      <c r="H39" s="19"/>
    </row>
    <row r="40" spans="1:8" x14ac:dyDescent="0.25">
      <c r="A40" s="17"/>
      <c r="B40" s="112" t="s">
        <v>81</v>
      </c>
      <c r="C40" s="17">
        <v>1</v>
      </c>
      <c r="D40" s="17">
        <v>4</v>
      </c>
      <c r="E40" s="114">
        <v>5.2900000000000003E-2</v>
      </c>
      <c r="H40" s="19"/>
    </row>
    <row r="41" spans="1:8" x14ac:dyDescent="0.25">
      <c r="A41" s="17"/>
      <c r="B41" s="17"/>
      <c r="C41" s="17">
        <v>2</v>
      </c>
      <c r="D41" s="17">
        <v>4</v>
      </c>
      <c r="E41" s="114">
        <v>1.2999999999999999E-2</v>
      </c>
      <c r="H41" s="19"/>
    </row>
    <row r="42" spans="1:8" x14ac:dyDescent="0.25">
      <c r="A42" s="17"/>
      <c r="B42" s="17"/>
      <c r="C42" s="17">
        <v>3</v>
      </c>
      <c r="D42" s="17">
        <v>4</v>
      </c>
      <c r="E42" s="114">
        <v>5.5199999999999999E-2</v>
      </c>
      <c r="H42" s="21"/>
    </row>
    <row r="43" spans="1:8" x14ac:dyDescent="0.25">
      <c r="A43" s="17"/>
      <c r="B43" s="17"/>
      <c r="C43" s="17">
        <v>4</v>
      </c>
      <c r="D43" s="17">
        <v>4</v>
      </c>
      <c r="E43" s="113">
        <v>-3.8699999999999998E-2</v>
      </c>
      <c r="H43" s="19"/>
    </row>
    <row r="44" spans="1:8" x14ac:dyDescent="0.25">
      <c r="A44" s="17"/>
      <c r="B44" s="17"/>
      <c r="C44" s="17">
        <v>5</v>
      </c>
      <c r="D44" s="17">
        <v>4</v>
      </c>
      <c r="E44" s="114">
        <v>0.1018</v>
      </c>
      <c r="H44" s="21"/>
    </row>
    <row r="45" spans="1:8" x14ac:dyDescent="0.25">
      <c r="A45" s="17"/>
      <c r="B45" s="17"/>
      <c r="C45" s="17">
        <v>6</v>
      </c>
      <c r="D45" s="17">
        <v>4</v>
      </c>
      <c r="E45" s="114">
        <v>4.5199999999999997E-2</v>
      </c>
      <c r="H45" s="19"/>
    </row>
    <row r="46" spans="1:8" ht="25.5" x14ac:dyDescent="0.25">
      <c r="A46" s="17"/>
      <c r="B46" s="112" t="s">
        <v>82</v>
      </c>
      <c r="C46" s="17">
        <v>1</v>
      </c>
      <c r="D46" s="17">
        <v>5</v>
      </c>
      <c r="E46" s="114">
        <v>-0.1986</v>
      </c>
      <c r="H46" s="19"/>
    </row>
    <row r="47" spans="1:8" x14ac:dyDescent="0.25">
      <c r="A47" s="17"/>
      <c r="B47" s="17"/>
      <c r="C47" s="17">
        <v>2</v>
      </c>
      <c r="D47" s="17">
        <v>5</v>
      </c>
      <c r="E47" s="114">
        <v>0.2364</v>
      </c>
      <c r="H47" s="19"/>
    </row>
    <row r="48" spans="1:8" x14ac:dyDescent="0.25">
      <c r="A48" s="17"/>
      <c r="B48" s="17"/>
      <c r="C48" s="17">
        <v>3</v>
      </c>
      <c r="D48" s="17">
        <v>5</v>
      </c>
      <c r="E48" s="114">
        <v>0.13900000000000001</v>
      </c>
      <c r="H48" s="21"/>
    </row>
    <row r="49" spans="1:8" x14ac:dyDescent="0.25">
      <c r="A49" s="17"/>
      <c r="B49" s="17"/>
      <c r="C49" s="17">
        <v>4</v>
      </c>
      <c r="D49" s="17">
        <v>5</v>
      </c>
      <c r="E49" s="114">
        <v>0.15190000000000001</v>
      </c>
      <c r="H49" s="19"/>
    </row>
    <row r="50" spans="1:8" x14ac:dyDescent="0.25">
      <c r="A50" s="17"/>
      <c r="B50" s="17"/>
      <c r="C50" s="17">
        <v>5</v>
      </c>
      <c r="D50" s="17">
        <v>5</v>
      </c>
      <c r="E50" s="114">
        <v>0.1666</v>
      </c>
      <c r="H50" s="21"/>
    </row>
    <row r="51" spans="1:8" ht="15" customHeight="1" x14ac:dyDescent="0.25">
      <c r="A51" s="17"/>
      <c r="B51" s="17"/>
      <c r="C51" s="17">
        <v>6</v>
      </c>
      <c r="D51" s="17">
        <v>5</v>
      </c>
      <c r="E51" s="114">
        <v>0.29420000000000002</v>
      </c>
      <c r="H51" s="19"/>
    </row>
    <row r="52" spans="1:8" x14ac:dyDescent="0.25">
      <c r="A52" s="17"/>
      <c r="B52" s="112" t="s">
        <v>83</v>
      </c>
      <c r="C52" s="17">
        <v>1</v>
      </c>
      <c r="D52" s="17">
        <v>6</v>
      </c>
      <c r="E52" s="114">
        <v>9.2999999999999999E-2</v>
      </c>
      <c r="H52" s="21"/>
    </row>
    <row r="53" spans="1:8" x14ac:dyDescent="0.25">
      <c r="A53" s="17"/>
      <c r="B53" s="17"/>
      <c r="C53" s="17">
        <v>2</v>
      </c>
      <c r="D53" s="17">
        <v>6</v>
      </c>
      <c r="E53" s="114">
        <v>4.3099999999999999E-2</v>
      </c>
      <c r="H53" s="19"/>
    </row>
    <row r="54" spans="1:8" x14ac:dyDescent="0.25">
      <c r="A54" s="17"/>
      <c r="B54" s="17"/>
      <c r="C54" s="17">
        <v>3</v>
      </c>
      <c r="D54" s="17">
        <v>6</v>
      </c>
      <c r="E54" s="114">
        <v>5.3199999999999997E-2</v>
      </c>
      <c r="H54" s="21"/>
    </row>
    <row r="55" spans="1:8" x14ac:dyDescent="0.25">
      <c r="A55" s="17"/>
      <c r="B55" s="17"/>
      <c r="C55" s="17">
        <v>4</v>
      </c>
      <c r="D55" s="17">
        <v>6</v>
      </c>
      <c r="E55" s="113">
        <v>-6.0400000000000002E-2</v>
      </c>
      <c r="H55" s="18"/>
    </row>
    <row r="56" spans="1:8" x14ac:dyDescent="0.25">
      <c r="A56" s="17"/>
      <c r="B56" s="17"/>
      <c r="C56" s="17">
        <v>5</v>
      </c>
      <c r="D56" s="17">
        <v>6</v>
      </c>
      <c r="E56" s="114">
        <v>7.85E-2</v>
      </c>
      <c r="H56" s="19"/>
    </row>
    <row r="57" spans="1:8" x14ac:dyDescent="0.25">
      <c r="A57" s="17"/>
      <c r="B57" s="17"/>
      <c r="C57" s="17">
        <v>6</v>
      </c>
      <c r="D57" s="17">
        <v>6</v>
      </c>
      <c r="E57" s="114">
        <v>0.1148</v>
      </c>
      <c r="H57" s="19"/>
    </row>
    <row r="58" spans="1:8" x14ac:dyDescent="0.25">
      <c r="A58" s="17"/>
      <c r="B58" s="112" t="s">
        <v>84</v>
      </c>
      <c r="C58" s="17">
        <v>1</v>
      </c>
      <c r="D58" s="17">
        <v>7</v>
      </c>
      <c r="E58" s="114">
        <v>-7.3599999999999999E-2</v>
      </c>
      <c r="H58" s="21"/>
    </row>
    <row r="59" spans="1:8" x14ac:dyDescent="0.25">
      <c r="A59" s="17"/>
      <c r="B59" s="17"/>
      <c r="C59" s="17">
        <v>2</v>
      </c>
      <c r="D59" s="17">
        <v>7</v>
      </c>
      <c r="E59" s="114">
        <v>0.1855</v>
      </c>
      <c r="H59" s="19"/>
    </row>
    <row r="60" spans="1:8" x14ac:dyDescent="0.25">
      <c r="A60" s="17"/>
      <c r="B60" s="17"/>
      <c r="C60" s="17">
        <v>3</v>
      </c>
      <c r="D60" s="17">
        <v>7</v>
      </c>
      <c r="E60" s="114">
        <v>0.1825</v>
      </c>
      <c r="H60" s="21"/>
    </row>
    <row r="61" spans="1:8" x14ac:dyDescent="0.25">
      <c r="A61" s="17"/>
      <c r="B61" s="17"/>
      <c r="C61" s="17">
        <v>4</v>
      </c>
      <c r="D61" s="17">
        <v>7</v>
      </c>
      <c r="E61" s="114">
        <v>0.1089</v>
      </c>
      <c r="H61" s="18"/>
    </row>
    <row r="62" spans="1:8" x14ac:dyDescent="0.25">
      <c r="A62" s="17"/>
      <c r="B62" s="17"/>
      <c r="C62" s="17">
        <v>5</v>
      </c>
      <c r="D62" s="17">
        <v>7</v>
      </c>
      <c r="E62" s="113">
        <v>-6.6100000000000006E-2</v>
      </c>
      <c r="H62" s="19"/>
    </row>
    <row r="63" spans="1:8" x14ac:dyDescent="0.25">
      <c r="A63" s="17"/>
      <c r="B63" s="17"/>
      <c r="C63" s="17">
        <v>6</v>
      </c>
      <c r="D63" s="17">
        <v>7</v>
      </c>
      <c r="E63" s="114">
        <v>0.10730000000000001</v>
      </c>
      <c r="H63" s="19"/>
    </row>
    <row r="64" spans="1:8" x14ac:dyDescent="0.25">
      <c r="H64" s="21"/>
    </row>
    <row r="65" spans="8:12" x14ac:dyDescent="0.25">
      <c r="H65" s="19"/>
    </row>
    <row r="66" spans="8:12" x14ac:dyDescent="0.25">
      <c r="H66" s="21"/>
    </row>
    <row r="67" spans="8:12" x14ac:dyDescent="0.25">
      <c r="H67" s="18"/>
    </row>
    <row r="68" spans="8:12" x14ac:dyDescent="0.25">
      <c r="H68" s="19"/>
    </row>
    <row r="69" spans="8:12" x14ac:dyDescent="0.25">
      <c r="H69" s="19"/>
    </row>
    <row r="70" spans="8:12" x14ac:dyDescent="0.25">
      <c r="H70" s="21"/>
    </row>
    <row r="71" spans="8:12" x14ac:dyDescent="0.25">
      <c r="H71" s="15"/>
      <c r="I71" s="15"/>
      <c r="J71" s="15"/>
      <c r="K71" s="13"/>
      <c r="L71" s="2"/>
    </row>
    <row r="72" spans="8:12" x14ac:dyDescent="0.25">
      <c r="H72" s="15"/>
      <c r="I72" s="15"/>
      <c r="J72" s="15"/>
      <c r="K72" s="13"/>
      <c r="L72" s="2"/>
    </row>
    <row r="73" spans="8:12" x14ac:dyDescent="0.25">
      <c r="H73" s="15"/>
      <c r="I73" s="15"/>
      <c r="J73" s="15"/>
      <c r="K73" s="13"/>
      <c r="L73" s="2"/>
    </row>
    <row r="74" spans="8:12" x14ac:dyDescent="0.25">
      <c r="H74" s="15"/>
      <c r="I74" s="15"/>
      <c r="J74" s="15"/>
      <c r="K74" s="13"/>
      <c r="L74" s="2"/>
    </row>
    <row r="75" spans="8:12" x14ac:dyDescent="0.25">
      <c r="H75" s="15"/>
      <c r="I75" s="15"/>
      <c r="J75" s="15"/>
      <c r="K75" s="13"/>
      <c r="L75" s="2"/>
    </row>
    <row r="76" spans="8:12" x14ac:dyDescent="0.25">
      <c r="H76" s="15"/>
      <c r="I76" s="15"/>
      <c r="J76" s="15"/>
      <c r="K76" s="13"/>
      <c r="L76" s="2"/>
    </row>
    <row r="77" spans="8:12" x14ac:dyDescent="0.25">
      <c r="H77" s="15"/>
      <c r="I77" s="15"/>
      <c r="J77" s="15"/>
      <c r="K77" s="13"/>
      <c r="L77" s="2"/>
    </row>
    <row r="78" spans="8:12" x14ac:dyDescent="0.25">
      <c r="H78" s="15"/>
      <c r="I78" s="15"/>
      <c r="J78" s="15"/>
      <c r="K78" s="13"/>
      <c r="L78" s="2"/>
    </row>
    <row r="79" spans="8:12" x14ac:dyDescent="0.25">
      <c r="H79" s="15"/>
      <c r="I79" s="15"/>
      <c r="J79" s="15"/>
      <c r="K79" s="13"/>
      <c r="L79" s="2"/>
    </row>
  </sheetData>
  <mergeCells count="4">
    <mergeCell ref="A1:H1"/>
    <mergeCell ref="A12:H12"/>
    <mergeCell ref="A13:H13"/>
    <mergeCell ref="A14:H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13"/>
  <sheetViews>
    <sheetView topLeftCell="A31" workbookViewId="0">
      <selection activeCell="M50" sqref="M50"/>
    </sheetView>
  </sheetViews>
  <sheetFormatPr baseColWidth="10" defaultRowHeight="15" x14ac:dyDescent="0.25"/>
  <cols>
    <col min="1" max="1" width="54.85546875" style="12" customWidth="1"/>
    <col min="2" max="2" width="11.28515625" style="12" customWidth="1"/>
    <col min="3" max="16384" width="11.42578125" style="12"/>
  </cols>
  <sheetData>
    <row r="1" spans="1:11" x14ac:dyDescent="0.25">
      <c r="A1" s="73" t="s">
        <v>262</v>
      </c>
      <c r="B1" s="50"/>
      <c r="C1" s="50"/>
      <c r="D1" s="50"/>
    </row>
    <row r="2" spans="1:11" x14ac:dyDescent="0.25">
      <c r="A2" s="51"/>
      <c r="B2" s="50"/>
      <c r="C2" s="50"/>
      <c r="D2" s="52" t="s">
        <v>260</v>
      </c>
    </row>
    <row r="3" spans="1:11" x14ac:dyDescent="0.25">
      <c r="A3" s="381"/>
      <c r="B3" s="382" t="s">
        <v>17</v>
      </c>
      <c r="C3" s="382" t="s">
        <v>18</v>
      </c>
      <c r="D3" s="382" t="s">
        <v>15</v>
      </c>
    </row>
    <row r="4" spans="1:11" ht="16.5" customHeight="1" x14ac:dyDescent="0.25">
      <c r="A4" s="53" t="s">
        <v>40</v>
      </c>
      <c r="B4" s="60">
        <v>8.3000000000000007</v>
      </c>
      <c r="C4" s="60">
        <v>52</v>
      </c>
      <c r="D4" s="60">
        <v>60.3</v>
      </c>
      <c r="E4" s="64"/>
      <c r="F4" s="64"/>
      <c r="G4" s="64"/>
      <c r="I4" s="64"/>
      <c r="J4" s="64"/>
      <c r="K4" s="64"/>
    </row>
    <row r="5" spans="1:11" ht="16.5" customHeight="1" x14ac:dyDescent="0.25">
      <c r="A5" s="54" t="s">
        <v>1</v>
      </c>
      <c r="B5" s="60">
        <v>6.2</v>
      </c>
      <c r="C5" s="60">
        <v>49.1</v>
      </c>
      <c r="D5" s="60">
        <v>55.3</v>
      </c>
      <c r="E5" s="64"/>
      <c r="F5" s="64"/>
      <c r="G5" s="64"/>
      <c r="I5" s="64"/>
      <c r="J5" s="64"/>
      <c r="K5" s="64"/>
    </row>
    <row r="6" spans="1:11" ht="16.5" customHeight="1" x14ac:dyDescent="0.25">
      <c r="A6" s="54" t="s">
        <v>16</v>
      </c>
      <c r="B6" s="60">
        <v>7.7</v>
      </c>
      <c r="C6" s="60">
        <v>51.9</v>
      </c>
      <c r="D6" s="60">
        <v>59.6</v>
      </c>
      <c r="E6" s="64"/>
      <c r="F6" s="64"/>
      <c r="G6" s="64"/>
      <c r="I6" s="64"/>
      <c r="J6" s="64"/>
      <c r="K6" s="64"/>
    </row>
    <row r="7" spans="1:11" ht="16.5" customHeight="1" x14ac:dyDescent="0.25">
      <c r="A7" s="54" t="s">
        <v>105</v>
      </c>
      <c r="B7" s="60">
        <v>0.6</v>
      </c>
      <c r="C7" s="60">
        <v>28.1</v>
      </c>
      <c r="D7" s="60">
        <v>28.6</v>
      </c>
      <c r="E7" s="64"/>
      <c r="F7" s="64"/>
      <c r="G7" s="64"/>
      <c r="I7" s="64"/>
      <c r="J7" s="64"/>
      <c r="K7" s="64"/>
    </row>
    <row r="8" spans="1:11" ht="16.5" customHeight="1" x14ac:dyDescent="0.25">
      <c r="A8" s="53" t="s">
        <v>187</v>
      </c>
      <c r="B8" s="60">
        <v>0.2</v>
      </c>
      <c r="C8" s="60">
        <v>22.9</v>
      </c>
      <c r="D8" s="60">
        <v>23.1</v>
      </c>
      <c r="E8" s="64"/>
      <c r="F8" s="64"/>
      <c r="G8" s="64"/>
      <c r="I8" s="64"/>
      <c r="J8" s="64"/>
      <c r="K8" s="64"/>
    </row>
    <row r="9" spans="1:11" ht="16.5" customHeight="1" x14ac:dyDescent="0.25">
      <c r="A9" s="54" t="s">
        <v>0</v>
      </c>
      <c r="B9" s="60">
        <v>1.2</v>
      </c>
      <c r="C9" s="60">
        <v>12.2</v>
      </c>
      <c r="D9" s="60">
        <v>13.3</v>
      </c>
      <c r="E9" s="64"/>
      <c r="F9" s="64"/>
      <c r="G9" s="64"/>
      <c r="I9" s="64"/>
      <c r="J9" s="64"/>
      <c r="K9" s="64"/>
    </row>
    <row r="10" spans="1:11" ht="16.5" customHeight="1" x14ac:dyDescent="0.25">
      <c r="A10" s="55" t="s">
        <v>3</v>
      </c>
      <c r="B10" s="62">
        <v>1</v>
      </c>
      <c r="C10" s="62">
        <v>3.3</v>
      </c>
      <c r="D10" s="62">
        <v>4.3</v>
      </c>
      <c r="E10" s="64"/>
      <c r="F10" s="64"/>
      <c r="G10" s="64"/>
      <c r="I10" s="64"/>
      <c r="J10" s="64"/>
      <c r="K10" s="64"/>
    </row>
    <row r="11" spans="1:11" ht="32.25" customHeight="1" x14ac:dyDescent="0.25">
      <c r="A11" s="404" t="s">
        <v>261</v>
      </c>
      <c r="B11" s="405"/>
      <c r="C11" s="405"/>
      <c r="D11" s="405"/>
    </row>
    <row r="12" spans="1:11" ht="27" customHeight="1" x14ac:dyDescent="0.25">
      <c r="A12" s="406" t="s">
        <v>245</v>
      </c>
      <c r="B12" s="407"/>
      <c r="C12" s="407"/>
      <c r="D12" s="407"/>
    </row>
    <row r="13" spans="1:11" x14ac:dyDescent="0.25">
      <c r="A13" s="56" t="s">
        <v>144</v>
      </c>
      <c r="B13" s="50"/>
      <c r="C13" s="50"/>
      <c r="D13" s="50"/>
    </row>
  </sheetData>
  <mergeCells count="2">
    <mergeCell ref="A11:D11"/>
    <mergeCell ref="A12:D12"/>
  </mergeCells>
  <pageMargins left="0.7" right="0.7" top="0.75" bottom="0.75" header="0.3" footer="0.3"/>
  <pageSetup paperSize="9"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A35"/>
  <sheetViews>
    <sheetView workbookViewId="0">
      <selection activeCell="A11" sqref="A11:B11"/>
    </sheetView>
  </sheetViews>
  <sheetFormatPr baseColWidth="10" defaultColWidth="5.5703125" defaultRowHeight="15" x14ac:dyDescent="0.25"/>
  <cols>
    <col min="1" max="1" width="51" style="12" customWidth="1"/>
    <col min="2" max="2" width="22.5703125" style="12" customWidth="1"/>
    <col min="3" max="4" width="6.140625" style="12" bestFit="1" customWidth="1"/>
    <col min="5" max="7" width="6.140625" style="12" customWidth="1"/>
    <col min="8" max="16384" width="5.5703125" style="12"/>
  </cols>
  <sheetData>
    <row r="1" spans="1:23" ht="25.5" customHeight="1" x14ac:dyDescent="0.25">
      <c r="A1" s="409" t="s">
        <v>263</v>
      </c>
      <c r="B1" s="409"/>
      <c r="C1" s="409"/>
    </row>
    <row r="2" spans="1:23" x14ac:dyDescent="0.25">
      <c r="A2" s="50"/>
      <c r="B2" s="52" t="s">
        <v>260</v>
      </c>
    </row>
    <row r="3" spans="1:23" x14ac:dyDescent="0.25">
      <c r="A3" s="210" t="s">
        <v>20</v>
      </c>
      <c r="B3" s="211">
        <v>19.61</v>
      </c>
    </row>
    <row r="4" spans="1:23" x14ac:dyDescent="0.25">
      <c r="A4" s="210" t="s">
        <v>25</v>
      </c>
      <c r="B4" s="211">
        <v>6.32</v>
      </c>
    </row>
    <row r="5" spans="1:23" x14ac:dyDescent="0.25">
      <c r="A5" s="210" t="s">
        <v>24</v>
      </c>
      <c r="B5" s="211">
        <v>32.9</v>
      </c>
    </row>
    <row r="6" spans="1:23" x14ac:dyDescent="0.25">
      <c r="A6" s="210" t="s">
        <v>26</v>
      </c>
      <c r="B6" s="211">
        <v>22.92</v>
      </c>
    </row>
    <row r="7" spans="1:23" x14ac:dyDescent="0.25">
      <c r="A7" s="210" t="s">
        <v>27</v>
      </c>
      <c r="B7" s="211">
        <v>3.26</v>
      </c>
    </row>
    <row r="8" spans="1:23" x14ac:dyDescent="0.25">
      <c r="A8" s="210" t="s">
        <v>28</v>
      </c>
      <c r="B8" s="211">
        <v>12.2</v>
      </c>
    </row>
    <row r="9" spans="1:23" x14ac:dyDescent="0.25">
      <c r="A9" s="210" t="s">
        <v>29</v>
      </c>
      <c r="B9" s="211">
        <v>1.81</v>
      </c>
    </row>
    <row r="10" spans="1:23" x14ac:dyDescent="0.25">
      <c r="A10" s="210" t="s">
        <v>23</v>
      </c>
      <c r="B10" s="211">
        <v>0.98</v>
      </c>
    </row>
    <row r="11" spans="1:23" ht="49.5" customHeight="1" x14ac:dyDescent="0.25">
      <c r="A11" s="404" t="s">
        <v>264</v>
      </c>
      <c r="B11" s="405"/>
    </row>
    <row r="12" spans="1:23" ht="42" customHeight="1" x14ac:dyDescent="0.25">
      <c r="A12" s="406" t="s">
        <v>245</v>
      </c>
      <c r="B12" s="407"/>
    </row>
    <row r="13" spans="1:23" x14ac:dyDescent="0.25">
      <c r="A13" s="408" t="s">
        <v>144</v>
      </c>
      <c r="B13" s="407"/>
    </row>
    <row r="14" spans="1:23" ht="25.5" customHeight="1" x14ac:dyDescent="0.25">
      <c r="D14" s="50"/>
      <c r="E14" s="50"/>
      <c r="F14" s="50"/>
      <c r="G14" s="50"/>
      <c r="H14" s="50"/>
      <c r="I14" s="50"/>
      <c r="J14" s="50"/>
      <c r="K14" s="50"/>
      <c r="L14" s="50"/>
      <c r="M14" s="50"/>
      <c r="N14" s="50"/>
      <c r="O14" s="50"/>
      <c r="P14" s="50"/>
      <c r="Q14" s="50"/>
      <c r="R14" s="50"/>
      <c r="S14" s="50"/>
      <c r="T14" s="50"/>
      <c r="U14" s="50"/>
      <c r="V14" s="50"/>
      <c r="W14" s="50"/>
    </row>
    <row r="15" spans="1:23" ht="25.5" customHeight="1" x14ac:dyDescent="0.25">
      <c r="D15" s="50"/>
      <c r="E15" s="50"/>
      <c r="F15" s="50"/>
      <c r="G15" s="50"/>
      <c r="H15" s="50"/>
      <c r="I15" s="50"/>
      <c r="J15" s="50"/>
      <c r="K15" s="50"/>
      <c r="L15" s="50"/>
      <c r="M15" s="50"/>
      <c r="N15" s="50"/>
      <c r="O15" s="50"/>
      <c r="P15" s="50"/>
      <c r="Q15" s="50"/>
      <c r="R15" s="50"/>
      <c r="S15" s="50"/>
      <c r="T15" s="50"/>
      <c r="U15" s="50"/>
      <c r="V15" s="50"/>
      <c r="W15" s="50"/>
    </row>
    <row r="16" spans="1:23" ht="25.5" customHeight="1" x14ac:dyDescent="0.25">
      <c r="D16" s="50"/>
      <c r="E16" s="50"/>
      <c r="F16" s="50"/>
      <c r="G16" s="50"/>
      <c r="H16" s="50"/>
      <c r="I16" s="50"/>
      <c r="J16" s="50"/>
      <c r="K16" s="50"/>
      <c r="L16" s="50"/>
      <c r="M16" s="50"/>
      <c r="N16" s="50"/>
      <c r="O16" s="50"/>
      <c r="P16" s="50"/>
      <c r="Q16" s="50"/>
      <c r="R16" s="50"/>
      <c r="S16" s="50"/>
      <c r="T16" s="50"/>
      <c r="U16" s="50"/>
      <c r="V16" s="50"/>
      <c r="W16" s="50"/>
    </row>
    <row r="17" spans="4:27" ht="25.5" customHeight="1" x14ac:dyDescent="0.25">
      <c r="D17" s="50"/>
      <c r="E17" s="50"/>
      <c r="F17" s="50"/>
      <c r="G17" s="50"/>
      <c r="H17" s="50"/>
      <c r="I17" s="50"/>
      <c r="J17" s="50"/>
      <c r="K17" s="50"/>
      <c r="L17" s="50"/>
      <c r="M17" s="50"/>
      <c r="N17" s="50"/>
      <c r="O17" s="50"/>
      <c r="P17" s="50"/>
      <c r="Q17" s="50"/>
      <c r="R17" s="50"/>
      <c r="S17" s="50"/>
      <c r="T17" s="50"/>
      <c r="U17" s="50"/>
      <c r="V17" s="50"/>
      <c r="W17" s="50"/>
    </row>
    <row r="18" spans="4:27" ht="25.5" customHeight="1" x14ac:dyDescent="0.25">
      <c r="D18" s="50"/>
      <c r="E18" s="50"/>
      <c r="F18" s="50"/>
      <c r="G18" s="50"/>
      <c r="H18" s="50"/>
      <c r="I18" s="50"/>
      <c r="J18" s="50"/>
      <c r="K18" s="50"/>
      <c r="L18" s="50"/>
      <c r="M18" s="50"/>
      <c r="N18" s="50"/>
      <c r="O18" s="50"/>
      <c r="P18" s="50"/>
      <c r="Q18" s="50"/>
      <c r="R18" s="50"/>
      <c r="S18" s="50"/>
      <c r="T18" s="50"/>
      <c r="U18" s="50"/>
      <c r="V18" s="50"/>
      <c r="W18" s="50"/>
    </row>
    <row r="19" spans="4:27" ht="25.5" customHeight="1" x14ac:dyDescent="0.25">
      <c r="D19" s="50"/>
      <c r="E19" s="50"/>
      <c r="F19" s="50"/>
      <c r="G19" s="50"/>
      <c r="H19" s="50"/>
      <c r="I19" s="50"/>
      <c r="J19" s="50"/>
      <c r="K19" s="50"/>
      <c r="L19" s="50"/>
      <c r="M19" s="50"/>
      <c r="N19" s="50"/>
      <c r="O19" s="50"/>
      <c r="P19" s="50"/>
      <c r="Q19" s="50"/>
      <c r="R19" s="50"/>
      <c r="S19" s="50"/>
      <c r="T19" s="50"/>
      <c r="U19" s="50"/>
      <c r="V19" s="50"/>
      <c r="W19" s="50"/>
    </row>
    <row r="20" spans="4:27" ht="25.5" customHeight="1" x14ac:dyDescent="0.25">
      <c r="D20" s="50"/>
      <c r="E20" s="50"/>
      <c r="F20" s="50"/>
      <c r="G20" s="50"/>
      <c r="H20" s="50"/>
      <c r="I20" s="50"/>
      <c r="J20" s="50"/>
      <c r="K20" s="50"/>
      <c r="L20" s="50"/>
      <c r="M20" s="50"/>
      <c r="N20" s="50"/>
      <c r="O20" s="50"/>
      <c r="P20" s="50"/>
      <c r="Q20" s="50"/>
      <c r="R20" s="50"/>
      <c r="S20" s="50"/>
      <c r="T20" s="50"/>
      <c r="U20" s="50"/>
      <c r="V20" s="50"/>
      <c r="W20" s="50"/>
    </row>
    <row r="21" spans="4:27" ht="25.5" customHeight="1" x14ac:dyDescent="0.25">
      <c r="D21" s="50"/>
      <c r="E21" s="50"/>
      <c r="F21" s="50"/>
      <c r="G21" s="50"/>
      <c r="H21" s="50"/>
      <c r="I21" s="50"/>
      <c r="J21" s="50"/>
      <c r="K21" s="50"/>
      <c r="L21" s="50"/>
      <c r="M21" s="50"/>
      <c r="N21" s="50"/>
      <c r="O21" s="50"/>
      <c r="P21" s="50"/>
      <c r="Q21" s="50"/>
      <c r="R21" s="50"/>
      <c r="S21" s="50"/>
      <c r="T21" s="50"/>
      <c r="U21" s="50"/>
      <c r="V21" s="50"/>
      <c r="W21" s="50"/>
    </row>
    <row r="22" spans="4:27" ht="25.5" customHeight="1" x14ac:dyDescent="0.25">
      <c r="D22" s="50"/>
      <c r="E22" s="50"/>
      <c r="F22" s="50"/>
      <c r="G22" s="50"/>
      <c r="H22" s="50"/>
      <c r="I22" s="50"/>
      <c r="J22" s="50"/>
      <c r="K22" s="50"/>
      <c r="L22" s="50"/>
      <c r="M22" s="50"/>
      <c r="N22" s="50"/>
      <c r="O22" s="50"/>
      <c r="P22" s="50"/>
      <c r="Q22" s="50"/>
      <c r="R22" s="50"/>
      <c r="S22" s="50"/>
      <c r="T22" s="50"/>
      <c r="U22" s="50"/>
      <c r="V22" s="50"/>
      <c r="W22" s="50"/>
    </row>
    <row r="23" spans="4:27" ht="25.5" customHeight="1" x14ac:dyDescent="0.25">
      <c r="D23" s="50"/>
      <c r="E23" s="50"/>
      <c r="F23" s="50"/>
      <c r="G23" s="50"/>
      <c r="H23" s="50"/>
      <c r="I23" s="50"/>
      <c r="J23" s="50"/>
      <c r="K23" s="50"/>
      <c r="L23" s="50"/>
      <c r="M23" s="50"/>
      <c r="N23" s="50"/>
      <c r="O23" s="50"/>
      <c r="P23" s="50"/>
      <c r="Q23" s="50"/>
      <c r="R23" s="50"/>
      <c r="S23" s="50"/>
      <c r="T23" s="50"/>
      <c r="U23" s="50"/>
      <c r="V23" s="50"/>
      <c r="W23" s="50"/>
    </row>
    <row r="24" spans="4:27" ht="25.5" customHeight="1" x14ac:dyDescent="0.25">
      <c r="D24" s="50"/>
      <c r="E24" s="50"/>
      <c r="F24" s="50"/>
      <c r="G24" s="50"/>
      <c r="H24" s="50"/>
      <c r="I24" s="50"/>
      <c r="J24" s="50"/>
      <c r="K24" s="50"/>
      <c r="L24" s="50"/>
      <c r="M24" s="50"/>
      <c r="N24" s="50"/>
      <c r="O24" s="50"/>
      <c r="P24" s="50"/>
      <c r="Q24" s="50"/>
      <c r="R24" s="50"/>
      <c r="S24" s="50"/>
      <c r="T24" s="50"/>
      <c r="U24" s="50"/>
      <c r="V24" s="50"/>
      <c r="W24" s="50"/>
    </row>
    <row r="25" spans="4:27" ht="24.75" customHeight="1" x14ac:dyDescent="0.25">
      <c r="D25" s="50"/>
      <c r="E25" s="50"/>
      <c r="F25" s="50"/>
      <c r="G25" s="50"/>
      <c r="H25" s="50"/>
      <c r="I25" s="50"/>
      <c r="J25" s="50"/>
      <c r="K25" s="50"/>
      <c r="L25" s="50"/>
      <c r="M25" s="50"/>
      <c r="N25" s="50"/>
      <c r="O25" s="50"/>
      <c r="P25" s="50"/>
      <c r="Q25" s="50"/>
      <c r="R25" s="50"/>
      <c r="S25" s="50"/>
      <c r="T25" s="50"/>
      <c r="U25" s="50"/>
      <c r="V25" s="50"/>
      <c r="W25" s="50"/>
    </row>
    <row r="26" spans="4:27" ht="24.75" customHeight="1" x14ac:dyDescent="0.25">
      <c r="D26" s="50"/>
      <c r="E26" s="50"/>
      <c r="F26" s="50"/>
      <c r="G26" s="50"/>
      <c r="H26" s="50"/>
      <c r="I26" s="50"/>
      <c r="J26" s="50"/>
      <c r="K26" s="50"/>
      <c r="L26" s="50"/>
      <c r="M26" s="50"/>
      <c r="N26" s="50"/>
      <c r="O26" s="50"/>
      <c r="P26" s="50"/>
      <c r="Q26" s="50"/>
      <c r="R26" s="50"/>
      <c r="S26" s="50"/>
      <c r="T26" s="50"/>
      <c r="U26" s="50"/>
      <c r="V26" s="50"/>
      <c r="W26" s="50"/>
    </row>
    <row r="27" spans="4:27" ht="24.75" customHeight="1" x14ac:dyDescent="0.25">
      <c r="D27" s="50"/>
      <c r="E27" s="50"/>
      <c r="F27" s="50"/>
      <c r="G27" s="50"/>
      <c r="H27" s="50"/>
      <c r="I27" s="50"/>
      <c r="J27" s="50"/>
      <c r="K27" s="50"/>
      <c r="L27" s="50"/>
      <c r="M27" s="50"/>
      <c r="N27" s="50"/>
      <c r="O27" s="50"/>
      <c r="P27" s="50"/>
      <c r="Q27" s="50"/>
      <c r="R27" s="50"/>
      <c r="S27" s="50"/>
      <c r="T27" s="50"/>
      <c r="U27" s="50"/>
      <c r="V27" s="50"/>
      <c r="W27" s="50"/>
    </row>
    <row r="28" spans="4:27" x14ac:dyDescent="0.25">
      <c r="H28" s="50"/>
      <c r="I28" s="50"/>
      <c r="J28" s="50"/>
      <c r="K28" s="50"/>
      <c r="L28" s="50"/>
      <c r="M28" s="50"/>
      <c r="N28" s="50"/>
      <c r="O28" s="50"/>
      <c r="P28" s="50"/>
      <c r="Q28" s="50"/>
      <c r="R28" s="50"/>
      <c r="S28" s="50"/>
      <c r="T28" s="50"/>
      <c r="U28" s="50"/>
      <c r="V28" s="50"/>
      <c r="W28" s="50"/>
      <c r="X28" s="50"/>
      <c r="Y28" s="50"/>
      <c r="Z28" s="50"/>
      <c r="AA28" s="50"/>
    </row>
    <row r="29" spans="4:27" x14ac:dyDescent="0.25">
      <c r="H29" s="50"/>
      <c r="I29" s="50"/>
      <c r="J29" s="50"/>
      <c r="K29" s="50"/>
      <c r="L29" s="50"/>
      <c r="M29" s="50"/>
      <c r="N29" s="50"/>
      <c r="O29" s="50"/>
      <c r="P29" s="50"/>
      <c r="Q29" s="50"/>
      <c r="R29" s="50"/>
      <c r="S29" s="50"/>
      <c r="T29" s="50"/>
      <c r="U29" s="50"/>
      <c r="V29" s="50"/>
      <c r="W29" s="50"/>
      <c r="X29" s="50"/>
      <c r="Y29" s="50"/>
      <c r="Z29" s="50"/>
      <c r="AA29" s="50"/>
    </row>
    <row r="30" spans="4:27" x14ac:dyDescent="0.25">
      <c r="H30" s="50"/>
      <c r="I30" s="50"/>
      <c r="J30" s="50"/>
      <c r="K30" s="50"/>
      <c r="L30" s="50"/>
      <c r="M30" s="50"/>
      <c r="N30" s="50"/>
      <c r="O30" s="50"/>
      <c r="P30" s="50"/>
      <c r="Q30" s="50"/>
      <c r="R30" s="50"/>
      <c r="S30" s="50"/>
      <c r="T30" s="50"/>
      <c r="U30" s="50"/>
      <c r="V30" s="50"/>
      <c r="W30" s="50"/>
      <c r="X30" s="50"/>
      <c r="Y30" s="50"/>
      <c r="Z30" s="50"/>
      <c r="AA30" s="50"/>
    </row>
    <row r="31" spans="4:27" x14ac:dyDescent="0.25">
      <c r="H31" s="50"/>
      <c r="I31" s="50"/>
      <c r="J31" s="50"/>
      <c r="K31" s="50"/>
      <c r="L31" s="50"/>
      <c r="M31" s="50"/>
      <c r="N31" s="50"/>
      <c r="O31" s="50"/>
      <c r="P31" s="50"/>
      <c r="Q31" s="50"/>
      <c r="R31" s="50"/>
      <c r="S31" s="50"/>
      <c r="T31" s="50"/>
      <c r="U31" s="50"/>
      <c r="V31" s="50"/>
      <c r="W31" s="50"/>
      <c r="X31" s="50"/>
      <c r="Y31" s="50"/>
      <c r="Z31" s="50"/>
      <c r="AA31" s="50"/>
    </row>
    <row r="32" spans="4:27" x14ac:dyDescent="0.25">
      <c r="H32" s="50"/>
      <c r="I32" s="50"/>
      <c r="J32" s="50"/>
      <c r="K32" s="50"/>
      <c r="L32" s="50"/>
      <c r="M32" s="50"/>
      <c r="N32" s="50"/>
      <c r="O32" s="50"/>
      <c r="P32" s="50"/>
      <c r="Q32" s="50"/>
      <c r="R32" s="50"/>
      <c r="S32" s="50"/>
      <c r="T32" s="50"/>
      <c r="U32" s="50"/>
      <c r="V32" s="50"/>
      <c r="W32" s="50"/>
      <c r="X32" s="50"/>
      <c r="Y32" s="50"/>
      <c r="Z32" s="50"/>
      <c r="AA32" s="50"/>
    </row>
    <row r="33" spans="8:27" x14ac:dyDescent="0.25">
      <c r="H33" s="50"/>
      <c r="I33" s="50"/>
      <c r="J33" s="50"/>
      <c r="K33" s="50"/>
      <c r="L33" s="50"/>
      <c r="M33" s="50"/>
      <c r="N33" s="50"/>
      <c r="O33" s="50"/>
      <c r="P33" s="50"/>
      <c r="Q33" s="50"/>
      <c r="R33" s="50"/>
      <c r="S33" s="50"/>
      <c r="T33" s="50"/>
      <c r="U33" s="50"/>
      <c r="V33" s="50"/>
      <c r="W33" s="50"/>
      <c r="X33" s="50"/>
      <c r="Y33" s="50"/>
      <c r="Z33" s="50"/>
      <c r="AA33" s="50"/>
    </row>
    <row r="34" spans="8:27" x14ac:dyDescent="0.25">
      <c r="H34" s="50"/>
      <c r="I34" s="50"/>
      <c r="J34" s="50"/>
      <c r="K34" s="50"/>
      <c r="L34" s="50"/>
      <c r="M34" s="50"/>
      <c r="N34" s="50"/>
      <c r="O34" s="50"/>
      <c r="P34" s="50"/>
      <c r="Q34" s="50"/>
      <c r="R34" s="50"/>
      <c r="S34" s="50"/>
      <c r="T34" s="50"/>
      <c r="U34" s="50"/>
      <c r="V34" s="50"/>
      <c r="W34" s="50"/>
      <c r="X34" s="50"/>
      <c r="Y34" s="50"/>
      <c r="Z34" s="50"/>
      <c r="AA34" s="50"/>
    </row>
    <row r="35" spans="8:27" x14ac:dyDescent="0.25">
      <c r="L35" s="50"/>
    </row>
  </sheetData>
  <mergeCells count="4">
    <mergeCell ref="A11:B11"/>
    <mergeCell ref="A12:B12"/>
    <mergeCell ref="A13:B13"/>
    <mergeCell ref="A1:C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104"/>
  <sheetViews>
    <sheetView zoomScale="60" zoomScaleNormal="60" workbookViewId="0">
      <selection activeCell="G6" sqref="G6"/>
    </sheetView>
  </sheetViews>
  <sheetFormatPr baseColWidth="10" defaultRowHeight="15" x14ac:dyDescent="0.25"/>
  <cols>
    <col min="1" max="1" width="23" customWidth="1"/>
    <col min="2" max="8" width="14.85546875" customWidth="1"/>
  </cols>
  <sheetData>
    <row r="1" spans="1:11" x14ac:dyDescent="0.25">
      <c r="A1" s="412" t="s">
        <v>265</v>
      </c>
      <c r="B1" s="413"/>
      <c r="C1" s="414"/>
      <c r="D1" s="414"/>
      <c r="E1" s="414"/>
      <c r="F1" s="414"/>
      <c r="G1" s="414"/>
      <c r="H1" s="414"/>
      <c r="I1" s="12"/>
      <c r="J1" s="12"/>
    </row>
    <row r="2" spans="1:11" ht="10.5" customHeight="1" x14ac:dyDescent="0.25">
      <c r="A2" s="74"/>
      <c r="B2" s="75"/>
      <c r="C2" s="76"/>
      <c r="D2" s="76"/>
      <c r="E2" s="76"/>
      <c r="F2" s="76"/>
      <c r="G2" s="76"/>
      <c r="H2" s="76"/>
      <c r="I2" s="12"/>
      <c r="J2" s="12"/>
    </row>
    <row r="3" spans="1:11" ht="15" customHeight="1" x14ac:dyDescent="0.25">
      <c r="A3" s="12"/>
      <c r="B3" s="12"/>
      <c r="C3" s="12"/>
      <c r="D3" s="12"/>
      <c r="E3" s="12"/>
      <c r="F3" s="12"/>
      <c r="G3" s="12"/>
      <c r="H3" s="212" t="s">
        <v>260</v>
      </c>
      <c r="I3" s="12"/>
      <c r="J3" s="12"/>
    </row>
    <row r="4" spans="1:11" ht="45" customHeight="1" x14ac:dyDescent="0.25">
      <c r="A4" s="69"/>
      <c r="B4" s="410" t="s">
        <v>40</v>
      </c>
      <c r="C4" s="410" t="s">
        <v>38</v>
      </c>
      <c r="D4" s="410" t="s">
        <v>39</v>
      </c>
      <c r="E4" s="416" t="s">
        <v>16</v>
      </c>
      <c r="F4" s="416" t="s">
        <v>105</v>
      </c>
      <c r="G4" s="418" t="s">
        <v>2</v>
      </c>
      <c r="H4" s="418" t="s">
        <v>41</v>
      </c>
      <c r="I4" s="12"/>
      <c r="J4" s="12"/>
    </row>
    <row r="5" spans="1:11" ht="15" customHeight="1" x14ac:dyDescent="0.25">
      <c r="A5" s="61"/>
      <c r="B5" s="415"/>
      <c r="C5" s="411"/>
      <c r="D5" s="411"/>
      <c r="E5" s="417"/>
      <c r="F5" s="417"/>
      <c r="G5" s="419"/>
      <c r="H5" s="419"/>
      <c r="I5" s="12"/>
      <c r="J5" s="12"/>
    </row>
    <row r="6" spans="1:11" x14ac:dyDescent="0.25">
      <c r="A6" s="59" t="s">
        <v>4</v>
      </c>
      <c r="B6" s="49">
        <v>62.73</v>
      </c>
      <c r="C6" s="49">
        <v>48.09</v>
      </c>
      <c r="D6" s="49">
        <v>27.71</v>
      </c>
      <c r="E6" s="49">
        <v>68.12</v>
      </c>
      <c r="F6" s="49">
        <v>49.47</v>
      </c>
      <c r="G6" s="49">
        <v>13.6</v>
      </c>
      <c r="H6" s="49">
        <v>14.23</v>
      </c>
      <c r="I6" s="12"/>
      <c r="J6" s="378"/>
      <c r="K6" s="378"/>
    </row>
    <row r="7" spans="1:11" x14ac:dyDescent="0.25">
      <c r="A7" s="59" t="s">
        <v>5</v>
      </c>
      <c r="B7" s="49">
        <v>57.78</v>
      </c>
      <c r="C7" s="49">
        <v>33.64</v>
      </c>
      <c r="D7" s="70">
        <v>35.81</v>
      </c>
      <c r="E7" s="49">
        <v>62.83</v>
      </c>
      <c r="F7" s="49">
        <v>29.56</v>
      </c>
      <c r="G7" s="49">
        <v>21.47</v>
      </c>
      <c r="H7" s="49">
        <v>14.7</v>
      </c>
      <c r="I7" s="12"/>
      <c r="J7" s="378"/>
      <c r="K7" s="378"/>
    </row>
    <row r="8" spans="1:11" x14ac:dyDescent="0.25">
      <c r="A8" s="59" t="s">
        <v>35</v>
      </c>
      <c r="B8" s="70">
        <v>64.36</v>
      </c>
      <c r="C8" s="49">
        <v>10.76</v>
      </c>
      <c r="D8" s="49">
        <v>46.13</v>
      </c>
      <c r="E8" s="70">
        <v>54.46</v>
      </c>
      <c r="F8" s="70">
        <v>22.55</v>
      </c>
      <c r="G8" s="70">
        <v>26.12</v>
      </c>
      <c r="H8" s="70">
        <v>10.44</v>
      </c>
      <c r="I8" s="12"/>
      <c r="J8" s="378"/>
      <c r="K8" s="378"/>
    </row>
    <row r="9" spans="1:11" x14ac:dyDescent="0.25">
      <c r="A9" s="59" t="s">
        <v>7</v>
      </c>
      <c r="B9" s="49">
        <v>65.53</v>
      </c>
      <c r="C9" s="49">
        <v>27.68</v>
      </c>
      <c r="D9" s="49">
        <v>38.1</v>
      </c>
      <c r="E9" s="49">
        <v>50.46</v>
      </c>
      <c r="F9" s="49">
        <v>18.25</v>
      </c>
      <c r="G9" s="49">
        <v>14.12</v>
      </c>
      <c r="H9" s="49">
        <v>15.07</v>
      </c>
      <c r="I9" s="12"/>
      <c r="J9" s="378"/>
      <c r="K9" s="378"/>
    </row>
    <row r="10" spans="1:11" x14ac:dyDescent="0.25">
      <c r="A10" s="59" t="s">
        <v>6</v>
      </c>
      <c r="B10" s="49">
        <v>47.03</v>
      </c>
      <c r="C10" s="49">
        <v>15.19</v>
      </c>
      <c r="D10" s="49">
        <v>41.74</v>
      </c>
      <c r="E10" s="49">
        <v>49.56</v>
      </c>
      <c r="F10" s="49">
        <v>15.29</v>
      </c>
      <c r="G10" s="49">
        <v>32.130000000000003</v>
      </c>
      <c r="H10" s="49">
        <v>18.93</v>
      </c>
      <c r="I10" s="12"/>
      <c r="J10" s="378"/>
      <c r="K10" s="378"/>
    </row>
    <row r="11" spans="1:11" x14ac:dyDescent="0.25">
      <c r="A11" s="59" t="s">
        <v>37</v>
      </c>
      <c r="B11" s="49">
        <v>60.16</v>
      </c>
      <c r="C11" s="49">
        <v>28.75</v>
      </c>
      <c r="D11" s="49">
        <v>35.64</v>
      </c>
      <c r="E11" s="49">
        <v>68.7</v>
      </c>
      <c r="F11" s="49">
        <v>32</v>
      </c>
      <c r="G11" s="49">
        <v>36.54</v>
      </c>
      <c r="H11" s="49">
        <v>7.41</v>
      </c>
      <c r="I11" s="12"/>
      <c r="J11" s="378"/>
      <c r="K11" s="378"/>
    </row>
    <row r="12" spans="1:11" x14ac:dyDescent="0.25">
      <c r="A12" s="94" t="s">
        <v>15</v>
      </c>
      <c r="B12" s="213">
        <v>60.26</v>
      </c>
      <c r="C12" s="213">
        <v>27.97</v>
      </c>
      <c r="D12" s="213">
        <v>37.479999999999997</v>
      </c>
      <c r="E12" s="213">
        <v>59.56</v>
      </c>
      <c r="F12" s="213">
        <v>28.64</v>
      </c>
      <c r="G12" s="213">
        <v>23.09</v>
      </c>
      <c r="H12" s="213">
        <v>13.32</v>
      </c>
      <c r="I12" s="12"/>
      <c r="J12" s="12"/>
    </row>
    <row r="13" spans="1:11" x14ac:dyDescent="0.25">
      <c r="A13" s="214"/>
      <c r="B13" s="215"/>
      <c r="C13" s="215"/>
      <c r="D13" s="215"/>
      <c r="E13" s="215"/>
      <c r="F13" s="215"/>
      <c r="G13" s="215"/>
      <c r="H13" s="215"/>
      <c r="I13" s="12"/>
      <c r="J13" s="12"/>
    </row>
    <row r="14" spans="1:11" ht="30" customHeight="1" x14ac:dyDescent="0.25">
      <c r="A14" s="404" t="s">
        <v>266</v>
      </c>
      <c r="B14" s="405"/>
      <c r="C14" s="405"/>
      <c r="D14" s="405"/>
      <c r="E14" s="405"/>
      <c r="F14" s="405"/>
      <c r="G14" s="405"/>
      <c r="H14" s="405"/>
      <c r="I14" s="12"/>
      <c r="J14" s="12"/>
    </row>
    <row r="15" spans="1:11" ht="37.5" customHeight="1" x14ac:dyDescent="0.25">
      <c r="A15" s="406" t="s">
        <v>245</v>
      </c>
      <c r="B15" s="407"/>
      <c r="C15" s="407"/>
      <c r="D15" s="407"/>
      <c r="E15" s="407"/>
      <c r="F15" s="407"/>
      <c r="G15" s="407"/>
      <c r="H15" s="407"/>
      <c r="I15" s="12"/>
      <c r="J15" s="12"/>
    </row>
    <row r="16" spans="1:11" ht="15" customHeight="1" x14ac:dyDescent="0.25">
      <c r="A16" s="406" t="s">
        <v>144</v>
      </c>
      <c r="B16" s="407"/>
      <c r="C16" s="407"/>
      <c r="D16" s="407"/>
      <c r="E16" s="407"/>
      <c r="F16" s="407"/>
      <c r="G16" s="407"/>
      <c r="H16" s="407"/>
      <c r="I16" s="12"/>
      <c r="J16" s="12"/>
    </row>
    <row r="25" ht="30" customHeight="1" x14ac:dyDescent="0.25"/>
    <row r="26" ht="15" customHeight="1" x14ac:dyDescent="0.25"/>
    <row r="27" ht="15" customHeight="1" x14ac:dyDescent="0.25"/>
    <row r="36" ht="30" customHeight="1" x14ac:dyDescent="0.25"/>
    <row r="37" ht="15" customHeight="1" x14ac:dyDescent="0.25"/>
    <row r="38" ht="15" customHeight="1" x14ac:dyDescent="0.25"/>
    <row r="47" ht="30" customHeight="1" x14ac:dyDescent="0.25"/>
    <row r="48" ht="15" customHeight="1" x14ac:dyDescent="0.25"/>
    <row r="49" ht="15" customHeight="1" x14ac:dyDescent="0.25"/>
    <row r="58" ht="30" customHeight="1" x14ac:dyDescent="0.25"/>
    <row r="59" ht="15" customHeight="1" x14ac:dyDescent="0.25"/>
    <row r="60" ht="15" customHeight="1" x14ac:dyDescent="0.25"/>
    <row r="69" ht="30" customHeight="1" x14ac:dyDescent="0.25"/>
    <row r="70" ht="15" customHeight="1" x14ac:dyDescent="0.25"/>
    <row r="71" ht="15" customHeight="1" x14ac:dyDescent="0.25"/>
    <row r="80" ht="30" customHeight="1" x14ac:dyDescent="0.25"/>
    <row r="81" spans="12:13" ht="15" customHeight="1" x14ac:dyDescent="0.25"/>
    <row r="82" spans="12:13" ht="15" customHeight="1" x14ac:dyDescent="0.25"/>
    <row r="85" spans="12:13" x14ac:dyDescent="0.25">
      <c r="L85" s="378" t="s">
        <v>338</v>
      </c>
      <c r="M85" s="378" t="s">
        <v>344</v>
      </c>
    </row>
    <row r="86" spans="12:13" x14ac:dyDescent="0.25">
      <c r="L86" s="378" t="s">
        <v>339</v>
      </c>
      <c r="M86" s="378" t="s">
        <v>345</v>
      </c>
    </row>
    <row r="87" spans="12:13" x14ac:dyDescent="0.25">
      <c r="L87" s="378" t="s">
        <v>340</v>
      </c>
      <c r="M87" s="378" t="s">
        <v>346</v>
      </c>
    </row>
    <row r="88" spans="12:13" x14ac:dyDescent="0.25">
      <c r="L88" s="378" t="s">
        <v>341</v>
      </c>
      <c r="M88" s="378" t="s">
        <v>347</v>
      </c>
    </row>
    <row r="89" spans="12:13" x14ac:dyDescent="0.25">
      <c r="L89" s="378" t="s">
        <v>342</v>
      </c>
      <c r="M89" s="378" t="s">
        <v>348</v>
      </c>
    </row>
    <row r="90" spans="12:13" x14ac:dyDescent="0.25">
      <c r="L90" s="378" t="s">
        <v>343</v>
      </c>
      <c r="M90" s="378" t="s">
        <v>349</v>
      </c>
    </row>
    <row r="91" spans="12:13" ht="30" customHeight="1" x14ac:dyDescent="0.25"/>
    <row r="92" spans="12:13" ht="15" customHeight="1" x14ac:dyDescent="0.25"/>
    <row r="93" spans="12:13" ht="15" customHeight="1" x14ac:dyDescent="0.25"/>
    <row r="102" ht="30" customHeight="1" x14ac:dyDescent="0.25"/>
    <row r="103" ht="15" customHeight="1" x14ac:dyDescent="0.25"/>
    <row r="104" ht="15" customHeight="1" x14ac:dyDescent="0.25"/>
  </sheetData>
  <mergeCells count="11">
    <mergeCell ref="A15:H15"/>
    <mergeCell ref="A16:H16"/>
    <mergeCell ref="C4:C5"/>
    <mergeCell ref="D4:D5"/>
    <mergeCell ref="A1:H1"/>
    <mergeCell ref="A14:H14"/>
    <mergeCell ref="B4:B5"/>
    <mergeCell ref="F4:F5"/>
    <mergeCell ref="H4:H5"/>
    <mergeCell ref="G4:G5"/>
    <mergeCell ref="E4:E5"/>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K34"/>
  <sheetViews>
    <sheetView topLeftCell="A19" workbookViewId="0">
      <selection activeCell="A34" sqref="A34:J34"/>
    </sheetView>
  </sheetViews>
  <sheetFormatPr baseColWidth="10" defaultRowHeight="15" x14ac:dyDescent="0.25"/>
  <cols>
    <col min="1" max="1" width="38.5703125" style="11" customWidth="1"/>
    <col min="2" max="2" width="12" style="11" customWidth="1"/>
    <col min="3" max="3" width="11.28515625" style="11" customWidth="1"/>
    <col min="4" max="6" width="9.28515625" style="11" customWidth="1"/>
    <col min="7" max="10" width="12.140625" style="11" customWidth="1"/>
    <col min="12" max="16384" width="11.42578125" style="10"/>
  </cols>
  <sheetData>
    <row r="1" spans="1:11" ht="15" customHeight="1" x14ac:dyDescent="0.25">
      <c r="A1" s="412" t="s">
        <v>268</v>
      </c>
      <c r="B1" s="413"/>
      <c r="C1" s="413"/>
      <c r="D1" s="413"/>
      <c r="E1" s="413"/>
      <c r="F1" s="413"/>
      <c r="G1" s="413"/>
      <c r="H1" s="413"/>
      <c r="I1" s="216"/>
      <c r="J1" s="216"/>
      <c r="K1" s="5"/>
    </row>
    <row r="2" spans="1:11" ht="15" customHeight="1" x14ac:dyDescent="0.25">
      <c r="A2" s="74"/>
      <c r="B2" s="75"/>
      <c r="C2" s="75"/>
      <c r="D2" s="75"/>
      <c r="E2" s="75"/>
      <c r="F2" s="75"/>
      <c r="G2" s="75"/>
      <c r="H2" s="75"/>
      <c r="I2" s="216"/>
      <c r="J2" s="216"/>
      <c r="K2" s="5"/>
    </row>
    <row r="3" spans="1:11" ht="15" customHeight="1" x14ac:dyDescent="0.25">
      <c r="A3" s="72"/>
      <c r="B3" s="51"/>
      <c r="C3" s="51"/>
      <c r="D3" s="51"/>
      <c r="E3" s="51"/>
      <c r="F3" s="51"/>
      <c r="G3" s="51"/>
      <c r="H3" s="51"/>
      <c r="I3" s="216"/>
      <c r="J3" s="217" t="s">
        <v>267</v>
      </c>
      <c r="K3" s="5"/>
    </row>
    <row r="4" spans="1:11" ht="23.25" customHeight="1" x14ac:dyDescent="0.25">
      <c r="A4" s="218"/>
      <c r="B4" s="425" t="s">
        <v>42</v>
      </c>
      <c r="C4" s="428" t="s">
        <v>43</v>
      </c>
      <c r="D4" s="429"/>
      <c r="E4" s="430"/>
      <c r="F4" s="430"/>
      <c r="G4" s="431" t="s">
        <v>188</v>
      </c>
      <c r="H4" s="431"/>
      <c r="I4" s="431"/>
      <c r="J4" s="432"/>
      <c r="K4" s="5"/>
    </row>
    <row r="5" spans="1:11" ht="16.5" customHeight="1" x14ac:dyDescent="0.25">
      <c r="A5" s="219"/>
      <c r="B5" s="426"/>
      <c r="C5" s="433" t="s">
        <v>46</v>
      </c>
      <c r="D5" s="435" t="s">
        <v>323</v>
      </c>
      <c r="E5" s="436"/>
      <c r="F5" s="437"/>
      <c r="G5" s="438" t="s">
        <v>105</v>
      </c>
      <c r="H5" s="440" t="s">
        <v>33</v>
      </c>
      <c r="I5" s="441"/>
      <c r="J5" s="442"/>
      <c r="K5" s="5"/>
    </row>
    <row r="6" spans="1:11" ht="36" x14ac:dyDescent="0.25">
      <c r="A6" s="220"/>
      <c r="B6" s="427"/>
      <c r="C6" s="434"/>
      <c r="D6" s="221" t="s">
        <v>36</v>
      </c>
      <c r="E6" s="222" t="s">
        <v>47</v>
      </c>
      <c r="F6" s="223" t="s">
        <v>15</v>
      </c>
      <c r="G6" s="439"/>
      <c r="H6" s="224" t="s">
        <v>133</v>
      </c>
      <c r="I6" s="224" t="s">
        <v>48</v>
      </c>
      <c r="J6" s="225" t="s">
        <v>15</v>
      </c>
    </row>
    <row r="7" spans="1:11" ht="15" customHeight="1" x14ac:dyDescent="0.25">
      <c r="A7" s="226" t="s">
        <v>49</v>
      </c>
      <c r="B7" s="227">
        <v>44.42</v>
      </c>
      <c r="C7" s="228">
        <v>56.27</v>
      </c>
      <c r="D7" s="229">
        <v>22.2</v>
      </c>
      <c r="E7" s="229">
        <v>43.08</v>
      </c>
      <c r="F7" s="230">
        <v>53.96</v>
      </c>
      <c r="G7" s="231">
        <v>20.68</v>
      </c>
      <c r="H7" s="232">
        <v>14.99</v>
      </c>
      <c r="I7" s="233">
        <v>43.85</v>
      </c>
      <c r="J7" s="231">
        <v>58.84</v>
      </c>
    </row>
    <row r="8" spans="1:11" ht="15" customHeight="1" x14ac:dyDescent="0.25">
      <c r="A8" s="226" t="s">
        <v>50</v>
      </c>
      <c r="B8" s="227">
        <v>55.58</v>
      </c>
      <c r="C8" s="228">
        <v>63.45</v>
      </c>
      <c r="D8" s="229">
        <v>32.58</v>
      </c>
      <c r="E8" s="229">
        <v>33</v>
      </c>
      <c r="F8" s="230">
        <v>56.35</v>
      </c>
      <c r="G8" s="234">
        <v>35</v>
      </c>
      <c r="H8" s="235">
        <v>24.4</v>
      </c>
      <c r="I8" s="236">
        <v>35.729999999999997</v>
      </c>
      <c r="J8" s="237">
        <v>60.13</v>
      </c>
    </row>
    <row r="9" spans="1:11" x14ac:dyDescent="0.25">
      <c r="A9" s="238" t="s">
        <v>51</v>
      </c>
      <c r="B9" s="239">
        <v>26.15</v>
      </c>
      <c r="C9" s="240">
        <v>50.02</v>
      </c>
      <c r="D9" s="241">
        <v>22.01</v>
      </c>
      <c r="E9" s="242">
        <v>54.4</v>
      </c>
      <c r="F9" s="243">
        <v>63.84</v>
      </c>
      <c r="G9" s="244">
        <v>18.3</v>
      </c>
      <c r="H9" s="245">
        <v>12.09</v>
      </c>
      <c r="I9" s="242">
        <v>39.229999999999997</v>
      </c>
      <c r="J9" s="243">
        <v>51.31</v>
      </c>
    </row>
    <row r="10" spans="1:11" x14ac:dyDescent="0.25">
      <c r="A10" s="246" t="s">
        <v>52</v>
      </c>
      <c r="B10" s="247">
        <v>73.849999999999994</v>
      </c>
      <c r="C10" s="248">
        <v>63.88</v>
      </c>
      <c r="D10" s="249">
        <v>30.08</v>
      </c>
      <c r="E10" s="250">
        <v>31.49</v>
      </c>
      <c r="F10" s="237">
        <v>52.26</v>
      </c>
      <c r="G10" s="251">
        <v>32.299999999999997</v>
      </c>
      <c r="H10" s="252">
        <v>23.1</v>
      </c>
      <c r="I10" s="250">
        <v>39.369999999999997</v>
      </c>
      <c r="J10" s="237">
        <v>62.48</v>
      </c>
    </row>
    <row r="11" spans="1:11" x14ac:dyDescent="0.25">
      <c r="A11" s="246" t="s">
        <v>186</v>
      </c>
      <c r="B11" s="247">
        <v>14.17</v>
      </c>
      <c r="C11" s="248">
        <v>59.61</v>
      </c>
      <c r="D11" s="249">
        <v>29.28</v>
      </c>
      <c r="E11" s="250">
        <v>46.55</v>
      </c>
      <c r="F11" s="237">
        <v>56.92</v>
      </c>
      <c r="G11" s="251">
        <v>12.51</v>
      </c>
      <c r="H11" s="253">
        <v>7.83</v>
      </c>
      <c r="I11" s="254">
        <v>47.74</v>
      </c>
      <c r="J11" s="237">
        <v>55.57</v>
      </c>
    </row>
    <row r="12" spans="1:11" x14ac:dyDescent="0.25">
      <c r="A12" s="255" t="s">
        <v>324</v>
      </c>
      <c r="B12" s="256"/>
      <c r="C12" s="257"/>
      <c r="D12" s="257"/>
      <c r="E12" s="258"/>
      <c r="F12" s="259"/>
      <c r="G12" s="230"/>
      <c r="H12" s="228"/>
      <c r="I12" s="229"/>
      <c r="J12" s="230"/>
    </row>
    <row r="13" spans="1:11" ht="15.75" customHeight="1" x14ac:dyDescent="0.25">
      <c r="A13" s="260" t="s">
        <v>8</v>
      </c>
      <c r="B13" s="261">
        <v>22.15</v>
      </c>
      <c r="C13" s="229">
        <v>59.54</v>
      </c>
      <c r="D13" s="229">
        <v>26.17</v>
      </c>
      <c r="E13" s="229">
        <v>31.92</v>
      </c>
      <c r="F13" s="230">
        <v>49.16</v>
      </c>
      <c r="G13" s="230">
        <v>24.07</v>
      </c>
      <c r="H13" s="228">
        <v>14.429999999999993</v>
      </c>
      <c r="I13" s="229">
        <v>50.31</v>
      </c>
      <c r="J13" s="230">
        <v>64.739999999999995</v>
      </c>
    </row>
    <row r="14" spans="1:11" ht="15" customHeight="1" x14ac:dyDescent="0.25">
      <c r="A14" s="260" t="s">
        <v>9</v>
      </c>
      <c r="B14" s="261">
        <v>9.2100000000000009</v>
      </c>
      <c r="C14" s="229">
        <v>63.6</v>
      </c>
      <c r="D14" s="229">
        <v>38.630000000000003</v>
      </c>
      <c r="E14" s="229">
        <v>31.24</v>
      </c>
      <c r="F14" s="230">
        <v>54.26</v>
      </c>
      <c r="G14" s="230">
        <v>29.16</v>
      </c>
      <c r="H14" s="228">
        <v>22.449999999999996</v>
      </c>
      <c r="I14" s="229">
        <v>48.38</v>
      </c>
      <c r="J14" s="230">
        <v>70.83</v>
      </c>
    </row>
    <row r="15" spans="1:11" ht="15" customHeight="1" x14ac:dyDescent="0.25">
      <c r="A15" s="260" t="s">
        <v>53</v>
      </c>
      <c r="B15" s="261">
        <v>7.65</v>
      </c>
      <c r="C15" s="229">
        <v>42.36</v>
      </c>
      <c r="D15" s="229">
        <v>14.41</v>
      </c>
      <c r="E15" s="229">
        <v>48.67</v>
      </c>
      <c r="F15" s="230">
        <v>59.89</v>
      </c>
      <c r="G15" s="230">
        <v>26.39</v>
      </c>
      <c r="H15" s="228">
        <v>20.310000000000002</v>
      </c>
      <c r="I15" s="229">
        <v>41.89</v>
      </c>
      <c r="J15" s="230">
        <v>62.2</v>
      </c>
    </row>
    <row r="16" spans="1:11" ht="15" customHeight="1" x14ac:dyDescent="0.25">
      <c r="A16" s="260" t="s">
        <v>54</v>
      </c>
      <c r="B16" s="261">
        <v>5.75</v>
      </c>
      <c r="C16" s="229">
        <v>56.52</v>
      </c>
      <c r="D16" s="229">
        <v>17.989999999999998</v>
      </c>
      <c r="E16" s="229">
        <v>40.5</v>
      </c>
      <c r="F16" s="230">
        <v>54.15</v>
      </c>
      <c r="G16" s="230">
        <v>24.62</v>
      </c>
      <c r="H16" s="228">
        <v>16.130000000000003</v>
      </c>
      <c r="I16" s="229">
        <v>47.43</v>
      </c>
      <c r="J16" s="230">
        <v>63.56</v>
      </c>
    </row>
    <row r="17" spans="1:11" x14ac:dyDescent="0.25">
      <c r="A17" s="260" t="s">
        <v>10</v>
      </c>
      <c r="B17" s="261">
        <v>11.42</v>
      </c>
      <c r="C17" s="229">
        <v>76.69</v>
      </c>
      <c r="D17" s="229">
        <v>22.53</v>
      </c>
      <c r="E17" s="229">
        <v>35.049999999999997</v>
      </c>
      <c r="F17" s="230">
        <v>41.16</v>
      </c>
      <c r="G17" s="230">
        <v>22.22</v>
      </c>
      <c r="H17" s="228">
        <v>17.48</v>
      </c>
      <c r="I17" s="229">
        <v>31.59</v>
      </c>
      <c r="J17" s="230">
        <v>49.07</v>
      </c>
    </row>
    <row r="18" spans="1:11" x14ac:dyDescent="0.25">
      <c r="A18" s="260" t="s">
        <v>11</v>
      </c>
      <c r="B18" s="261">
        <v>7.9</v>
      </c>
      <c r="C18" s="229">
        <v>82.21</v>
      </c>
      <c r="D18" s="229">
        <v>24.49</v>
      </c>
      <c r="E18" s="229">
        <v>29.91</v>
      </c>
      <c r="F18" s="230">
        <v>47.68</v>
      </c>
      <c r="G18" s="230">
        <v>31.18</v>
      </c>
      <c r="H18" s="228">
        <v>28.450000000000003</v>
      </c>
      <c r="I18" s="229">
        <v>25.72</v>
      </c>
      <c r="J18" s="230">
        <v>54.17</v>
      </c>
    </row>
    <row r="19" spans="1:11" x14ac:dyDescent="0.25">
      <c r="A19" s="260" t="s">
        <v>177</v>
      </c>
      <c r="B19" s="261">
        <v>10.72</v>
      </c>
      <c r="C19" s="229">
        <v>63.45</v>
      </c>
      <c r="D19" s="229">
        <v>24.49</v>
      </c>
      <c r="E19" s="229">
        <v>29.81</v>
      </c>
      <c r="F19" s="230">
        <v>51.15</v>
      </c>
      <c r="G19" s="230">
        <v>33.6</v>
      </c>
      <c r="H19" s="228">
        <v>19.629999999999995</v>
      </c>
      <c r="I19" s="229">
        <v>41.31</v>
      </c>
      <c r="J19" s="230">
        <v>60.94</v>
      </c>
    </row>
    <row r="20" spans="1:11" ht="15" customHeight="1" x14ac:dyDescent="0.25">
      <c r="A20" s="260" t="s">
        <v>106</v>
      </c>
      <c r="B20" s="261">
        <v>7.22</v>
      </c>
      <c r="C20" s="229">
        <v>54.63</v>
      </c>
      <c r="D20" s="229">
        <v>48.09</v>
      </c>
      <c r="E20" s="229">
        <v>30.97</v>
      </c>
      <c r="F20" s="230">
        <v>55.71</v>
      </c>
      <c r="G20" s="230">
        <v>53.48</v>
      </c>
      <c r="H20" s="228">
        <v>36.79</v>
      </c>
      <c r="I20" s="229">
        <v>34.32</v>
      </c>
      <c r="J20" s="230">
        <v>71.11</v>
      </c>
    </row>
    <row r="21" spans="1:11" ht="15" customHeight="1" x14ac:dyDescent="0.25">
      <c r="A21" s="260" t="s">
        <v>325</v>
      </c>
      <c r="B21" s="261">
        <v>4.0599999999999996</v>
      </c>
      <c r="C21" s="229" t="s">
        <v>189</v>
      </c>
      <c r="D21" s="229" t="s">
        <v>189</v>
      </c>
      <c r="E21" s="229" t="s">
        <v>189</v>
      </c>
      <c r="F21" s="230" t="s">
        <v>189</v>
      </c>
      <c r="G21" s="230" t="s">
        <v>189</v>
      </c>
      <c r="H21" s="228" t="s">
        <v>189</v>
      </c>
      <c r="I21" s="229" t="s">
        <v>189</v>
      </c>
      <c r="J21" s="230" t="s">
        <v>189</v>
      </c>
    </row>
    <row r="22" spans="1:11" ht="15" customHeight="1" x14ac:dyDescent="0.25">
      <c r="A22" s="260" t="s">
        <v>12</v>
      </c>
      <c r="B22" s="261">
        <v>6.49</v>
      </c>
      <c r="C22" s="229">
        <v>52.42</v>
      </c>
      <c r="D22" s="229">
        <v>22</v>
      </c>
      <c r="E22" s="229">
        <v>45.71</v>
      </c>
      <c r="F22" s="230">
        <v>60.77</v>
      </c>
      <c r="G22" s="230">
        <v>41.84</v>
      </c>
      <c r="H22" s="228">
        <v>35.36</v>
      </c>
      <c r="I22" s="229">
        <v>33.92</v>
      </c>
      <c r="J22" s="230">
        <v>69.28</v>
      </c>
    </row>
    <row r="23" spans="1:11" ht="15" customHeight="1" x14ac:dyDescent="0.25">
      <c r="A23" s="260" t="s">
        <v>13</v>
      </c>
      <c r="B23" s="261">
        <v>35.270000000000003</v>
      </c>
      <c r="C23" s="229">
        <v>61.85</v>
      </c>
      <c r="D23" s="229">
        <v>29.49</v>
      </c>
      <c r="E23" s="229">
        <v>42.5</v>
      </c>
      <c r="F23" s="230">
        <v>61.02</v>
      </c>
      <c r="G23" s="230">
        <v>26.51</v>
      </c>
      <c r="H23" s="228">
        <v>20.310000000000002</v>
      </c>
      <c r="I23" s="229">
        <v>35.619999999999997</v>
      </c>
      <c r="J23" s="230">
        <v>55.93</v>
      </c>
    </row>
    <row r="24" spans="1:11" ht="15" customHeight="1" x14ac:dyDescent="0.25">
      <c r="A24" s="262" t="s">
        <v>326</v>
      </c>
      <c r="B24" s="263">
        <v>100</v>
      </c>
      <c r="C24" s="264">
        <v>43.260369999999995</v>
      </c>
      <c r="D24" s="265">
        <v>34.294879999999999</v>
      </c>
      <c r="E24" s="265">
        <v>33.724959999999996</v>
      </c>
      <c r="F24" s="266">
        <v>42.073920000000001</v>
      </c>
      <c r="G24" s="266">
        <v>36.90025</v>
      </c>
      <c r="H24" s="264">
        <v>37.003039999999999</v>
      </c>
      <c r="I24" s="265">
        <v>45.385669999999998</v>
      </c>
      <c r="J24" s="266">
        <v>42.539519999999996</v>
      </c>
    </row>
    <row r="25" spans="1:11" x14ac:dyDescent="0.25">
      <c r="A25" s="267" t="s">
        <v>15</v>
      </c>
      <c r="B25" s="268">
        <v>100</v>
      </c>
      <c r="C25" s="269">
        <v>60.26</v>
      </c>
      <c r="D25" s="270">
        <v>27.97</v>
      </c>
      <c r="E25" s="271">
        <v>37.479999999999997</v>
      </c>
      <c r="F25" s="272">
        <v>55</v>
      </c>
      <c r="G25" s="273">
        <v>28.64</v>
      </c>
      <c r="H25" s="274">
        <v>20.22</v>
      </c>
      <c r="I25" s="271">
        <v>39.340000000000003</v>
      </c>
      <c r="J25" s="272">
        <v>59.56</v>
      </c>
    </row>
    <row r="26" spans="1:11" x14ac:dyDescent="0.25">
      <c r="A26" s="275"/>
      <c r="B26" s="276"/>
      <c r="C26" s="277"/>
      <c r="D26" s="277"/>
      <c r="E26" s="277"/>
      <c r="F26" s="277"/>
      <c r="G26" s="277"/>
      <c r="H26" s="277"/>
      <c r="I26" s="277"/>
      <c r="J26" s="277"/>
    </row>
    <row r="27" spans="1:11" x14ac:dyDescent="0.25">
      <c r="A27" s="278" t="s">
        <v>327</v>
      </c>
      <c r="B27" s="276"/>
      <c r="C27" s="277"/>
      <c r="D27" s="277"/>
      <c r="E27" s="277"/>
      <c r="F27" s="277"/>
      <c r="G27" s="277"/>
      <c r="H27" s="277"/>
      <c r="I27" s="277"/>
      <c r="J27" s="277"/>
    </row>
    <row r="28" spans="1:11" x14ac:dyDescent="0.25">
      <c r="A28" s="421" t="s">
        <v>246</v>
      </c>
      <c r="B28" s="421"/>
      <c r="C28" s="421"/>
      <c r="D28" s="421"/>
      <c r="E28" s="421"/>
      <c r="F28" s="421"/>
      <c r="G28" s="421"/>
      <c r="H28" s="421"/>
      <c r="I28" s="421"/>
      <c r="J28" s="421"/>
      <c r="K28" s="5"/>
    </row>
    <row r="29" spans="1:11" x14ac:dyDescent="0.25">
      <c r="A29" s="422" t="s">
        <v>247</v>
      </c>
      <c r="B29" s="422"/>
      <c r="C29" s="422"/>
      <c r="D29" s="422"/>
      <c r="E29" s="422"/>
      <c r="F29" s="422"/>
      <c r="G29" s="422"/>
      <c r="H29" s="422"/>
      <c r="I29" s="422"/>
      <c r="J29" s="422"/>
      <c r="K29" s="5"/>
    </row>
    <row r="30" spans="1:11" x14ac:dyDescent="0.25">
      <c r="A30" s="422" t="s">
        <v>248</v>
      </c>
      <c r="B30" s="422"/>
      <c r="C30" s="422"/>
      <c r="D30" s="422"/>
      <c r="E30" s="422"/>
      <c r="F30" s="422"/>
      <c r="G30" s="422"/>
      <c r="H30" s="422"/>
      <c r="I30" s="422"/>
      <c r="J30" s="422"/>
      <c r="K30" s="5"/>
    </row>
    <row r="31" spans="1:11" ht="29.25" customHeight="1" x14ac:dyDescent="0.25">
      <c r="A31" s="423" t="s">
        <v>249</v>
      </c>
      <c r="B31" s="424"/>
      <c r="C31" s="424"/>
      <c r="D31" s="424"/>
      <c r="E31" s="424"/>
      <c r="F31" s="424"/>
      <c r="G31" s="424"/>
      <c r="H31" s="424"/>
      <c r="I31" s="424"/>
      <c r="J31" s="424"/>
      <c r="K31" s="5"/>
    </row>
    <row r="32" spans="1:11" ht="17.25" customHeight="1" x14ac:dyDescent="0.25">
      <c r="A32" s="422" t="s">
        <v>352</v>
      </c>
      <c r="B32" s="422"/>
      <c r="C32" s="422"/>
      <c r="D32" s="422"/>
      <c r="E32" s="422"/>
      <c r="F32" s="422"/>
      <c r="G32" s="422"/>
      <c r="H32" s="422"/>
      <c r="I32" s="422"/>
      <c r="J32" s="422"/>
    </row>
    <row r="33" spans="1:10" ht="25.5" customHeight="1" x14ac:dyDescent="0.25">
      <c r="A33" s="420" t="s">
        <v>143</v>
      </c>
      <c r="B33" s="407"/>
      <c r="C33" s="407"/>
      <c r="D33" s="407"/>
      <c r="E33" s="407"/>
      <c r="F33" s="407"/>
      <c r="G33" s="407"/>
      <c r="H33" s="407"/>
      <c r="I33" s="407"/>
      <c r="J33" s="407"/>
    </row>
    <row r="34" spans="1:10" x14ac:dyDescent="0.25">
      <c r="A34" s="420" t="s">
        <v>353</v>
      </c>
      <c r="B34" s="407"/>
      <c r="C34" s="407"/>
      <c r="D34" s="407"/>
      <c r="E34" s="407"/>
      <c r="F34" s="407"/>
      <c r="G34" s="407"/>
      <c r="H34" s="407"/>
      <c r="I34" s="407"/>
      <c r="J34" s="407"/>
    </row>
  </sheetData>
  <mergeCells count="15">
    <mergeCell ref="A1:H1"/>
    <mergeCell ref="A33:J33"/>
    <mergeCell ref="A34:J34"/>
    <mergeCell ref="A28:J28"/>
    <mergeCell ref="A29:J29"/>
    <mergeCell ref="A30:J30"/>
    <mergeCell ref="A32:J32"/>
    <mergeCell ref="A31:J31"/>
    <mergeCell ref="B4:B6"/>
    <mergeCell ref="C4:F4"/>
    <mergeCell ref="G4:J4"/>
    <mergeCell ref="C5:C6"/>
    <mergeCell ref="D5:F5"/>
    <mergeCell ref="G5:G6"/>
    <mergeCell ref="H5:J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M47"/>
  <sheetViews>
    <sheetView topLeftCell="A37" workbookViewId="0">
      <selection activeCell="F73" sqref="F73"/>
    </sheetView>
  </sheetViews>
  <sheetFormatPr baseColWidth="10" defaultRowHeight="15" x14ac:dyDescent="0.25"/>
  <cols>
    <col min="1" max="1" width="50" style="12" customWidth="1"/>
    <col min="2" max="2" width="12.5703125" style="12" customWidth="1"/>
    <col min="3" max="3" width="11.42578125" style="12"/>
    <col min="4" max="5" width="13" style="12" customWidth="1"/>
    <col min="6" max="6" width="14.5703125" style="12" customWidth="1"/>
    <col min="7" max="7" width="11.42578125" style="12"/>
    <col min="8" max="8" width="12.85546875" style="12" customWidth="1"/>
    <col min="9" max="9" width="12.5703125" style="12" customWidth="1"/>
    <col min="10" max="10" width="13.140625" style="12" customWidth="1"/>
    <col min="11" max="12" width="11.42578125" style="12"/>
    <col min="13" max="13" width="13.42578125" style="12" customWidth="1"/>
    <col min="14" max="16384" width="11.42578125" style="12"/>
  </cols>
  <sheetData>
    <row r="1" spans="1:13" x14ac:dyDescent="0.25">
      <c r="A1" s="68" t="s">
        <v>269</v>
      </c>
      <c r="B1" s="68"/>
      <c r="C1" s="68"/>
      <c r="D1" s="68"/>
      <c r="E1" s="68"/>
      <c r="F1" s="50"/>
      <c r="G1" s="50"/>
      <c r="H1" s="50"/>
      <c r="I1" s="50"/>
      <c r="J1" s="50"/>
      <c r="K1" s="50"/>
      <c r="L1" s="50"/>
      <c r="M1" s="50"/>
    </row>
    <row r="2" spans="1:13" x14ac:dyDescent="0.25">
      <c r="A2" s="68"/>
      <c r="B2" s="68"/>
      <c r="C2" s="68"/>
      <c r="D2" s="68"/>
      <c r="E2" s="68"/>
      <c r="F2" s="50"/>
      <c r="G2" s="50"/>
      <c r="H2" s="50"/>
      <c r="I2" s="50"/>
      <c r="J2" s="50"/>
      <c r="K2" s="50"/>
      <c r="L2" s="50"/>
      <c r="M2" s="50"/>
    </row>
    <row r="3" spans="1:13" x14ac:dyDescent="0.25">
      <c r="F3" s="50"/>
      <c r="G3" s="50"/>
      <c r="H3" s="50"/>
      <c r="I3" s="50"/>
      <c r="J3" s="50"/>
      <c r="K3" s="50"/>
      <c r="L3" s="50"/>
      <c r="M3" s="52" t="s">
        <v>260</v>
      </c>
    </row>
    <row r="4" spans="1:13" ht="31.5" customHeight="1" x14ac:dyDescent="0.25">
      <c r="A4" s="69"/>
      <c r="B4" s="461" t="s">
        <v>42</v>
      </c>
      <c r="C4" s="445" t="s">
        <v>43</v>
      </c>
      <c r="D4" s="445"/>
      <c r="E4" s="445"/>
      <c r="F4" s="445"/>
      <c r="G4" s="446" t="s">
        <v>44</v>
      </c>
      <c r="H4" s="446"/>
      <c r="I4" s="446"/>
      <c r="J4" s="447"/>
      <c r="K4" s="448" t="s">
        <v>45</v>
      </c>
      <c r="L4" s="449"/>
      <c r="M4" s="77" t="s">
        <v>131</v>
      </c>
    </row>
    <row r="5" spans="1:13" x14ac:dyDescent="0.25">
      <c r="A5" s="59"/>
      <c r="B5" s="426"/>
      <c r="C5" s="451" t="s">
        <v>111</v>
      </c>
      <c r="D5" s="444" t="s">
        <v>30</v>
      </c>
      <c r="E5" s="441"/>
      <c r="F5" s="442"/>
      <c r="G5" s="450" t="s">
        <v>33</v>
      </c>
      <c r="H5" s="441"/>
      <c r="I5" s="441"/>
      <c r="J5" s="453" t="s">
        <v>112</v>
      </c>
      <c r="K5" s="455" t="s">
        <v>2</v>
      </c>
      <c r="L5" s="456" t="s">
        <v>95</v>
      </c>
      <c r="M5" s="457" t="s">
        <v>113</v>
      </c>
    </row>
    <row r="6" spans="1:13" ht="35.25" customHeight="1" x14ac:dyDescent="0.25">
      <c r="A6" s="61"/>
      <c r="B6" s="427"/>
      <c r="C6" s="452"/>
      <c r="D6" s="78" t="s">
        <v>15</v>
      </c>
      <c r="E6" s="78" t="s">
        <v>36</v>
      </c>
      <c r="F6" s="79" t="s">
        <v>114</v>
      </c>
      <c r="G6" s="80" t="s">
        <v>15</v>
      </c>
      <c r="H6" s="80" t="s">
        <v>110</v>
      </c>
      <c r="I6" s="80" t="s">
        <v>132</v>
      </c>
      <c r="J6" s="454"/>
      <c r="K6" s="452"/>
      <c r="L6" s="454"/>
      <c r="M6" s="458"/>
    </row>
    <row r="7" spans="1:13" x14ac:dyDescent="0.25">
      <c r="A7" s="81" t="s">
        <v>115</v>
      </c>
      <c r="B7" s="82"/>
      <c r="C7" s="83"/>
      <c r="D7" s="84"/>
      <c r="E7" s="84"/>
      <c r="F7" s="85"/>
      <c r="G7" s="84"/>
      <c r="H7" s="84"/>
      <c r="I7" s="84"/>
      <c r="J7" s="85"/>
      <c r="K7" s="83"/>
      <c r="L7" s="85"/>
      <c r="M7" s="85"/>
    </row>
    <row r="8" spans="1:13" ht="14.25" customHeight="1" x14ac:dyDescent="0.25">
      <c r="A8" s="86" t="s">
        <v>134</v>
      </c>
      <c r="B8" s="87">
        <v>13.48</v>
      </c>
      <c r="C8" s="88">
        <v>63.99</v>
      </c>
      <c r="D8" s="89">
        <v>46.66</v>
      </c>
      <c r="E8" s="89">
        <v>31.06</v>
      </c>
      <c r="F8" s="90">
        <v>26.59</v>
      </c>
      <c r="G8" s="89">
        <v>59.34</v>
      </c>
      <c r="H8" s="89">
        <v>13.530000000000001</v>
      </c>
      <c r="I8" s="89">
        <v>45.81</v>
      </c>
      <c r="J8" s="90">
        <v>24.41</v>
      </c>
      <c r="K8" s="88">
        <v>21.12</v>
      </c>
      <c r="L8" s="90">
        <v>6.98</v>
      </c>
      <c r="M8" s="90">
        <v>4.9000000000000004</v>
      </c>
    </row>
    <row r="9" spans="1:13" ht="14.25" customHeight="1" x14ac:dyDescent="0.25">
      <c r="A9" s="86" t="s">
        <v>135</v>
      </c>
      <c r="B9" s="87">
        <v>5.83</v>
      </c>
      <c r="C9" s="88">
        <v>56.54</v>
      </c>
      <c r="D9" s="89">
        <v>40.450000000000003</v>
      </c>
      <c r="E9" s="89">
        <v>23.13</v>
      </c>
      <c r="F9" s="90">
        <v>25.21</v>
      </c>
      <c r="G9" s="89">
        <v>61.75</v>
      </c>
      <c r="H9" s="89">
        <v>15.909999999999997</v>
      </c>
      <c r="I9" s="89">
        <v>45.84</v>
      </c>
      <c r="J9" s="90">
        <v>26.36</v>
      </c>
      <c r="K9" s="88">
        <v>24.03</v>
      </c>
      <c r="L9" s="90">
        <v>16.23</v>
      </c>
      <c r="M9" s="90">
        <v>6.4</v>
      </c>
    </row>
    <row r="10" spans="1:13" ht="14.25" customHeight="1" x14ac:dyDescent="0.25">
      <c r="A10" s="86" t="s">
        <v>136</v>
      </c>
      <c r="B10" s="87">
        <v>15.67</v>
      </c>
      <c r="C10" s="88">
        <v>60.35</v>
      </c>
      <c r="D10" s="89">
        <v>53.06</v>
      </c>
      <c r="E10" s="89">
        <v>27.74</v>
      </c>
      <c r="F10" s="90">
        <v>33.57</v>
      </c>
      <c r="G10" s="89">
        <v>58.67</v>
      </c>
      <c r="H10" s="89">
        <v>18.72</v>
      </c>
      <c r="I10" s="89">
        <v>39.950000000000003</v>
      </c>
      <c r="J10" s="90">
        <v>29.09</v>
      </c>
      <c r="K10" s="88">
        <v>21.93</v>
      </c>
      <c r="L10" s="90">
        <v>12.67</v>
      </c>
      <c r="M10" s="90">
        <v>1.97</v>
      </c>
    </row>
    <row r="11" spans="1:13" ht="14.25" customHeight="1" x14ac:dyDescent="0.25">
      <c r="A11" s="86" t="s">
        <v>137</v>
      </c>
      <c r="B11" s="87">
        <v>5.54</v>
      </c>
      <c r="C11" s="88">
        <v>57.64</v>
      </c>
      <c r="D11" s="89">
        <v>51.26</v>
      </c>
      <c r="E11" s="89">
        <v>33.79</v>
      </c>
      <c r="F11" s="90">
        <v>39.67</v>
      </c>
      <c r="G11" s="89">
        <v>58.77</v>
      </c>
      <c r="H11" s="89">
        <v>7.8100000000000023</v>
      </c>
      <c r="I11" s="89">
        <v>50.96</v>
      </c>
      <c r="J11" s="90">
        <v>16.53</v>
      </c>
      <c r="K11" s="88">
        <v>42.48</v>
      </c>
      <c r="L11" s="90">
        <v>15.24</v>
      </c>
      <c r="M11" s="90">
        <v>0.41</v>
      </c>
    </row>
    <row r="12" spans="1:13" ht="14.25" customHeight="1" x14ac:dyDescent="0.25">
      <c r="A12" s="86" t="s">
        <v>138</v>
      </c>
      <c r="B12" s="87">
        <v>8.9499999999999993</v>
      </c>
      <c r="C12" s="88">
        <v>63.69</v>
      </c>
      <c r="D12" s="89">
        <v>51.61</v>
      </c>
      <c r="E12" s="89">
        <v>11.03</v>
      </c>
      <c r="F12" s="90">
        <v>39.96</v>
      </c>
      <c r="G12" s="89">
        <v>65.180000000000007</v>
      </c>
      <c r="H12" s="89">
        <v>20.050000000000004</v>
      </c>
      <c r="I12" s="89">
        <v>45.13</v>
      </c>
      <c r="J12" s="90">
        <v>24.36</v>
      </c>
      <c r="K12" s="88">
        <v>35.67</v>
      </c>
      <c r="L12" s="90">
        <v>11.92</v>
      </c>
      <c r="M12" s="90">
        <v>6</v>
      </c>
    </row>
    <row r="13" spans="1:13" ht="14.25" customHeight="1" x14ac:dyDescent="0.25">
      <c r="A13" s="86" t="s">
        <v>139</v>
      </c>
      <c r="B13" s="87">
        <v>6.03</v>
      </c>
      <c r="C13" s="88">
        <v>69.900000000000006</v>
      </c>
      <c r="D13" s="89">
        <v>43.95</v>
      </c>
      <c r="E13" s="89">
        <v>36.26</v>
      </c>
      <c r="F13" s="90">
        <v>21.96</v>
      </c>
      <c r="G13" s="89">
        <v>74.62</v>
      </c>
      <c r="H13" s="89">
        <v>56.930000000000007</v>
      </c>
      <c r="I13" s="89">
        <v>17.690000000000001</v>
      </c>
      <c r="J13" s="90">
        <v>69.27</v>
      </c>
      <c r="K13" s="88">
        <v>14.62</v>
      </c>
      <c r="L13" s="90">
        <v>6.18</v>
      </c>
      <c r="M13" s="90">
        <v>2.06</v>
      </c>
    </row>
    <row r="14" spans="1:13" ht="14.25" customHeight="1" x14ac:dyDescent="0.25">
      <c r="A14" s="86" t="s">
        <v>146</v>
      </c>
      <c r="B14" s="87">
        <v>3.15</v>
      </c>
      <c r="C14" s="88">
        <v>72.66</v>
      </c>
      <c r="D14" s="89">
        <v>60.26</v>
      </c>
      <c r="E14" s="89">
        <v>47.02</v>
      </c>
      <c r="F14" s="90">
        <v>28.25</v>
      </c>
      <c r="G14" s="89">
        <v>49.9</v>
      </c>
      <c r="H14" s="89">
        <v>10.689999999999998</v>
      </c>
      <c r="I14" s="89">
        <v>39.21</v>
      </c>
      <c r="J14" s="90">
        <v>14.42</v>
      </c>
      <c r="K14" s="88">
        <v>14.12</v>
      </c>
      <c r="L14" s="90">
        <v>3.11</v>
      </c>
      <c r="M14" s="90">
        <v>3.95</v>
      </c>
    </row>
    <row r="15" spans="1:13" ht="14.25" customHeight="1" x14ac:dyDescent="0.25">
      <c r="A15" s="86" t="s">
        <v>140</v>
      </c>
      <c r="B15" s="87">
        <v>18.07</v>
      </c>
      <c r="C15" s="88">
        <v>64.05</v>
      </c>
      <c r="D15" s="89">
        <v>57.37</v>
      </c>
      <c r="E15" s="89">
        <v>34.29</v>
      </c>
      <c r="F15" s="90">
        <v>36.659999999999997</v>
      </c>
      <c r="G15" s="89">
        <v>59.61</v>
      </c>
      <c r="H15" s="89">
        <v>21.229999999999997</v>
      </c>
      <c r="I15" s="89">
        <v>38.380000000000003</v>
      </c>
      <c r="J15" s="90">
        <v>30.49</v>
      </c>
      <c r="K15" s="88">
        <v>27.39</v>
      </c>
      <c r="L15" s="90">
        <v>15.92</v>
      </c>
      <c r="M15" s="90">
        <v>5.33</v>
      </c>
    </row>
    <row r="16" spans="1:13" ht="14.25" customHeight="1" x14ac:dyDescent="0.25">
      <c r="A16" s="86" t="s">
        <v>141</v>
      </c>
      <c r="B16" s="87">
        <v>17.559999999999999</v>
      </c>
      <c r="C16" s="88">
        <v>49.45</v>
      </c>
      <c r="D16" s="89">
        <v>70.08</v>
      </c>
      <c r="E16" s="89">
        <v>22.69</v>
      </c>
      <c r="F16" s="90">
        <v>58.68</v>
      </c>
      <c r="G16" s="89">
        <v>52.8</v>
      </c>
      <c r="H16" s="89">
        <v>21.089999999999996</v>
      </c>
      <c r="I16" s="89">
        <v>31.71</v>
      </c>
      <c r="J16" s="90">
        <v>27.33</v>
      </c>
      <c r="K16" s="88">
        <v>15.14</v>
      </c>
      <c r="L16" s="90">
        <v>16.260000000000002</v>
      </c>
      <c r="M16" s="90">
        <v>3.85</v>
      </c>
    </row>
    <row r="17" spans="1:13" ht="15" customHeight="1" x14ac:dyDescent="0.25">
      <c r="A17" s="86" t="s">
        <v>142</v>
      </c>
      <c r="B17" s="87">
        <v>5.73</v>
      </c>
      <c r="C17" s="88">
        <v>56.41</v>
      </c>
      <c r="D17" s="89">
        <v>63.72</v>
      </c>
      <c r="E17" s="89">
        <v>24.14</v>
      </c>
      <c r="F17" s="90">
        <v>39.33</v>
      </c>
      <c r="G17" s="89">
        <v>62.21</v>
      </c>
      <c r="H17" s="89">
        <v>17.43</v>
      </c>
      <c r="I17" s="89">
        <v>44.78</v>
      </c>
      <c r="J17" s="90">
        <v>21.27</v>
      </c>
      <c r="K17" s="88">
        <v>16.170000000000002</v>
      </c>
      <c r="L17" s="90">
        <v>23.25</v>
      </c>
      <c r="M17" s="90">
        <v>9.2100000000000009</v>
      </c>
    </row>
    <row r="18" spans="1:13" ht="15" customHeight="1" x14ac:dyDescent="0.25">
      <c r="A18" s="91" t="s">
        <v>101</v>
      </c>
      <c r="B18" s="87"/>
      <c r="C18" s="88"/>
      <c r="D18" s="89"/>
      <c r="E18" s="89"/>
      <c r="F18" s="90"/>
      <c r="G18" s="89"/>
      <c r="H18" s="89"/>
      <c r="I18" s="89"/>
      <c r="J18" s="90"/>
      <c r="K18" s="88"/>
      <c r="L18" s="90"/>
      <c r="M18" s="90"/>
    </row>
    <row r="19" spans="1:13" ht="15" customHeight="1" x14ac:dyDescent="0.25">
      <c r="A19" s="86" t="s">
        <v>102</v>
      </c>
      <c r="B19" s="87">
        <v>34.68</v>
      </c>
      <c r="C19" s="88">
        <v>61.82</v>
      </c>
      <c r="D19" s="89">
        <v>51.47</v>
      </c>
      <c r="E19" s="89">
        <v>25.71</v>
      </c>
      <c r="F19" s="90">
        <v>35.36</v>
      </c>
      <c r="G19" s="89">
        <v>61.13</v>
      </c>
      <c r="H19" s="89">
        <v>18.82</v>
      </c>
      <c r="I19" s="89">
        <v>42.31</v>
      </c>
      <c r="J19" s="90">
        <v>28.19</v>
      </c>
      <c r="K19" s="88">
        <v>27.67</v>
      </c>
      <c r="L19" s="90">
        <v>17.510000000000002</v>
      </c>
      <c r="M19" s="90">
        <v>5.0999999999999996</v>
      </c>
    </row>
    <row r="20" spans="1:13" ht="15" customHeight="1" x14ac:dyDescent="0.25">
      <c r="A20" s="86" t="s">
        <v>103</v>
      </c>
      <c r="B20" s="87">
        <v>23.15</v>
      </c>
      <c r="C20" s="88">
        <v>63.14</v>
      </c>
      <c r="D20" s="89">
        <v>60.21</v>
      </c>
      <c r="E20" s="89">
        <v>29.83</v>
      </c>
      <c r="F20" s="90">
        <v>42.34</v>
      </c>
      <c r="G20" s="89">
        <v>59.08</v>
      </c>
      <c r="H20" s="89">
        <v>25.949999999999996</v>
      </c>
      <c r="I20" s="89">
        <v>33.130000000000003</v>
      </c>
      <c r="J20" s="90">
        <v>33.07</v>
      </c>
      <c r="K20" s="88">
        <v>27.18</v>
      </c>
      <c r="L20" s="90">
        <v>12.29</v>
      </c>
      <c r="M20" s="90">
        <v>4.57</v>
      </c>
    </row>
    <row r="21" spans="1:13" ht="15" customHeight="1" x14ac:dyDescent="0.25">
      <c r="A21" s="86" t="s">
        <v>104</v>
      </c>
      <c r="B21" s="87">
        <v>42.17</v>
      </c>
      <c r="C21" s="88">
        <v>57.39</v>
      </c>
      <c r="D21" s="89">
        <v>55.72</v>
      </c>
      <c r="E21" s="89">
        <v>28.81</v>
      </c>
      <c r="F21" s="90">
        <v>36.56</v>
      </c>
      <c r="G21" s="89">
        <v>58.52</v>
      </c>
      <c r="H21" s="89">
        <v>18.220000000000006</v>
      </c>
      <c r="I21" s="89">
        <v>40.299999999999997</v>
      </c>
      <c r="J21" s="90">
        <v>26.58</v>
      </c>
      <c r="K21" s="88">
        <v>17.079999999999998</v>
      </c>
      <c r="L21" s="90">
        <v>10.43</v>
      </c>
      <c r="M21" s="90">
        <v>3.53</v>
      </c>
    </row>
    <row r="22" spans="1:13" x14ac:dyDescent="0.25">
      <c r="A22" s="91" t="s">
        <v>96</v>
      </c>
      <c r="B22" s="87"/>
      <c r="C22" s="88"/>
      <c r="D22" s="89"/>
      <c r="E22" s="89"/>
      <c r="F22" s="90"/>
      <c r="G22" s="89"/>
      <c r="H22" s="89">
        <v>0</v>
      </c>
      <c r="I22" s="89"/>
      <c r="J22" s="90"/>
      <c r="K22" s="88"/>
      <c r="L22" s="90"/>
      <c r="M22" s="90"/>
    </row>
    <row r="23" spans="1:13" x14ac:dyDescent="0.25">
      <c r="A23" s="59" t="s">
        <v>97</v>
      </c>
      <c r="B23" s="87">
        <v>29.53</v>
      </c>
      <c r="C23" s="88">
        <v>63.62</v>
      </c>
      <c r="D23" s="89">
        <v>49.44</v>
      </c>
      <c r="E23" s="89">
        <v>24.51</v>
      </c>
      <c r="F23" s="90">
        <v>32.380000000000003</v>
      </c>
      <c r="G23" s="89">
        <v>61.07</v>
      </c>
      <c r="H23" s="89">
        <v>14.280000000000001</v>
      </c>
      <c r="I23" s="89">
        <v>46.79</v>
      </c>
      <c r="J23" s="90">
        <v>20.22</v>
      </c>
      <c r="K23" s="88">
        <v>21.22</v>
      </c>
      <c r="L23" s="90">
        <v>11.78</v>
      </c>
      <c r="M23" s="90">
        <v>5.7</v>
      </c>
    </row>
    <row r="24" spans="1:13" x14ac:dyDescent="0.25">
      <c r="A24" s="59" t="s">
        <v>98</v>
      </c>
      <c r="B24" s="87">
        <v>29.29</v>
      </c>
      <c r="C24" s="88">
        <v>59.55</v>
      </c>
      <c r="D24" s="89">
        <v>54.87</v>
      </c>
      <c r="E24" s="89">
        <v>24.13</v>
      </c>
      <c r="F24" s="90">
        <v>39.56</v>
      </c>
      <c r="G24" s="89">
        <v>55.54</v>
      </c>
      <c r="H24" s="89">
        <v>15.64</v>
      </c>
      <c r="I24" s="89">
        <v>39.9</v>
      </c>
      <c r="J24" s="90">
        <v>22.74</v>
      </c>
      <c r="K24" s="88">
        <v>25.04</v>
      </c>
      <c r="L24" s="90">
        <v>13.08</v>
      </c>
      <c r="M24" s="90">
        <v>4.74</v>
      </c>
    </row>
    <row r="25" spans="1:13" x14ac:dyDescent="0.25">
      <c r="A25" s="59" t="s">
        <v>99</v>
      </c>
      <c r="B25" s="87">
        <v>22.67</v>
      </c>
      <c r="C25" s="88">
        <v>57.32</v>
      </c>
      <c r="D25" s="89">
        <v>63.75</v>
      </c>
      <c r="E25" s="89">
        <v>35.14</v>
      </c>
      <c r="F25" s="90">
        <v>41.94</v>
      </c>
      <c r="G25" s="89">
        <v>65.510000000000005</v>
      </c>
      <c r="H25" s="89">
        <v>26.350000000000009</v>
      </c>
      <c r="I25" s="89">
        <v>39.159999999999997</v>
      </c>
      <c r="J25" s="90">
        <v>35.590000000000003</v>
      </c>
      <c r="K25" s="88">
        <v>25.35</v>
      </c>
      <c r="L25" s="90">
        <v>19.52</v>
      </c>
      <c r="M25" s="90">
        <v>3.46</v>
      </c>
    </row>
    <row r="26" spans="1:13" x14ac:dyDescent="0.25">
      <c r="A26" s="59" t="s">
        <v>100</v>
      </c>
      <c r="B26" s="87">
        <v>18.510000000000002</v>
      </c>
      <c r="C26" s="88">
        <v>59.62</v>
      </c>
      <c r="D26" s="89">
        <v>54.91</v>
      </c>
      <c r="E26" s="89">
        <v>30.78</v>
      </c>
      <c r="F26" s="90">
        <v>36.86</v>
      </c>
      <c r="G26" s="89">
        <v>56.2</v>
      </c>
      <c r="H26" s="89">
        <v>29.430000000000003</v>
      </c>
      <c r="I26" s="89">
        <v>26.77</v>
      </c>
      <c r="J26" s="90">
        <v>42.9</v>
      </c>
      <c r="K26" s="88">
        <v>20.23</v>
      </c>
      <c r="L26" s="90">
        <v>8.5500000000000007</v>
      </c>
      <c r="M26" s="90">
        <v>2.4900000000000002</v>
      </c>
    </row>
    <row r="27" spans="1:13" x14ac:dyDescent="0.25">
      <c r="A27" s="81" t="s">
        <v>116</v>
      </c>
      <c r="B27" s="82"/>
      <c r="C27" s="83"/>
      <c r="D27" s="84"/>
      <c r="E27" s="84"/>
      <c r="F27" s="92"/>
      <c r="G27" s="84"/>
      <c r="H27" s="84"/>
      <c r="I27" s="84"/>
      <c r="J27" s="85"/>
      <c r="K27" s="83"/>
      <c r="L27" s="85"/>
      <c r="M27" s="85"/>
    </row>
    <row r="28" spans="1:13" x14ac:dyDescent="0.25">
      <c r="A28" s="93" t="s">
        <v>117</v>
      </c>
      <c r="B28" s="87">
        <v>79.459999999999994</v>
      </c>
      <c r="C28" s="88">
        <v>62.34</v>
      </c>
      <c r="D28" s="89">
        <v>52.87</v>
      </c>
      <c r="E28" s="89">
        <v>27</v>
      </c>
      <c r="F28" s="90">
        <v>34.200000000000003</v>
      </c>
      <c r="G28" s="89">
        <v>62.24</v>
      </c>
      <c r="H28" s="89">
        <v>21.24</v>
      </c>
      <c r="I28" s="89">
        <v>41</v>
      </c>
      <c r="J28" s="90">
        <v>30.37</v>
      </c>
      <c r="K28" s="88">
        <v>25.83</v>
      </c>
      <c r="L28" s="90">
        <v>11.88</v>
      </c>
      <c r="M28" s="90">
        <v>4.0599999999999996</v>
      </c>
    </row>
    <row r="29" spans="1:13" x14ac:dyDescent="0.25">
      <c r="A29" s="59" t="s">
        <v>118</v>
      </c>
      <c r="B29" s="87">
        <v>9.19</v>
      </c>
      <c r="C29" s="88">
        <v>58.16</v>
      </c>
      <c r="D29" s="89">
        <v>68.73</v>
      </c>
      <c r="E29" s="89">
        <v>35.28</v>
      </c>
      <c r="F29" s="90">
        <v>52.81</v>
      </c>
      <c r="G29" s="89">
        <v>52.2</v>
      </c>
      <c r="H29" s="89">
        <v>14.31</v>
      </c>
      <c r="I29" s="89">
        <v>37.89</v>
      </c>
      <c r="J29" s="90">
        <v>20.59</v>
      </c>
      <c r="K29" s="88">
        <v>14.15</v>
      </c>
      <c r="L29" s="90">
        <v>18.93</v>
      </c>
      <c r="M29" s="90">
        <v>4.07</v>
      </c>
    </row>
    <row r="30" spans="1:13" x14ac:dyDescent="0.25">
      <c r="A30" s="59" t="s">
        <v>119</v>
      </c>
      <c r="B30" s="87">
        <v>11.36</v>
      </c>
      <c r="C30" s="88">
        <v>47.35</v>
      </c>
      <c r="D30" s="89">
        <v>61.29</v>
      </c>
      <c r="E30" s="89">
        <v>28.82</v>
      </c>
      <c r="F30" s="90">
        <v>48.02</v>
      </c>
      <c r="G30" s="89">
        <v>46.73</v>
      </c>
      <c r="H30" s="89">
        <v>17.899999999999999</v>
      </c>
      <c r="I30" s="89">
        <v>28.83</v>
      </c>
      <c r="J30" s="90">
        <v>23.05</v>
      </c>
      <c r="K30" s="88">
        <v>11.12</v>
      </c>
      <c r="L30" s="90">
        <v>18.86</v>
      </c>
      <c r="M30" s="90">
        <v>6.29</v>
      </c>
    </row>
    <row r="31" spans="1:13" x14ac:dyDescent="0.25">
      <c r="A31" s="81" t="s">
        <v>120</v>
      </c>
      <c r="B31" s="87"/>
      <c r="C31" s="83"/>
      <c r="D31" s="84"/>
      <c r="E31" s="84"/>
      <c r="F31" s="92"/>
      <c r="G31" s="84"/>
      <c r="H31" s="84"/>
      <c r="I31" s="84"/>
      <c r="J31" s="85"/>
      <c r="K31" s="83"/>
      <c r="L31" s="85"/>
      <c r="M31" s="85"/>
    </row>
    <row r="32" spans="1:13" x14ac:dyDescent="0.25">
      <c r="A32" s="59" t="s">
        <v>121</v>
      </c>
      <c r="B32" s="87">
        <v>43.56</v>
      </c>
      <c r="C32" s="88">
        <v>65.239999999999995</v>
      </c>
      <c r="D32" s="89">
        <v>56.07</v>
      </c>
      <c r="E32" s="89">
        <v>29.82</v>
      </c>
      <c r="F32" s="90">
        <v>37.97</v>
      </c>
      <c r="G32" s="89">
        <v>62.1</v>
      </c>
      <c r="H32" s="89">
        <v>22.41</v>
      </c>
      <c r="I32" s="89">
        <v>39.69</v>
      </c>
      <c r="J32" s="90">
        <v>30.38</v>
      </c>
      <c r="K32" s="88">
        <v>23.15</v>
      </c>
      <c r="L32" s="90">
        <v>13.17</v>
      </c>
      <c r="M32" s="90">
        <v>3.38</v>
      </c>
    </row>
    <row r="33" spans="1:13" x14ac:dyDescent="0.25">
      <c r="A33" s="59" t="s">
        <v>122</v>
      </c>
      <c r="B33" s="87">
        <v>19.71</v>
      </c>
      <c r="C33" s="88">
        <v>51.67</v>
      </c>
      <c r="D33" s="89">
        <v>62.57</v>
      </c>
      <c r="E33" s="89">
        <v>25.72</v>
      </c>
      <c r="F33" s="90">
        <v>52.17</v>
      </c>
      <c r="G33" s="89">
        <v>56.69</v>
      </c>
      <c r="H33" s="89">
        <v>20.09</v>
      </c>
      <c r="I33" s="89">
        <v>36.6</v>
      </c>
      <c r="J33" s="90">
        <v>27.34</v>
      </c>
      <c r="K33" s="88">
        <v>27.11</v>
      </c>
      <c r="L33" s="90">
        <v>16.13</v>
      </c>
      <c r="M33" s="90">
        <v>5.86</v>
      </c>
    </row>
    <row r="34" spans="1:13" x14ac:dyDescent="0.25">
      <c r="A34" s="59" t="s">
        <v>123</v>
      </c>
      <c r="B34" s="87">
        <v>39.19</v>
      </c>
      <c r="C34" s="88">
        <v>62.22</v>
      </c>
      <c r="D34" s="89">
        <v>56.58</v>
      </c>
      <c r="E34" s="89">
        <v>30.6</v>
      </c>
      <c r="F34" s="90">
        <v>33.76</v>
      </c>
      <c r="G34" s="89">
        <v>60.15</v>
      </c>
      <c r="H34" s="89">
        <v>22.09</v>
      </c>
      <c r="I34" s="89">
        <v>38.06</v>
      </c>
      <c r="J34" s="90">
        <v>31.27</v>
      </c>
      <c r="K34" s="88">
        <v>19.5</v>
      </c>
      <c r="L34" s="90">
        <v>15.02</v>
      </c>
      <c r="M34" s="90">
        <v>4.9800000000000004</v>
      </c>
    </row>
    <row r="35" spans="1:13" x14ac:dyDescent="0.25">
      <c r="A35" s="93" t="s">
        <v>124</v>
      </c>
      <c r="B35" s="87">
        <v>11.32</v>
      </c>
      <c r="C35" s="88">
        <v>60.44</v>
      </c>
      <c r="D35" s="89">
        <v>56.14</v>
      </c>
      <c r="E35" s="89">
        <v>26.63</v>
      </c>
      <c r="F35" s="90">
        <v>28.32</v>
      </c>
      <c r="G35" s="89">
        <v>59.26</v>
      </c>
      <c r="H35" s="89">
        <v>14.5</v>
      </c>
      <c r="I35" s="89">
        <v>47.38</v>
      </c>
      <c r="J35" s="90">
        <v>29.64</v>
      </c>
      <c r="K35" s="88">
        <v>23.28</v>
      </c>
      <c r="L35" s="90">
        <v>13.65</v>
      </c>
      <c r="M35" s="90">
        <v>4.09</v>
      </c>
    </row>
    <row r="36" spans="1:13" x14ac:dyDescent="0.25">
      <c r="A36" s="59" t="s">
        <v>125</v>
      </c>
      <c r="B36" s="87">
        <v>7.24</v>
      </c>
      <c r="C36" s="88">
        <v>60.9</v>
      </c>
      <c r="D36" s="89">
        <v>55.77</v>
      </c>
      <c r="E36" s="89">
        <v>23.22</v>
      </c>
      <c r="F36" s="90">
        <v>36.14</v>
      </c>
      <c r="G36" s="89">
        <v>60.13</v>
      </c>
      <c r="H36" s="89">
        <v>8.7200000000000006</v>
      </c>
      <c r="I36" s="89">
        <v>43.54</v>
      </c>
      <c r="J36" s="90">
        <v>29.66</v>
      </c>
      <c r="K36" s="88">
        <v>23.95</v>
      </c>
      <c r="L36" s="90">
        <v>13.15</v>
      </c>
      <c r="M36" s="90">
        <v>4.0199999999999996</v>
      </c>
    </row>
    <row r="37" spans="1:13" x14ac:dyDescent="0.25">
      <c r="A37" s="81" t="s">
        <v>126</v>
      </c>
      <c r="B37" s="82"/>
      <c r="C37" s="83"/>
      <c r="D37" s="84"/>
      <c r="E37" s="84"/>
      <c r="F37" s="92"/>
      <c r="G37" s="84"/>
      <c r="H37" s="84"/>
      <c r="I37" s="84"/>
      <c r="J37" s="85"/>
      <c r="K37" s="83"/>
      <c r="L37" s="85"/>
      <c r="M37" s="85"/>
    </row>
    <row r="38" spans="1:13" x14ac:dyDescent="0.25">
      <c r="A38" s="59" t="s">
        <v>127</v>
      </c>
      <c r="B38" s="87">
        <v>6.84</v>
      </c>
      <c r="C38" s="88">
        <v>57.62</v>
      </c>
      <c r="D38" s="89">
        <v>45.61</v>
      </c>
      <c r="E38" s="89">
        <v>24.94</v>
      </c>
      <c r="F38" s="90">
        <v>31.64</v>
      </c>
      <c r="G38" s="89">
        <v>72.88</v>
      </c>
      <c r="H38" s="89">
        <v>17.379999999999995</v>
      </c>
      <c r="I38" s="89">
        <v>55.5</v>
      </c>
      <c r="J38" s="90">
        <v>23.41</v>
      </c>
      <c r="K38" s="88">
        <v>17.47</v>
      </c>
      <c r="L38" s="90">
        <v>9.2100000000000009</v>
      </c>
      <c r="M38" s="90">
        <v>1.36</v>
      </c>
    </row>
    <row r="39" spans="1:13" x14ac:dyDescent="0.25">
      <c r="A39" s="59" t="s">
        <v>128</v>
      </c>
      <c r="B39" s="87">
        <v>19.350000000000001</v>
      </c>
      <c r="C39" s="88">
        <v>61.87</v>
      </c>
      <c r="D39" s="89">
        <v>51.4</v>
      </c>
      <c r="E39" s="89">
        <v>22.59</v>
      </c>
      <c r="F39" s="90">
        <v>34.69</v>
      </c>
      <c r="G39" s="89">
        <v>56.94</v>
      </c>
      <c r="H39" s="89">
        <v>15.689999999999998</v>
      </c>
      <c r="I39" s="89">
        <v>41.25</v>
      </c>
      <c r="J39" s="90">
        <v>22.45</v>
      </c>
      <c r="K39" s="88">
        <v>25.4</v>
      </c>
      <c r="L39" s="90">
        <v>12.01</v>
      </c>
      <c r="M39" s="90">
        <v>3.62</v>
      </c>
    </row>
    <row r="40" spans="1:13" x14ac:dyDescent="0.25">
      <c r="A40" s="59" t="s">
        <v>129</v>
      </c>
      <c r="B40" s="87">
        <v>44.08</v>
      </c>
      <c r="C40" s="88">
        <v>59.08</v>
      </c>
      <c r="D40" s="89">
        <v>59.78</v>
      </c>
      <c r="E40" s="89">
        <v>26.78</v>
      </c>
      <c r="F40" s="90">
        <v>41.98</v>
      </c>
      <c r="G40" s="89">
        <v>59.5</v>
      </c>
      <c r="H40" s="89">
        <v>19.189999999999998</v>
      </c>
      <c r="I40" s="89">
        <v>40.31</v>
      </c>
      <c r="J40" s="90">
        <v>25.76</v>
      </c>
      <c r="K40" s="88">
        <v>23.67</v>
      </c>
      <c r="L40" s="90">
        <v>11.75</v>
      </c>
      <c r="M40" s="90">
        <v>5.59</v>
      </c>
    </row>
    <row r="41" spans="1:13" x14ac:dyDescent="0.25">
      <c r="A41" s="59" t="s">
        <v>130</v>
      </c>
      <c r="B41" s="87">
        <v>29.73</v>
      </c>
      <c r="C41" s="88">
        <v>61.57</v>
      </c>
      <c r="D41" s="89">
        <v>53.39</v>
      </c>
      <c r="E41" s="89">
        <v>33.93</v>
      </c>
      <c r="F41" s="90">
        <v>33.97</v>
      </c>
      <c r="G41" s="89">
        <v>58.28</v>
      </c>
      <c r="H41" s="89">
        <v>25.35</v>
      </c>
      <c r="I41" s="89">
        <v>32.93</v>
      </c>
      <c r="J41" s="90">
        <v>38.14</v>
      </c>
      <c r="K41" s="88">
        <v>22.02</v>
      </c>
      <c r="L41" s="90">
        <v>17.440000000000001</v>
      </c>
      <c r="M41" s="90">
        <v>3.56</v>
      </c>
    </row>
    <row r="42" spans="1:13" x14ac:dyDescent="0.25">
      <c r="A42" s="94" t="s">
        <v>15</v>
      </c>
      <c r="B42" s="379">
        <v>100</v>
      </c>
      <c r="C42" s="95">
        <v>60.26</v>
      </c>
      <c r="D42" s="96">
        <v>55.29</v>
      </c>
      <c r="E42" s="96">
        <v>27.97</v>
      </c>
      <c r="F42" s="97">
        <v>37.479999999999997</v>
      </c>
      <c r="G42" s="96">
        <v>59.56</v>
      </c>
      <c r="H42" s="96">
        <v>20.22</v>
      </c>
      <c r="I42" s="96">
        <v>39.340000000000003</v>
      </c>
      <c r="J42" s="97">
        <v>28.64</v>
      </c>
      <c r="K42" s="95">
        <v>23.09</v>
      </c>
      <c r="L42" s="97">
        <v>13.32</v>
      </c>
      <c r="M42" s="97">
        <v>4.32</v>
      </c>
    </row>
    <row r="43" spans="1:13" x14ac:dyDescent="0.25">
      <c r="A43" s="214"/>
      <c r="B43" s="279"/>
      <c r="C43" s="280"/>
      <c r="D43" s="280"/>
      <c r="E43" s="280"/>
      <c r="F43" s="280"/>
      <c r="G43" s="280"/>
      <c r="H43" s="280"/>
      <c r="I43" s="280"/>
      <c r="J43" s="280"/>
      <c r="K43" s="280"/>
      <c r="L43" s="280"/>
      <c r="M43" s="280"/>
    </row>
    <row r="44" spans="1:13" x14ac:dyDescent="0.25">
      <c r="A44" s="405" t="s">
        <v>328</v>
      </c>
      <c r="B44" s="405"/>
      <c r="C44" s="405"/>
      <c r="D44" s="405"/>
      <c r="E44" s="405"/>
      <c r="F44" s="405"/>
      <c r="G44" s="405"/>
      <c r="H44" s="405"/>
      <c r="I44" s="405"/>
      <c r="J44" s="405"/>
      <c r="K44" s="459"/>
      <c r="L44" s="459"/>
      <c r="M44" s="459"/>
    </row>
    <row r="45" spans="1:13" ht="15.75" customHeight="1" x14ac:dyDescent="0.25">
      <c r="A45" s="460" t="s">
        <v>145</v>
      </c>
      <c r="B45" s="460"/>
      <c r="C45" s="460"/>
      <c r="D45" s="460"/>
      <c r="E45" s="460"/>
      <c r="F45" s="460"/>
      <c r="G45" s="460"/>
      <c r="H45" s="460"/>
      <c r="I45" s="460"/>
      <c r="J45" s="460"/>
      <c r="K45" s="443"/>
      <c r="L45" s="443"/>
      <c r="M45" s="443"/>
    </row>
    <row r="46" spans="1:13" x14ac:dyDescent="0.25">
      <c r="A46" s="407" t="s">
        <v>143</v>
      </c>
      <c r="B46" s="407"/>
      <c r="C46" s="407"/>
      <c r="D46" s="407"/>
      <c r="E46" s="407"/>
      <c r="F46" s="407"/>
      <c r="G46" s="407"/>
      <c r="H46" s="407"/>
      <c r="I46" s="407"/>
      <c r="J46" s="407"/>
      <c r="K46" s="443"/>
      <c r="L46" s="443"/>
      <c r="M46" s="443"/>
    </row>
    <row r="47" spans="1:13" x14ac:dyDescent="0.25">
      <c r="A47" s="407" t="s">
        <v>144</v>
      </c>
      <c r="B47" s="407"/>
      <c r="C47" s="407"/>
      <c r="D47" s="407"/>
      <c r="E47" s="407"/>
      <c r="F47" s="407"/>
      <c r="G47" s="407"/>
      <c r="H47" s="407"/>
      <c r="I47" s="407"/>
      <c r="J47" s="407"/>
      <c r="K47" s="443"/>
      <c r="L47" s="443"/>
      <c r="M47" s="443"/>
    </row>
  </sheetData>
  <mergeCells count="15">
    <mergeCell ref="A47:M47"/>
    <mergeCell ref="D5:F5"/>
    <mergeCell ref="C4:F4"/>
    <mergeCell ref="G4:J4"/>
    <mergeCell ref="K4:L4"/>
    <mergeCell ref="G5:I5"/>
    <mergeCell ref="C5:C6"/>
    <mergeCell ref="J5:J6"/>
    <mergeCell ref="K5:K6"/>
    <mergeCell ref="L5:L6"/>
    <mergeCell ref="M5:M6"/>
    <mergeCell ref="A44:M44"/>
    <mergeCell ref="A45:M45"/>
    <mergeCell ref="B4:B6"/>
    <mergeCell ref="A46:M4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N69"/>
  <sheetViews>
    <sheetView topLeftCell="A22" workbookViewId="0">
      <selection activeCell="J27" sqref="J27"/>
    </sheetView>
  </sheetViews>
  <sheetFormatPr baseColWidth="10" defaultRowHeight="15" x14ac:dyDescent="0.25"/>
  <cols>
    <col min="1" max="1" width="42.5703125" customWidth="1"/>
    <col min="2" max="2" width="15.28515625" customWidth="1"/>
    <col min="3" max="3" width="17" customWidth="1"/>
    <col min="4" max="10" width="15.28515625" customWidth="1"/>
  </cols>
  <sheetData>
    <row r="1" spans="1:14" s="12" customFormat="1" x14ac:dyDescent="0.25">
      <c r="A1" s="288" t="s">
        <v>270</v>
      </c>
      <c r="B1" s="50"/>
      <c r="C1" s="50"/>
      <c r="D1" s="50"/>
      <c r="E1" s="50"/>
      <c r="F1" s="50"/>
      <c r="G1" s="50"/>
      <c r="H1" s="50"/>
      <c r="I1" s="50"/>
      <c r="J1" s="50"/>
    </row>
    <row r="2" spans="1:14" x14ac:dyDescent="0.25">
      <c r="A2" s="285"/>
      <c r="B2" s="50"/>
      <c r="C2" s="50"/>
      <c r="D2" s="50"/>
      <c r="E2" s="50"/>
      <c r="F2" s="50"/>
      <c r="G2" s="50"/>
      <c r="H2" s="50"/>
      <c r="I2" s="50"/>
      <c r="J2" s="50"/>
    </row>
    <row r="3" spans="1:14" x14ac:dyDescent="0.25">
      <c r="A3" s="50"/>
      <c r="B3" s="50"/>
      <c r="C3" s="50"/>
      <c r="D3" s="50"/>
      <c r="E3" s="50"/>
      <c r="F3" s="50"/>
      <c r="G3" s="50"/>
      <c r="H3" s="50"/>
      <c r="I3" s="50"/>
      <c r="J3" s="52" t="s">
        <v>260</v>
      </c>
    </row>
    <row r="4" spans="1:14" x14ac:dyDescent="0.25">
      <c r="A4" s="286"/>
      <c r="B4" s="462" t="s">
        <v>271</v>
      </c>
      <c r="C4" s="463"/>
      <c r="D4" s="464"/>
      <c r="E4" s="462" t="s">
        <v>65</v>
      </c>
      <c r="F4" s="463"/>
      <c r="G4" s="463"/>
      <c r="H4" s="463"/>
      <c r="I4" s="463"/>
      <c r="J4" s="464"/>
    </row>
    <row r="5" spans="1:14" ht="34.5" customHeight="1" x14ac:dyDescent="0.25">
      <c r="A5" s="287"/>
      <c r="B5" s="281" t="s">
        <v>272</v>
      </c>
      <c r="C5" s="282" t="s">
        <v>36</v>
      </c>
      <c r="D5" s="282" t="s">
        <v>47</v>
      </c>
      <c r="E5" s="283" t="s">
        <v>272</v>
      </c>
      <c r="F5" s="282" t="s">
        <v>56</v>
      </c>
      <c r="G5" s="282" t="s">
        <v>57</v>
      </c>
      <c r="H5" s="282" t="s">
        <v>58</v>
      </c>
      <c r="I5" s="282" t="s">
        <v>21</v>
      </c>
      <c r="J5" s="284" t="s">
        <v>22</v>
      </c>
    </row>
    <row r="6" spans="1:14" x14ac:dyDescent="0.25">
      <c r="A6" s="105" t="s">
        <v>329</v>
      </c>
      <c r="B6" s="49">
        <v>52.82</v>
      </c>
      <c r="C6" s="49">
        <v>27.5</v>
      </c>
      <c r="D6" s="49">
        <v>35.65</v>
      </c>
      <c r="E6" s="49">
        <v>54.18</v>
      </c>
      <c r="F6" s="49">
        <v>40</v>
      </c>
      <c r="G6" s="49">
        <v>28.2</v>
      </c>
      <c r="H6" s="49">
        <v>30.45</v>
      </c>
      <c r="I6" s="49">
        <v>20.95</v>
      </c>
      <c r="J6" s="49">
        <v>14.65</v>
      </c>
      <c r="L6" s="6"/>
    </row>
    <row r="7" spans="1:14" x14ac:dyDescent="0.25">
      <c r="A7" s="106" t="s">
        <v>34</v>
      </c>
      <c r="B7" s="49">
        <v>53.35</v>
      </c>
      <c r="C7" s="49">
        <v>31.6</v>
      </c>
      <c r="D7" s="49">
        <v>36.35</v>
      </c>
      <c r="E7" s="49">
        <v>61.32</v>
      </c>
      <c r="F7" s="49">
        <v>51.62</v>
      </c>
      <c r="G7" s="49">
        <v>39.28</v>
      </c>
      <c r="H7" s="49">
        <v>37.479999999999997</v>
      </c>
      <c r="I7" s="49">
        <v>28.06</v>
      </c>
      <c r="J7" s="49">
        <v>29.15</v>
      </c>
    </row>
    <row r="8" spans="1:14" ht="18.75" customHeight="1" x14ac:dyDescent="0.25">
      <c r="A8" s="104" t="s">
        <v>19</v>
      </c>
      <c r="B8" s="71">
        <v>55.29</v>
      </c>
      <c r="C8" s="71">
        <v>27.97</v>
      </c>
      <c r="D8" s="71">
        <v>37.479999999999997</v>
      </c>
      <c r="E8" s="71">
        <v>60.26</v>
      </c>
      <c r="F8" s="71">
        <v>46.9</v>
      </c>
      <c r="G8" s="71">
        <v>32.22</v>
      </c>
      <c r="H8" s="71">
        <v>34.53</v>
      </c>
      <c r="I8" s="71">
        <v>24.42</v>
      </c>
      <c r="J8" s="71">
        <v>18.09</v>
      </c>
      <c r="L8" s="6"/>
      <c r="M8" s="6"/>
      <c r="N8" s="6"/>
    </row>
    <row r="9" spans="1:14" ht="18.75" customHeight="1" x14ac:dyDescent="0.25">
      <c r="A9" s="289"/>
      <c r="B9" s="67"/>
      <c r="C9" s="67"/>
      <c r="D9" s="67"/>
      <c r="E9" s="67"/>
      <c r="F9" s="67"/>
      <c r="G9" s="67"/>
      <c r="H9" s="67"/>
      <c r="I9" s="67"/>
      <c r="J9" s="67"/>
      <c r="L9" s="6"/>
      <c r="M9" s="6"/>
      <c r="N9" s="6"/>
    </row>
    <row r="10" spans="1:14" ht="28.5" customHeight="1" x14ac:dyDescent="0.25">
      <c r="A10" s="404" t="s">
        <v>273</v>
      </c>
      <c r="B10" s="405"/>
      <c r="C10" s="405"/>
      <c r="D10" s="405"/>
      <c r="E10" s="405"/>
      <c r="F10" s="405"/>
      <c r="G10" s="405"/>
      <c r="H10" s="405"/>
      <c r="I10" s="405"/>
      <c r="J10" s="405"/>
      <c r="L10" s="6"/>
      <c r="M10" s="6"/>
      <c r="N10" s="6"/>
    </row>
    <row r="11" spans="1:14" ht="35.25" customHeight="1" x14ac:dyDescent="0.25">
      <c r="A11" s="406" t="s">
        <v>274</v>
      </c>
      <c r="B11" s="407"/>
      <c r="C11" s="407"/>
      <c r="D11" s="407"/>
      <c r="E11" s="407"/>
      <c r="F11" s="407"/>
      <c r="G11" s="407"/>
      <c r="H11" s="407"/>
      <c r="I11" s="407"/>
      <c r="J11" s="407"/>
      <c r="L11" s="6"/>
      <c r="M11" s="6"/>
      <c r="N11" s="6"/>
    </row>
    <row r="12" spans="1:14" x14ac:dyDescent="0.25">
      <c r="A12" s="56" t="s">
        <v>144</v>
      </c>
      <c r="B12" s="67"/>
      <c r="C12" s="67"/>
      <c r="D12" s="67"/>
      <c r="E12" s="67"/>
      <c r="F12" s="67"/>
      <c r="G12" s="67"/>
      <c r="H12" s="67"/>
      <c r="I12" s="67"/>
      <c r="J12" s="67"/>
      <c r="L12" s="6"/>
      <c r="M12" s="6"/>
      <c r="N12" s="6"/>
    </row>
    <row r="13" spans="1:14" x14ac:dyDescent="0.25">
      <c r="A13" s="3"/>
      <c r="B13" s="4"/>
      <c r="C13" s="4"/>
      <c r="D13" s="4"/>
      <c r="E13" s="4"/>
      <c r="F13" s="4"/>
      <c r="G13" s="4"/>
      <c r="H13" s="4"/>
      <c r="I13" s="4"/>
      <c r="J13" s="4"/>
      <c r="L13" s="6"/>
      <c r="M13" s="6"/>
      <c r="N13" s="6"/>
    </row>
    <row r="14" spans="1:14" x14ac:dyDescent="0.25">
      <c r="A14" s="3"/>
      <c r="B14" s="4"/>
      <c r="C14" s="4"/>
      <c r="D14" s="4"/>
      <c r="E14" s="4"/>
      <c r="F14" s="4"/>
      <c r="G14" s="4"/>
      <c r="H14" s="4"/>
      <c r="I14" s="4"/>
      <c r="J14" s="4"/>
      <c r="L14" s="6"/>
      <c r="M14" s="6"/>
      <c r="N14" s="6"/>
    </row>
    <row r="15" spans="1:14" x14ac:dyDescent="0.25">
      <c r="L15" s="6"/>
      <c r="M15" s="6"/>
      <c r="N15" s="6"/>
    </row>
    <row r="16" spans="1:14" ht="10.5" customHeight="1" x14ac:dyDescent="0.25">
      <c r="A16" s="98" t="s">
        <v>329</v>
      </c>
      <c r="B16" s="99" t="s">
        <v>30</v>
      </c>
      <c r="C16" s="98"/>
      <c r="D16" s="98">
        <v>1</v>
      </c>
      <c r="E16" s="98">
        <v>1</v>
      </c>
      <c r="F16" s="100">
        <v>52.82</v>
      </c>
      <c r="L16" s="6"/>
      <c r="M16" s="6"/>
      <c r="N16" s="6"/>
    </row>
    <row r="17" spans="1:14" ht="10.5" customHeight="1" x14ac:dyDescent="0.25">
      <c r="A17" s="98" t="s">
        <v>34</v>
      </c>
      <c r="B17" s="98"/>
      <c r="C17" s="98"/>
      <c r="D17" s="98">
        <v>1.5</v>
      </c>
      <c r="E17" s="101">
        <v>1</v>
      </c>
      <c r="F17" s="102">
        <v>53.35</v>
      </c>
      <c r="L17" s="6"/>
      <c r="M17" s="6"/>
      <c r="N17" s="6"/>
    </row>
    <row r="18" spans="1:14" ht="10.5" customHeight="1" x14ac:dyDescent="0.25">
      <c r="A18" s="99"/>
      <c r="B18" s="98"/>
      <c r="C18" s="99" t="s">
        <v>36</v>
      </c>
      <c r="D18" s="98">
        <v>1</v>
      </c>
      <c r="E18" s="101">
        <v>2</v>
      </c>
      <c r="F18" s="102">
        <v>27.5</v>
      </c>
      <c r="L18" s="6"/>
      <c r="M18" s="6"/>
      <c r="N18" s="6"/>
    </row>
    <row r="19" spans="1:14" ht="10.5" customHeight="1" x14ac:dyDescent="0.25">
      <c r="A19" s="99"/>
      <c r="B19" s="98"/>
      <c r="C19" s="99"/>
      <c r="D19" s="98">
        <v>1.5</v>
      </c>
      <c r="E19" s="101">
        <v>2</v>
      </c>
      <c r="F19" s="102">
        <v>31.6</v>
      </c>
      <c r="L19" s="6"/>
      <c r="M19" s="6"/>
      <c r="N19" s="6"/>
    </row>
    <row r="20" spans="1:14" ht="10.5" customHeight="1" x14ac:dyDescent="0.25">
      <c r="A20" s="99"/>
      <c r="B20" s="98"/>
      <c r="C20" s="99" t="s">
        <v>55</v>
      </c>
      <c r="D20" s="98">
        <v>1</v>
      </c>
      <c r="E20" s="101">
        <v>3</v>
      </c>
      <c r="F20" s="102">
        <v>35.65</v>
      </c>
      <c r="L20" s="6"/>
      <c r="M20" s="6"/>
      <c r="N20" s="6"/>
    </row>
    <row r="21" spans="1:14" ht="10.5" customHeight="1" x14ac:dyDescent="0.25">
      <c r="A21" s="99"/>
      <c r="B21" s="98"/>
      <c r="C21" s="99"/>
      <c r="D21" s="98">
        <v>1.5</v>
      </c>
      <c r="E21" s="101">
        <v>3</v>
      </c>
      <c r="F21" s="102">
        <v>36.35</v>
      </c>
      <c r="J21" s="4"/>
      <c r="L21" s="6"/>
      <c r="M21" s="6"/>
      <c r="N21" s="6"/>
    </row>
    <row r="22" spans="1:14" ht="10.5" customHeight="1" x14ac:dyDescent="0.25">
      <c r="A22" s="98"/>
      <c r="B22" s="98"/>
      <c r="C22" s="99" t="s">
        <v>14</v>
      </c>
      <c r="D22" s="98">
        <v>1</v>
      </c>
      <c r="E22" s="101">
        <v>4</v>
      </c>
      <c r="F22" s="102">
        <v>54.18</v>
      </c>
    </row>
    <row r="23" spans="1:14" ht="10.5" customHeight="1" x14ac:dyDescent="0.25">
      <c r="A23" s="98"/>
      <c r="B23" s="98"/>
      <c r="C23" s="99"/>
      <c r="D23" s="98">
        <v>1.5</v>
      </c>
      <c r="E23" s="101">
        <v>4</v>
      </c>
      <c r="F23" s="102">
        <v>61.32</v>
      </c>
    </row>
    <row r="24" spans="1:14" ht="10.5" customHeight="1" x14ac:dyDescent="0.25">
      <c r="A24" s="98"/>
      <c r="B24" s="98"/>
      <c r="C24" s="99" t="s">
        <v>56</v>
      </c>
      <c r="D24" s="98">
        <v>1</v>
      </c>
      <c r="E24" s="101">
        <v>5</v>
      </c>
      <c r="F24" s="102">
        <v>40</v>
      </c>
    </row>
    <row r="25" spans="1:14" ht="10.5" customHeight="1" x14ac:dyDescent="0.25">
      <c r="A25" s="98"/>
      <c r="B25" s="98"/>
      <c r="C25" s="99"/>
      <c r="D25" s="98">
        <v>1.5</v>
      </c>
      <c r="E25" s="101">
        <v>5</v>
      </c>
      <c r="F25" s="102">
        <v>51.62</v>
      </c>
    </row>
    <row r="26" spans="1:14" ht="10.5" customHeight="1" x14ac:dyDescent="0.25">
      <c r="A26" s="98"/>
      <c r="B26" s="98"/>
      <c r="C26" s="99" t="s">
        <v>57</v>
      </c>
      <c r="D26" s="98">
        <v>1</v>
      </c>
      <c r="E26" s="101">
        <v>6</v>
      </c>
      <c r="F26" s="102">
        <v>28.2</v>
      </c>
      <c r="I26" s="4"/>
    </row>
    <row r="27" spans="1:14" ht="10.5" customHeight="1" x14ac:dyDescent="0.25">
      <c r="A27" s="98"/>
      <c r="B27" s="98"/>
      <c r="C27" s="99"/>
      <c r="D27" s="98">
        <v>1.5</v>
      </c>
      <c r="E27" s="101">
        <v>6</v>
      </c>
      <c r="F27" s="102">
        <v>39.28</v>
      </c>
      <c r="I27" s="4"/>
    </row>
    <row r="28" spans="1:14" ht="10.5" customHeight="1" x14ac:dyDescent="0.25">
      <c r="A28" s="98"/>
      <c r="B28" s="98"/>
      <c r="C28" s="99" t="s">
        <v>58</v>
      </c>
      <c r="D28" s="98">
        <v>1</v>
      </c>
      <c r="E28" s="101">
        <v>7</v>
      </c>
      <c r="F28" s="102">
        <v>30.45</v>
      </c>
      <c r="I28" s="4"/>
    </row>
    <row r="29" spans="1:14" ht="10.5" customHeight="1" x14ac:dyDescent="0.25">
      <c r="A29" s="98"/>
      <c r="B29" s="103"/>
      <c r="C29" s="103"/>
      <c r="D29" s="98">
        <v>1.5</v>
      </c>
      <c r="E29" s="101">
        <v>7</v>
      </c>
      <c r="F29" s="102">
        <v>37.479999999999997</v>
      </c>
      <c r="G29" s="4"/>
      <c r="H29" s="4"/>
    </row>
    <row r="30" spans="1:14" ht="10.5" customHeight="1" x14ac:dyDescent="0.25">
      <c r="A30" s="98"/>
      <c r="B30" s="99"/>
      <c r="C30" s="99" t="s">
        <v>59</v>
      </c>
      <c r="D30" s="98">
        <v>1</v>
      </c>
      <c r="E30" s="101">
        <v>8</v>
      </c>
      <c r="F30" s="102">
        <v>20.95</v>
      </c>
    </row>
    <row r="31" spans="1:14" ht="10.5" customHeight="1" x14ac:dyDescent="0.25">
      <c r="A31" s="98"/>
      <c r="B31" s="99"/>
      <c r="C31" s="99"/>
      <c r="D31" s="98">
        <v>1.5</v>
      </c>
      <c r="E31" s="101">
        <v>8</v>
      </c>
      <c r="F31" s="102">
        <v>28.06</v>
      </c>
    </row>
    <row r="32" spans="1:14" ht="10.5" customHeight="1" x14ac:dyDescent="0.25">
      <c r="A32" s="98"/>
      <c r="B32" s="99"/>
      <c r="C32" s="99" t="s">
        <v>22</v>
      </c>
      <c r="D32" s="98">
        <v>1</v>
      </c>
      <c r="E32" s="101">
        <v>9</v>
      </c>
      <c r="F32" s="102">
        <v>14.65</v>
      </c>
    </row>
    <row r="33" spans="1:6" ht="10.5" customHeight="1" x14ac:dyDescent="0.25">
      <c r="A33" s="98"/>
      <c r="B33" s="99"/>
      <c r="C33" s="99"/>
      <c r="D33" s="98">
        <v>1.5</v>
      </c>
      <c r="E33" s="101">
        <v>9</v>
      </c>
      <c r="F33" s="102">
        <v>29.15</v>
      </c>
    </row>
    <row r="34" spans="1:6" ht="30" customHeight="1" x14ac:dyDescent="0.25">
      <c r="B34" s="3"/>
      <c r="C34" s="3"/>
      <c r="E34" s="3"/>
      <c r="F34" s="3"/>
    </row>
    <row r="35" spans="1:6" ht="30" customHeight="1" x14ac:dyDescent="0.25">
      <c r="B35" s="3"/>
      <c r="E35" s="3"/>
      <c r="F35" s="3"/>
    </row>
    <row r="36" spans="1:6" ht="15" customHeight="1" x14ac:dyDescent="0.25"/>
    <row r="37" spans="1:6" ht="30" customHeight="1" x14ac:dyDescent="0.25"/>
    <row r="38" spans="1:6" ht="15" customHeight="1" x14ac:dyDescent="0.25"/>
    <row r="39" spans="1:6" ht="15" customHeight="1" x14ac:dyDescent="0.25"/>
    <row r="40" spans="1:6" ht="15" customHeight="1" x14ac:dyDescent="0.25"/>
    <row r="41" spans="1:6" ht="30" customHeight="1" x14ac:dyDescent="0.25"/>
    <row r="42" spans="1:6" ht="15" customHeight="1" x14ac:dyDescent="0.25"/>
    <row r="44" spans="1:6" ht="30" customHeight="1" x14ac:dyDescent="0.25"/>
    <row r="45" spans="1:6" ht="15" customHeight="1" x14ac:dyDescent="0.25"/>
    <row r="46" spans="1:6" ht="15" customHeight="1" x14ac:dyDescent="0.25"/>
    <row r="47" spans="1:6" ht="15" customHeight="1" x14ac:dyDescent="0.25"/>
    <row r="48" spans="1:6" ht="15.75" customHeight="1" x14ac:dyDescent="0.25"/>
    <row r="49" spans="1:1" x14ac:dyDescent="0.25">
      <c r="A49" s="8"/>
    </row>
    <row r="51" spans="1:1" ht="30" customHeight="1" x14ac:dyDescent="0.25"/>
    <row r="52" spans="1:1" ht="15" customHeight="1" x14ac:dyDescent="0.25"/>
    <row r="53" spans="1:1" ht="30" customHeight="1" x14ac:dyDescent="0.25"/>
    <row r="54" spans="1:1" ht="15" customHeight="1" x14ac:dyDescent="0.25"/>
    <row r="60" spans="1:1" ht="30.75" customHeight="1" x14ac:dyDescent="0.25">
      <c r="A60" s="371"/>
    </row>
    <row r="61" spans="1:1" x14ac:dyDescent="0.25">
      <c r="A61" s="368"/>
    </row>
    <row r="62" spans="1:1" x14ac:dyDescent="0.25">
      <c r="A62" s="369"/>
    </row>
    <row r="63" spans="1:1" x14ac:dyDescent="0.25">
      <c r="A63" s="369"/>
    </row>
    <row r="64" spans="1:1" x14ac:dyDescent="0.25">
      <c r="A64" s="370"/>
    </row>
    <row r="65" spans="1:1" x14ac:dyDescent="0.25">
      <c r="A65" s="369"/>
    </row>
    <row r="66" spans="1:1" x14ac:dyDescent="0.25">
      <c r="A66" s="369"/>
    </row>
    <row r="67" spans="1:1" x14ac:dyDescent="0.25">
      <c r="A67" s="369"/>
    </row>
    <row r="68" spans="1:1" x14ac:dyDescent="0.25">
      <c r="A68" s="369"/>
    </row>
    <row r="69" spans="1:1" x14ac:dyDescent="0.25">
      <c r="A69" s="369"/>
    </row>
  </sheetData>
  <mergeCells count="4">
    <mergeCell ref="E4:J4"/>
    <mergeCell ref="B4:D4"/>
    <mergeCell ref="A10:J10"/>
    <mergeCell ref="A11:J11"/>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H559"/>
  <sheetViews>
    <sheetView topLeftCell="A19" workbookViewId="0">
      <selection activeCell="A13" sqref="A13:D13"/>
    </sheetView>
  </sheetViews>
  <sheetFormatPr baseColWidth="10" defaultRowHeight="13.5" x14ac:dyDescent="0.25"/>
  <cols>
    <col min="1" max="1" width="26.5703125" style="14" customWidth="1"/>
    <col min="2" max="2" width="28.85546875" style="14" customWidth="1"/>
    <col min="3" max="4" width="10.5703125" style="14" customWidth="1"/>
    <col min="5" max="16384" width="11.42578125" style="14"/>
  </cols>
  <sheetData>
    <row r="1" spans="1:8" ht="15" x14ac:dyDescent="0.25">
      <c r="A1" s="465" t="s">
        <v>275</v>
      </c>
      <c r="B1" s="443"/>
      <c r="C1" s="443"/>
      <c r="D1" s="443"/>
    </row>
    <row r="2" spans="1:8" ht="15" x14ac:dyDescent="0.25">
      <c r="A2" s="108"/>
      <c r="B2" s="48"/>
      <c r="C2" s="48"/>
      <c r="D2" s="48"/>
    </row>
    <row r="3" spans="1:8" ht="39" customHeight="1" x14ac:dyDescent="0.25">
      <c r="A3" s="216"/>
      <c r="B3" s="290"/>
      <c r="C3" s="311" t="s">
        <v>2</v>
      </c>
      <c r="D3" s="291" t="s">
        <v>41</v>
      </c>
    </row>
    <row r="4" spans="1:8" ht="21.75" customHeight="1" x14ac:dyDescent="0.25">
      <c r="A4" s="292"/>
      <c r="B4" s="293" t="s">
        <v>15</v>
      </c>
      <c r="C4" s="294">
        <v>23.09</v>
      </c>
      <c r="D4" s="295">
        <v>13.32</v>
      </c>
      <c r="F4" s="26"/>
      <c r="G4" s="28" t="s">
        <v>187</v>
      </c>
      <c r="H4" s="29" t="s">
        <v>41</v>
      </c>
    </row>
    <row r="5" spans="1:8" ht="15" customHeight="1" x14ac:dyDescent="0.25">
      <c r="A5" s="296" t="s">
        <v>96</v>
      </c>
      <c r="B5" s="219" t="s">
        <v>117</v>
      </c>
      <c r="C5" s="297">
        <v>25.83</v>
      </c>
      <c r="D5" s="298">
        <v>11.88</v>
      </c>
      <c r="F5" s="30" t="s">
        <v>117</v>
      </c>
      <c r="G5" s="31">
        <f>-C5</f>
        <v>-25.83</v>
      </c>
      <c r="H5" s="32">
        <f>D5</f>
        <v>11.88</v>
      </c>
    </row>
    <row r="6" spans="1:8" ht="15" customHeight="1" x14ac:dyDescent="0.25">
      <c r="A6" s="299"/>
      <c r="B6" s="219" t="s">
        <v>118</v>
      </c>
      <c r="C6" s="297">
        <v>14.15</v>
      </c>
      <c r="D6" s="298">
        <v>18.93</v>
      </c>
      <c r="F6" s="30" t="s">
        <v>118</v>
      </c>
      <c r="G6" s="31">
        <f>-C6</f>
        <v>-14.15</v>
      </c>
      <c r="H6" s="32">
        <f>D6</f>
        <v>18.93</v>
      </c>
    </row>
    <row r="7" spans="1:8" ht="15" customHeight="1" x14ac:dyDescent="0.25">
      <c r="A7" s="299"/>
      <c r="B7" s="219" t="s">
        <v>119</v>
      </c>
      <c r="C7" s="297">
        <v>11.12</v>
      </c>
      <c r="D7" s="298">
        <v>18.86</v>
      </c>
      <c r="F7" s="39" t="s">
        <v>185</v>
      </c>
      <c r="G7" s="31">
        <f>-C7</f>
        <v>-11.12</v>
      </c>
      <c r="H7" s="32">
        <f>D7</f>
        <v>18.86</v>
      </c>
    </row>
    <row r="8" spans="1:8" x14ac:dyDescent="0.25">
      <c r="A8" s="299"/>
      <c r="B8" s="219"/>
      <c r="C8" s="300"/>
      <c r="D8" s="301"/>
      <c r="F8" s="26"/>
      <c r="G8" s="31"/>
      <c r="H8" s="32"/>
    </row>
    <row r="9" spans="1:8" x14ac:dyDescent="0.25">
      <c r="A9" s="296" t="s">
        <v>101</v>
      </c>
      <c r="B9" s="219" t="s">
        <v>102</v>
      </c>
      <c r="C9" s="297">
        <v>27.67</v>
      </c>
      <c r="D9" s="298">
        <v>17.510000000000002</v>
      </c>
      <c r="F9" s="30" t="s">
        <v>102</v>
      </c>
      <c r="G9" s="31">
        <f>-C9</f>
        <v>-27.67</v>
      </c>
      <c r="H9" s="32">
        <f>D9</f>
        <v>17.510000000000002</v>
      </c>
    </row>
    <row r="10" spans="1:8" ht="15" customHeight="1" x14ac:dyDescent="0.25">
      <c r="A10" s="299"/>
      <c r="B10" s="219" t="s">
        <v>103</v>
      </c>
      <c r="C10" s="297">
        <v>27.18</v>
      </c>
      <c r="D10" s="298">
        <v>12.29</v>
      </c>
      <c r="F10" s="30" t="s">
        <v>103</v>
      </c>
      <c r="G10" s="31">
        <f>-C10</f>
        <v>-27.18</v>
      </c>
      <c r="H10" s="32">
        <f>D10</f>
        <v>12.29</v>
      </c>
    </row>
    <row r="11" spans="1:8" ht="15" customHeight="1" x14ac:dyDescent="0.25">
      <c r="A11" s="302"/>
      <c r="B11" s="303" t="s">
        <v>104</v>
      </c>
      <c r="C11" s="304">
        <v>17.079999999999998</v>
      </c>
      <c r="D11" s="305">
        <v>10.43</v>
      </c>
      <c r="F11" s="30" t="s">
        <v>104</v>
      </c>
      <c r="G11" s="31">
        <f>-C11</f>
        <v>-17.079999999999998</v>
      </c>
      <c r="H11" s="32">
        <f>D11</f>
        <v>10.43</v>
      </c>
    </row>
    <row r="12" spans="1:8" ht="15" customHeight="1" x14ac:dyDescent="0.25">
      <c r="A12" s="306"/>
      <c r="B12" s="306"/>
      <c r="C12" s="307"/>
      <c r="D12" s="307"/>
      <c r="F12" s="308"/>
      <c r="G12" s="309"/>
      <c r="H12" s="310"/>
    </row>
    <row r="13" spans="1:8" ht="33.75" customHeight="1" x14ac:dyDescent="0.25">
      <c r="A13" s="468" t="s">
        <v>276</v>
      </c>
      <c r="B13" s="469"/>
      <c r="C13" s="469"/>
      <c r="D13" s="469"/>
    </row>
    <row r="14" spans="1:8" ht="43.5" customHeight="1" x14ac:dyDescent="0.25">
      <c r="A14" s="466" t="s">
        <v>277</v>
      </c>
      <c r="B14" s="467"/>
      <c r="C14" s="467"/>
      <c r="D14" s="467"/>
    </row>
    <row r="15" spans="1:8" ht="17.25" customHeight="1" x14ac:dyDescent="0.25">
      <c r="A15" s="466" t="s">
        <v>144</v>
      </c>
      <c r="B15" s="467"/>
      <c r="C15" s="467"/>
      <c r="D15" s="467"/>
    </row>
    <row r="16" spans="1:8" ht="15" customHeight="1" x14ac:dyDescent="0.25">
      <c r="B16" s="107"/>
      <c r="C16" s="27"/>
      <c r="D16" s="27"/>
    </row>
    <row r="17" spans="3:4" x14ac:dyDescent="0.25">
      <c r="C17" s="1"/>
      <c r="D17" s="1"/>
    </row>
    <row r="19" spans="3:4" ht="30" customHeight="1" x14ac:dyDescent="0.25"/>
    <row r="20" spans="3:4" ht="15" customHeight="1" x14ac:dyDescent="0.25"/>
    <row r="21" spans="3:4" ht="15" customHeight="1" x14ac:dyDescent="0.25"/>
    <row r="22" spans="3:4" ht="15" customHeight="1" x14ac:dyDescent="0.25"/>
    <row r="23" spans="3:4" ht="12.75" customHeight="1" x14ac:dyDescent="0.25"/>
    <row r="24" spans="3:4" ht="12.75" customHeight="1" x14ac:dyDescent="0.25"/>
    <row r="25" spans="3:4" ht="12.75" customHeight="1" x14ac:dyDescent="0.25"/>
    <row r="26" spans="3:4" ht="12.75" customHeight="1" x14ac:dyDescent="0.25"/>
    <row r="27" spans="3:4" ht="12.75" customHeight="1" x14ac:dyDescent="0.25"/>
    <row r="28" spans="3:4" ht="12.75" customHeight="1" x14ac:dyDescent="0.25"/>
    <row r="29" spans="3:4" ht="12.75" customHeight="1" x14ac:dyDescent="0.25"/>
    <row r="30" spans="3:4" ht="15" customHeight="1" x14ac:dyDescent="0.25"/>
    <row r="31" spans="3:4" ht="15" customHeight="1" x14ac:dyDescent="0.25"/>
    <row r="33" ht="15" customHeight="1" x14ac:dyDescent="0.25"/>
    <row r="36" ht="15" customHeight="1" x14ac:dyDescent="0.25"/>
    <row r="37" ht="30" customHeight="1" x14ac:dyDescent="0.25"/>
    <row r="38" ht="15" customHeight="1" x14ac:dyDescent="0.25"/>
    <row r="39" ht="15" customHeight="1" x14ac:dyDescent="0.25"/>
    <row r="40" ht="15" customHeight="1" x14ac:dyDescent="0.25"/>
    <row r="41" ht="15" customHeight="1" x14ac:dyDescent="0.25"/>
    <row r="44" ht="30" customHeight="1" x14ac:dyDescent="0.25"/>
    <row r="45" ht="15" customHeight="1" x14ac:dyDescent="0.25"/>
    <row r="46" ht="15" customHeight="1" x14ac:dyDescent="0.25"/>
    <row r="48" ht="15" customHeight="1" x14ac:dyDescent="0.25"/>
    <row r="51" ht="30" customHeight="1" x14ac:dyDescent="0.25"/>
    <row r="52" ht="15" customHeight="1" x14ac:dyDescent="0.25"/>
    <row r="53" ht="15" customHeight="1" x14ac:dyDescent="0.25"/>
    <row r="55" ht="15" customHeight="1" x14ac:dyDescent="0.25"/>
    <row r="56" ht="15" customHeight="1" x14ac:dyDescent="0.25"/>
    <row r="57" ht="15" customHeight="1" x14ac:dyDescent="0.25"/>
    <row r="58" ht="30" customHeight="1" x14ac:dyDescent="0.25"/>
    <row r="59" ht="15" customHeight="1" x14ac:dyDescent="0.25"/>
    <row r="60" ht="15" customHeight="1" x14ac:dyDescent="0.25"/>
    <row r="62" ht="15" customHeight="1" x14ac:dyDescent="0.25"/>
    <row r="65" ht="30" customHeight="1" x14ac:dyDescent="0.25"/>
    <row r="66" ht="15" customHeight="1" x14ac:dyDescent="0.25"/>
    <row r="67" ht="15" customHeight="1" x14ac:dyDescent="0.25"/>
    <row r="68" ht="15" customHeight="1" x14ac:dyDescent="0.25"/>
    <row r="69" ht="15" customHeight="1" x14ac:dyDescent="0.25"/>
    <row r="72" ht="30" customHeight="1" x14ac:dyDescent="0.25"/>
    <row r="73" ht="15" customHeight="1" x14ac:dyDescent="0.25"/>
    <row r="74" ht="15" customHeight="1" x14ac:dyDescent="0.25"/>
    <row r="76" ht="15" customHeight="1" x14ac:dyDescent="0.25"/>
    <row r="79" ht="30" customHeight="1" x14ac:dyDescent="0.25"/>
    <row r="80" ht="15" customHeight="1" x14ac:dyDescent="0.25"/>
    <row r="81" ht="15" customHeight="1" x14ac:dyDescent="0.25"/>
    <row r="82" ht="15" customHeight="1" x14ac:dyDescent="0.25"/>
    <row r="83" ht="15" customHeight="1" x14ac:dyDescent="0.25"/>
    <row r="86" ht="30" customHeight="1" x14ac:dyDescent="0.25"/>
    <row r="87" ht="15" customHeight="1" x14ac:dyDescent="0.25"/>
    <row r="88" ht="15" customHeight="1" x14ac:dyDescent="0.25"/>
    <row r="90" ht="15" customHeight="1" x14ac:dyDescent="0.25"/>
    <row r="93" ht="30" customHeight="1" x14ac:dyDescent="0.25"/>
    <row r="94" ht="15" customHeight="1" x14ac:dyDescent="0.25"/>
    <row r="95" ht="15" customHeight="1" x14ac:dyDescent="0.25"/>
    <row r="96" ht="15" customHeight="1" x14ac:dyDescent="0.25"/>
    <row r="97" ht="15" customHeight="1" x14ac:dyDescent="0.25"/>
    <row r="100" ht="30" customHeight="1" x14ac:dyDescent="0.25"/>
    <row r="101" ht="15" customHeight="1" x14ac:dyDescent="0.25"/>
    <row r="102" ht="15" customHeight="1" x14ac:dyDescent="0.25"/>
    <row r="104" ht="15" customHeight="1" x14ac:dyDescent="0.25"/>
    <row r="107" ht="30" customHeight="1" x14ac:dyDescent="0.25"/>
    <row r="108" ht="15" customHeight="1" x14ac:dyDescent="0.25"/>
    <row r="109" ht="15" customHeight="1" x14ac:dyDescent="0.25"/>
    <row r="111" ht="15" customHeight="1" x14ac:dyDescent="0.25"/>
    <row r="114" ht="30" customHeight="1" x14ac:dyDescent="0.25"/>
    <row r="115" ht="15" customHeight="1" x14ac:dyDescent="0.25"/>
    <row r="116" ht="15" customHeight="1" x14ac:dyDescent="0.25"/>
    <row r="118" ht="15" customHeight="1" x14ac:dyDescent="0.25"/>
    <row r="121" ht="30" customHeight="1" x14ac:dyDescent="0.25"/>
    <row r="122" ht="15" customHeight="1" x14ac:dyDescent="0.25"/>
    <row r="123" ht="15" customHeight="1" x14ac:dyDescent="0.25"/>
    <row r="125" ht="15" customHeight="1" x14ac:dyDescent="0.25"/>
    <row r="128" ht="30" customHeight="1" x14ac:dyDescent="0.25"/>
    <row r="129" ht="15" customHeight="1" x14ac:dyDescent="0.25"/>
    <row r="130" ht="15" customHeight="1" x14ac:dyDescent="0.25"/>
    <row r="132" ht="15" customHeight="1" x14ac:dyDescent="0.25"/>
    <row r="135" ht="30" customHeight="1" x14ac:dyDescent="0.25"/>
    <row r="136" ht="15" customHeight="1" x14ac:dyDescent="0.25"/>
    <row r="137" ht="15" customHeight="1" x14ac:dyDescent="0.25"/>
    <row r="139" ht="15" customHeight="1" x14ac:dyDescent="0.25"/>
    <row r="142" ht="30" customHeight="1" x14ac:dyDescent="0.25"/>
    <row r="143" ht="15" customHeight="1" x14ac:dyDescent="0.25"/>
    <row r="144" ht="15" customHeight="1" x14ac:dyDescent="0.25"/>
    <row r="146" ht="15" customHeight="1" x14ac:dyDescent="0.25"/>
    <row r="149" ht="30" customHeight="1" x14ac:dyDescent="0.25"/>
    <row r="150" ht="15" customHeight="1" x14ac:dyDescent="0.25"/>
    <row r="151" ht="15" customHeight="1" x14ac:dyDescent="0.25"/>
    <row r="153" ht="15" customHeight="1" x14ac:dyDescent="0.25"/>
    <row r="156" ht="30" customHeight="1" x14ac:dyDescent="0.25"/>
    <row r="157" ht="15" customHeight="1" x14ac:dyDescent="0.25"/>
    <row r="158" ht="15" customHeight="1" x14ac:dyDescent="0.25"/>
    <row r="160" ht="15" customHeight="1" x14ac:dyDescent="0.25"/>
    <row r="163" ht="30" customHeight="1" x14ac:dyDescent="0.25"/>
    <row r="164" ht="15" customHeight="1" x14ac:dyDescent="0.25"/>
    <row r="165" ht="15" customHeight="1" x14ac:dyDescent="0.25"/>
    <row r="167" ht="15" customHeight="1" x14ac:dyDescent="0.25"/>
    <row r="170" ht="30" customHeight="1" x14ac:dyDescent="0.25"/>
    <row r="171" ht="15" customHeight="1" x14ac:dyDescent="0.25"/>
    <row r="172" ht="15" customHeight="1" x14ac:dyDescent="0.25"/>
    <row r="174" ht="15" customHeight="1" x14ac:dyDescent="0.25"/>
    <row r="177" ht="30" customHeight="1" x14ac:dyDescent="0.25"/>
    <row r="178" ht="15" customHeight="1" x14ac:dyDescent="0.25"/>
    <row r="179" ht="15" customHeight="1" x14ac:dyDescent="0.25"/>
    <row r="181" ht="15" customHeight="1" x14ac:dyDescent="0.25"/>
    <row r="184" ht="30" customHeight="1" x14ac:dyDescent="0.25"/>
    <row r="185" ht="15" customHeight="1" x14ac:dyDescent="0.25"/>
    <row r="186" ht="15" customHeight="1" x14ac:dyDescent="0.25"/>
    <row r="188" ht="15" customHeight="1" x14ac:dyDescent="0.25"/>
    <row r="191" ht="30" customHeight="1" x14ac:dyDescent="0.25"/>
    <row r="192" ht="15" customHeight="1" x14ac:dyDescent="0.25"/>
    <row r="193" ht="15" customHeight="1" x14ac:dyDescent="0.25"/>
    <row r="195" ht="15" customHeight="1" x14ac:dyDescent="0.25"/>
    <row r="198" ht="30" customHeight="1" x14ac:dyDescent="0.25"/>
    <row r="199" ht="15" customHeight="1" x14ac:dyDescent="0.25"/>
    <row r="200" ht="15" customHeight="1" x14ac:dyDescent="0.25"/>
    <row r="202" ht="15" customHeight="1" x14ac:dyDescent="0.25"/>
    <row r="205" ht="30" customHeight="1" x14ac:dyDescent="0.25"/>
    <row r="206" ht="15" customHeight="1" x14ac:dyDescent="0.25"/>
    <row r="207" ht="15" customHeight="1" x14ac:dyDescent="0.25"/>
    <row r="209" ht="15" customHeight="1" x14ac:dyDescent="0.25"/>
    <row r="212" ht="30" customHeight="1" x14ac:dyDescent="0.25"/>
    <row r="213" ht="15" customHeight="1" x14ac:dyDescent="0.25"/>
    <row r="214" ht="15" customHeight="1" x14ac:dyDescent="0.25"/>
    <row r="216" ht="15" customHeight="1" x14ac:dyDescent="0.25"/>
    <row r="219" ht="30" customHeight="1" x14ac:dyDescent="0.25"/>
    <row r="220" ht="15" customHeight="1" x14ac:dyDescent="0.25"/>
    <row r="221" ht="15" customHeight="1" x14ac:dyDescent="0.25"/>
    <row r="223" ht="15" customHeight="1" x14ac:dyDescent="0.25"/>
    <row r="226" ht="30" customHeight="1" x14ac:dyDescent="0.25"/>
    <row r="227" ht="15" customHeight="1" x14ac:dyDescent="0.25"/>
    <row r="228" ht="15" customHeight="1" x14ac:dyDescent="0.25"/>
    <row r="230" ht="15" customHeight="1" x14ac:dyDescent="0.25"/>
    <row r="233" ht="30" customHeight="1" x14ac:dyDescent="0.25"/>
    <row r="234" ht="15" customHeight="1" x14ac:dyDescent="0.25"/>
    <row r="235" ht="15" customHeight="1" x14ac:dyDescent="0.25"/>
    <row r="237" ht="15" customHeight="1" x14ac:dyDescent="0.25"/>
    <row r="240" ht="30" customHeight="1" x14ac:dyDescent="0.25"/>
    <row r="241" ht="15" customHeight="1" x14ac:dyDescent="0.25"/>
    <row r="242" ht="15" customHeight="1" x14ac:dyDescent="0.25"/>
    <row r="244" ht="15" customHeight="1" x14ac:dyDescent="0.25"/>
    <row r="247" ht="30" customHeight="1" x14ac:dyDescent="0.25"/>
    <row r="248" ht="15" customHeight="1" x14ac:dyDescent="0.25"/>
    <row r="249" ht="15" customHeight="1" x14ac:dyDescent="0.25"/>
    <row r="251" ht="15" customHeight="1" x14ac:dyDescent="0.25"/>
    <row r="254" ht="30" customHeight="1" x14ac:dyDescent="0.25"/>
    <row r="255" ht="15" customHeight="1" x14ac:dyDescent="0.25"/>
    <row r="256" ht="15" customHeight="1" x14ac:dyDescent="0.25"/>
    <row r="258" ht="15" customHeight="1" x14ac:dyDescent="0.25"/>
    <row r="261" ht="30" customHeight="1" x14ac:dyDescent="0.25"/>
    <row r="262" ht="15" customHeight="1" x14ac:dyDescent="0.25"/>
    <row r="263" ht="15" customHeight="1" x14ac:dyDescent="0.25"/>
    <row r="265" ht="15" customHeight="1" x14ac:dyDescent="0.25"/>
    <row r="270" ht="15" customHeight="1" x14ac:dyDescent="0.25"/>
    <row r="272" ht="15" customHeight="1" x14ac:dyDescent="0.25"/>
    <row r="277" ht="15" customHeight="1" x14ac:dyDescent="0.25"/>
    <row r="279" ht="15" customHeight="1" x14ac:dyDescent="0.25"/>
    <row r="284" ht="15" customHeight="1" x14ac:dyDescent="0.25"/>
    <row r="286" ht="15" customHeight="1" x14ac:dyDescent="0.25"/>
    <row r="291" ht="15" customHeight="1" x14ac:dyDescent="0.25"/>
    <row r="293" ht="15" customHeight="1" x14ac:dyDescent="0.25"/>
    <row r="298" ht="15" customHeight="1" x14ac:dyDescent="0.25"/>
    <row r="300" ht="15" customHeight="1" x14ac:dyDescent="0.25"/>
    <row r="305" ht="15" customHeight="1" x14ac:dyDescent="0.25"/>
    <row r="307" ht="15" customHeight="1" x14ac:dyDescent="0.25"/>
    <row r="312" ht="15" customHeight="1" x14ac:dyDescent="0.25"/>
    <row r="314" ht="15" customHeight="1" x14ac:dyDescent="0.25"/>
    <row r="319" ht="15" customHeight="1" x14ac:dyDescent="0.25"/>
    <row r="321" ht="15" customHeight="1" x14ac:dyDescent="0.25"/>
    <row r="328" ht="15" customHeight="1" x14ac:dyDescent="0.25"/>
    <row r="335" ht="15" customHeight="1" x14ac:dyDescent="0.25"/>
    <row r="342" ht="15" customHeight="1" x14ac:dyDescent="0.25"/>
    <row r="349" ht="15" customHeight="1" x14ac:dyDescent="0.25"/>
    <row r="356" ht="15" customHeight="1" x14ac:dyDescent="0.25"/>
    <row r="363" ht="15" customHeight="1" x14ac:dyDescent="0.25"/>
    <row r="370" ht="15" customHeight="1" x14ac:dyDescent="0.25"/>
    <row r="377" ht="15" customHeight="1" x14ac:dyDescent="0.25"/>
    <row r="384" ht="15" customHeight="1" x14ac:dyDescent="0.25"/>
    <row r="391" ht="15" customHeight="1" x14ac:dyDescent="0.25"/>
    <row r="398" ht="15" customHeight="1" x14ac:dyDescent="0.25"/>
    <row r="405" ht="15" customHeight="1" x14ac:dyDescent="0.25"/>
    <row r="412" ht="15" customHeight="1" x14ac:dyDescent="0.25"/>
    <row r="419" ht="15" customHeight="1" x14ac:dyDescent="0.25"/>
    <row r="426" ht="15" customHeight="1" x14ac:dyDescent="0.25"/>
    <row r="433" ht="15" customHeight="1" x14ac:dyDescent="0.25"/>
    <row r="440" ht="15" customHeight="1" x14ac:dyDescent="0.25"/>
    <row r="447" ht="15" customHeight="1" x14ac:dyDescent="0.25"/>
    <row r="454" ht="15" customHeight="1" x14ac:dyDescent="0.25"/>
    <row r="461" ht="15" customHeight="1" x14ac:dyDescent="0.25"/>
    <row r="468" ht="15" customHeight="1" x14ac:dyDescent="0.25"/>
    <row r="475" ht="15" customHeight="1" x14ac:dyDescent="0.25"/>
    <row r="482" ht="15" customHeight="1" x14ac:dyDescent="0.25"/>
    <row r="489" ht="15" customHeight="1" x14ac:dyDescent="0.25"/>
    <row r="496" ht="15" customHeight="1" x14ac:dyDescent="0.25"/>
    <row r="503" ht="15" customHeight="1" x14ac:dyDescent="0.25"/>
    <row r="510" ht="15" customHeight="1" x14ac:dyDescent="0.25"/>
    <row r="517" ht="15" customHeight="1" x14ac:dyDescent="0.25"/>
    <row r="524" ht="15" customHeight="1" x14ac:dyDescent="0.25"/>
    <row r="531" ht="15" customHeight="1" x14ac:dyDescent="0.25"/>
    <row r="538" ht="15" customHeight="1" x14ac:dyDescent="0.25"/>
    <row r="545" ht="15" customHeight="1" x14ac:dyDescent="0.25"/>
    <row r="552" ht="15" customHeight="1" x14ac:dyDescent="0.25"/>
    <row r="559" ht="15" customHeight="1" x14ac:dyDescent="0.25"/>
  </sheetData>
  <mergeCells count="4">
    <mergeCell ref="A1:D1"/>
    <mergeCell ref="A15:D15"/>
    <mergeCell ref="A14:D14"/>
    <mergeCell ref="A13:D1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F27"/>
  <sheetViews>
    <sheetView topLeftCell="B49" workbookViewId="0">
      <selection activeCell="C3" sqref="C3:C22"/>
    </sheetView>
  </sheetViews>
  <sheetFormatPr baseColWidth="10" defaultRowHeight="15" x14ac:dyDescent="0.25"/>
  <cols>
    <col min="1" max="1" width="49.42578125" customWidth="1"/>
    <col min="2" max="2" width="29.140625" customWidth="1"/>
  </cols>
  <sheetData>
    <row r="1" spans="1:6" ht="27" customHeight="1" x14ac:dyDescent="0.25">
      <c r="A1" s="473" t="s">
        <v>278</v>
      </c>
      <c r="B1" s="473"/>
      <c r="C1" s="473"/>
      <c r="D1" s="473"/>
      <c r="E1" s="473"/>
      <c r="F1" s="473"/>
    </row>
    <row r="2" spans="1:6" x14ac:dyDescent="0.25">
      <c r="A2" s="312"/>
      <c r="B2" s="315" t="s">
        <v>330</v>
      </c>
    </row>
    <row r="3" spans="1:6" x14ac:dyDescent="0.25">
      <c r="A3" s="286" t="s">
        <v>155</v>
      </c>
      <c r="B3" s="58">
        <v>27.03</v>
      </c>
      <c r="C3" s="372"/>
    </row>
    <row r="4" spans="1:6" x14ac:dyDescent="0.25">
      <c r="A4" s="287"/>
      <c r="B4" s="59"/>
      <c r="C4" s="372"/>
    </row>
    <row r="5" spans="1:6" x14ac:dyDescent="0.25">
      <c r="A5" s="287" t="s">
        <v>156</v>
      </c>
      <c r="B5" s="60">
        <v>6.09</v>
      </c>
      <c r="C5" s="372"/>
    </row>
    <row r="6" spans="1:6" ht="30" x14ac:dyDescent="0.25">
      <c r="A6" s="53" t="s">
        <v>157</v>
      </c>
      <c r="B6" s="60">
        <v>3.5</v>
      </c>
      <c r="C6" s="372"/>
    </row>
    <row r="7" spans="1:6" x14ac:dyDescent="0.25">
      <c r="A7" s="287" t="s">
        <v>158</v>
      </c>
      <c r="B7" s="60">
        <v>7.53</v>
      </c>
      <c r="C7" s="372"/>
    </row>
    <row r="8" spans="1:6" x14ac:dyDescent="0.25">
      <c r="A8" s="313" t="s">
        <v>171</v>
      </c>
      <c r="B8" s="60">
        <v>13.52</v>
      </c>
      <c r="C8" s="372"/>
    </row>
    <row r="9" spans="1:6" x14ac:dyDescent="0.25">
      <c r="A9" s="313" t="s">
        <v>168</v>
      </c>
      <c r="B9" s="60">
        <v>9.81</v>
      </c>
      <c r="C9" s="372"/>
    </row>
    <row r="10" spans="1:6" x14ac:dyDescent="0.25">
      <c r="A10" s="109" t="s">
        <v>169</v>
      </c>
      <c r="B10" s="60">
        <v>19.98</v>
      </c>
      <c r="C10" s="372"/>
    </row>
    <row r="11" spans="1:6" x14ac:dyDescent="0.25">
      <c r="A11" s="287"/>
      <c r="B11" s="60"/>
      <c r="C11" s="372"/>
    </row>
    <row r="12" spans="1:6" x14ac:dyDescent="0.25">
      <c r="A12" s="287" t="s">
        <v>167</v>
      </c>
      <c r="B12" s="60">
        <v>11.2</v>
      </c>
      <c r="C12" s="372"/>
    </row>
    <row r="13" spans="1:6" x14ac:dyDescent="0.25">
      <c r="A13" s="287" t="s">
        <v>166</v>
      </c>
      <c r="B13" s="60">
        <v>12.16</v>
      </c>
      <c r="C13" s="372"/>
    </row>
    <row r="14" spans="1:6" x14ac:dyDescent="0.25">
      <c r="A14" s="287" t="s">
        <v>165</v>
      </c>
      <c r="B14" s="60">
        <v>21.93</v>
      </c>
      <c r="C14" s="372"/>
    </row>
    <row r="15" spans="1:6" x14ac:dyDescent="0.25">
      <c r="A15" s="287" t="s">
        <v>164</v>
      </c>
      <c r="B15" s="60">
        <v>24.56</v>
      </c>
      <c r="C15" s="372"/>
    </row>
    <row r="16" spans="1:6" x14ac:dyDescent="0.25">
      <c r="A16" s="287" t="s">
        <v>163</v>
      </c>
      <c r="B16" s="60">
        <v>15.48</v>
      </c>
      <c r="C16" s="372"/>
    </row>
    <row r="17" spans="1:3" x14ac:dyDescent="0.25">
      <c r="A17" s="287" t="s">
        <v>162</v>
      </c>
      <c r="B17" s="60">
        <v>15.68</v>
      </c>
      <c r="C17" s="372"/>
    </row>
    <row r="18" spans="1:3" ht="26.25" customHeight="1" x14ac:dyDescent="0.25">
      <c r="A18" s="314" t="s">
        <v>159</v>
      </c>
      <c r="B18" s="60">
        <v>33.69</v>
      </c>
      <c r="C18" s="372"/>
    </row>
    <row r="19" spans="1:3" ht="15.75" customHeight="1" x14ac:dyDescent="0.25">
      <c r="A19" s="314"/>
      <c r="B19" s="60"/>
      <c r="C19" s="372"/>
    </row>
    <row r="20" spans="1:3" x14ac:dyDescent="0.25">
      <c r="A20" s="313" t="s">
        <v>160</v>
      </c>
      <c r="B20" s="60">
        <v>16.03</v>
      </c>
      <c r="C20" s="372"/>
    </row>
    <row r="21" spans="1:3" x14ac:dyDescent="0.25">
      <c r="A21" s="313" t="s">
        <v>161</v>
      </c>
      <c r="B21" s="60">
        <v>50.99</v>
      </c>
      <c r="C21" s="372"/>
    </row>
    <row r="22" spans="1:3" ht="16.5" customHeight="1" x14ac:dyDescent="0.25">
      <c r="A22" s="110" t="s">
        <v>279</v>
      </c>
      <c r="B22" s="62">
        <v>55.87</v>
      </c>
      <c r="C22" s="372"/>
    </row>
    <row r="23" spans="1:3" ht="20.25" customHeight="1" x14ac:dyDescent="0.25">
      <c r="A23" s="474" t="s">
        <v>335</v>
      </c>
      <c r="B23" s="405"/>
    </row>
    <row r="24" spans="1:3" ht="28.5" customHeight="1" x14ac:dyDescent="0.25">
      <c r="A24" s="470" t="s">
        <v>354</v>
      </c>
      <c r="B24" s="471"/>
    </row>
    <row r="25" spans="1:3" ht="32.25" customHeight="1" x14ac:dyDescent="0.25">
      <c r="A25" s="472" t="s">
        <v>245</v>
      </c>
      <c r="B25" s="407"/>
    </row>
    <row r="26" spans="1:3" x14ac:dyDescent="0.25">
      <c r="A26" s="472" t="s">
        <v>144</v>
      </c>
      <c r="B26" s="407"/>
    </row>
    <row r="27" spans="1:3" x14ac:dyDescent="0.25">
      <c r="A27" s="12"/>
      <c r="B27" s="12"/>
    </row>
  </sheetData>
  <mergeCells count="5">
    <mergeCell ref="A24:B24"/>
    <mergeCell ref="A25:B25"/>
    <mergeCell ref="A26:B26"/>
    <mergeCell ref="A1:F1"/>
    <mergeCell ref="A23:B23"/>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Lisez-moi</vt:lpstr>
      <vt:lpstr>Graphique 1</vt:lpstr>
      <vt:lpstr>Graphique 2</vt:lpstr>
      <vt:lpstr>Graphique 3</vt:lpstr>
      <vt:lpstr>Tableau 1</vt:lpstr>
      <vt:lpstr>Tableau complémentaire A</vt:lpstr>
      <vt:lpstr>Graphique 4</vt:lpstr>
      <vt:lpstr>Graphique 5</vt:lpstr>
      <vt:lpstr>Graphique 6</vt:lpstr>
      <vt:lpstr>Tableau complémentaire B</vt:lpstr>
      <vt:lpstr>Graphique 7</vt:lpstr>
      <vt:lpstr>Graphique 8</vt:lpstr>
      <vt:lpstr>Graphique 9</vt:lpstr>
      <vt:lpstr>Graphique A</vt:lpstr>
      <vt:lpstr>Graphique B</vt:lpstr>
      <vt:lpstr>Graphique C1</vt:lpstr>
      <vt:lpstr>Graphique C2</vt:lpstr>
      <vt:lpstr>Graphique 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 les employeurs surmontent-ils leurs difficultés de recrutement ?</dc:title>
  <dc:subject>étude portant sur les actions mises en place par les employeurs pour surmonter leurs difficultés à recruter.</dc:subject>
  <dc:creator>Dares – service statistique du ministère du Travail.</dc:creator>
  <cp:keywords>employeurs, recrutements, candidats, profil, caractéristiques du poste, efforts de recrutement, canaux de recrutement, rémunération, contrat,  diplôme, spécialité de la formation, qualités personnelles, expérience, compétences techniques, nature du contrat, pénibilité du travail, technicité du poste, établissement recruteur, déficit d’image, enquête Offre d’emploi et recrutement, Ofer 2016, Bertrand Lhommeau, Véronique Rémy, Selma Mahfouz</cp:keywords>
  <cp:lastModifiedBy>KESAEV, Elda (DARES)</cp:lastModifiedBy>
  <cp:lastPrinted>2019-02-27T10:47:47Z</cp:lastPrinted>
  <dcterms:created xsi:type="dcterms:W3CDTF">2018-09-26T11:35:40Z</dcterms:created>
  <dcterms:modified xsi:type="dcterms:W3CDTF">2020-12-14T10:22:29Z</dcterms:modified>
</cp:coreProperties>
</file>